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K:\Esteco\ASAP\SPP\Boletines\Cartera detallada\2024\2024 08\"/>
    </mc:Choice>
  </mc:AlternateContent>
  <xr:revisionPtr revIDLastSave="0" documentId="13_ncr:1_{3468AB03-7421-4BE1-B6C4-B723F14E6AF3}"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<sst xmlns="http://schemas.openxmlformats.org/spreadsheetml/2006/main" count="4774" uniqueCount="1206">
  <si>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</si>
  <si>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</si>
  <si>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</si>
  <si>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</si>
  <si>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</si>
  <si>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</si>
  <si>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</si>
  <si>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</si>
  <si>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</si>
  <si>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</si>
  <si>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</si>
  <si>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</si>
  <si>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</si>
  <si>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</si>
  <si>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</si>
  <si>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</si>
  <si>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</si>
  <si>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</si>
  <si>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</si>
  <si>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</si>
  <si>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</si>
  <si>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</si>
  <si>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</si>
  <si>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</si>
  <si>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</si>
  <si>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</si>
  <si>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</si>
  <si>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</si>
  <si>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</si>
  <si>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</si>
  <si>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</si>
  <si>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</si>
  <si>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</si>
  <si>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</si>
  <si>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</si>
  <si>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</si>
  <si>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</si>
  <si>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</si>
  <si>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</si>
  <si>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</si>
  <si>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</si>
  <si>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</si>
  <si>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</si>
  <si>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</si>
  <si>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</si>
  <si>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</si>
  <si>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</si>
  <si>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</si>
  <si>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</si>
  <si>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</si>
  <si>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</si>
  <si>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</si>
  <si>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</si>
  <si>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</si>
  <si>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</si>
  <si>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</si>
  <si>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</si>
  <si>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</si>
  <si>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</si>
  <si>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</si>
  <si>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</si>
  <si>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</si>
  <si>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</si>
  <si>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CTA CTE EXT</t>
  </si>
  <si>
    <t>III. OPERACIONES EN TRÁNSITO</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</si>
  <si>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</si>
  <si>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</si>
  <si>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</si>
  <si>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</si>
  <si>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</si>
  <si>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</si>
  <si>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</si>
  <si>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</si>
  <si>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</si>
  <si>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</si>
  <si>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</si>
  <si>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</si>
  <si>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</si>
  <si>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</si>
  <si>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</si>
  <si>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</si>
  <si>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</si>
  <si>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</si>
  <si>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</si>
  <si>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</si>
  <si>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</si>
  <si>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</si>
  <si>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</si>
  <si>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</si>
  <si>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</si>
  <si>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</si>
  <si>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</si>
  <si>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</si>
  <si>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</si>
  <si>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</si>
  <si>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CD BCRP</t>
  </si>
  <si>
    <t>PAPELES COMERCIALES</t>
  </si>
  <si>
    <t>FONDO MUTUO ALTERNATIVO DEL EXTRANJERO - LÍMITE LOCAL</t>
  </si>
  <si>
    <t>FONDOS MUTUOS ALTERNATIVOS DEL EXTRANJERO</t>
  </si>
  <si>
    <t xml:space="preserve">    * Para los bonos cupón cero, se esta considerando la tasa de descuento al cuál fue adquirida.</t>
  </si>
  <si>
    <t>*El valor nocional de estos derivados se ha calculado como la multiplicación del número de contratos en stock, por el número de unidades de subyacente en cada contrato, por el precio spot del subyacente, por el tipo de cambio de la fecha correspondiente.</t>
  </si>
  <si>
    <t>(En miles de Soles)</t>
  </si>
  <si>
    <t>(Valores Nocionales en miles de Soles)</t>
  </si>
  <si>
    <t>Tasa cupón (%) *</t>
  </si>
  <si>
    <t>CERTIFICADOS DE DEPOSITOS DEL BCRP</t>
  </si>
  <si>
    <t>Al 30-08-2024</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</si>
  <si>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</si>
  <si>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</si>
  <si>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</si>
  <si>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</si>
  <si>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</si>
  <si>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</si>
  <si>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</si>
  <si>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</si>
  <si>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</si>
  <si>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</si>
  <si>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</si>
  <si>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</si>
  <si>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</si>
  <si>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</si>
  <si>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</si>
  <si>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</si>
  <si>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</si>
  <si>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</si>
  <si>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</si>
  <si>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</si>
  <si>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</si>
  <si>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</si>
  <si>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</si>
  <si>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</si>
  <si>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</si>
  <si>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</si>
  <si>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</si>
  <si>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</si>
  <si>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</si>
  <si>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</si>
  <si>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</si>
  <si>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</si>
  <si>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</si>
  <si>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</si>
  <si>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</si>
  <si>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</si>
  <si>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</si>
  <si>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</si>
  <si>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</si>
  <si>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</si>
  <si>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</si>
  <si>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</si>
  <si>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</si>
  <si>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</si>
  <si>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</si>
  <si>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</si>
  <si>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</si>
  <si>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</si>
  <si>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</si>
  <si>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</si>
  <si>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</si>
  <si>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</si>
  <si>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</si>
  <si>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</si>
  <si>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</si>
  <si>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</si>
  <si>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</si>
  <si>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NACIONAL</t>
  </si>
  <si>
    <t>BANCO CENTRAL DE RESERVA DEL PERU</t>
  </si>
  <si>
    <t>Banco GNB Perú S.A.</t>
  </si>
  <si>
    <t>Papeles Comerciales / Instrumentos de CP</t>
  </si>
  <si>
    <t>Edpyme Santander Consumo Perú S.A.</t>
  </si>
  <si>
    <t>Financiera Confianza S.A.A.</t>
  </si>
  <si>
    <t>Financiera Oh! S.A.</t>
  </si>
  <si>
    <t>Fondo Mivivienda S.A.</t>
  </si>
  <si>
    <t>Intercorp Financial Services Inc.</t>
  </si>
  <si>
    <t>Intercorp Perú Ltd.</t>
  </si>
  <si>
    <t>Pacifico Compañía de Seguros y Reaseguros</t>
  </si>
  <si>
    <t>Banco Pichincha</t>
  </si>
  <si>
    <t>ICBC Perú Bank S.A.</t>
  </si>
  <si>
    <t>Compartamos Financiera S.A.</t>
  </si>
  <si>
    <t>Financiera Efectiva S.A.</t>
  </si>
  <si>
    <t>Banco BCI Peru S.A.</t>
  </si>
  <si>
    <t>CORPORACION PRIMAX S.A</t>
  </si>
  <si>
    <t>Cosapi S.A.</t>
  </si>
  <si>
    <t>Engie Energía Perú S.A.</t>
  </si>
  <si>
    <t>Ferreycorp S.A.A.</t>
  </si>
  <si>
    <t>Fossal S.A.A.</t>
  </si>
  <si>
    <t>Gas Natural de Lima y Callao S.A.</t>
  </si>
  <si>
    <t>Hermes Transportes Blindados S.A.</t>
  </si>
  <si>
    <t>Inca Rail S.A.C.</t>
  </si>
  <si>
    <t>InRetail Peru Corp.</t>
  </si>
  <si>
    <t>Nexa Resources S.A. Peru</t>
  </si>
  <si>
    <t>Norvial S.A.</t>
  </si>
  <si>
    <t>ORAZUL ENERGY EGENOR S. EN C. POR A.</t>
  </si>
  <si>
    <t>Pacifico S.A. Entidad Prestadora de Salud</t>
  </si>
  <si>
    <t>Rutas de Lima S.A.C.</t>
  </si>
  <si>
    <t>San Miguel Industrias Pet S.A.</t>
  </si>
  <si>
    <t>InRetail Pharma S.A.</t>
  </si>
  <si>
    <t>Hunt Oil Company of Peru L.L.C.,</t>
  </si>
  <si>
    <t>Nexa Resources Perú S.A.A.</t>
  </si>
  <si>
    <t>Inversiones Nacionales de Turismo S.A.</t>
  </si>
  <si>
    <t>AL INVERSIONES PALO ALTO II S. A. C.</t>
  </si>
  <si>
    <t>Asociación Tecsup N° 2</t>
  </si>
  <si>
    <t>Inverfal Perú S.A.</t>
  </si>
  <si>
    <t>Nexa Resources Atacocha S.A.A.</t>
  </si>
  <si>
    <t>Electro Dunas S.A.A.</t>
  </si>
  <si>
    <t>Línea Amarilla S.A.C.</t>
  </si>
  <si>
    <t>Sites del Perú S.A.C.</t>
  </si>
  <si>
    <t>Inversiones Portuarias Chancay S.A.A</t>
  </si>
  <si>
    <t>Pluz Energía Perú S.A.A</t>
  </si>
  <si>
    <t>Orygen Perú S.A.A.</t>
  </si>
  <si>
    <t>Productos Tissue del Perú S.A.C.</t>
  </si>
  <si>
    <t>BD Capital SAFI SAC</t>
  </si>
  <si>
    <t>BlackRock Institutional Trust Company PE</t>
  </si>
  <si>
    <t>Carlyle Peru GP, L.P.</t>
  </si>
  <si>
    <t>Fondo Mutuo Alternativo Extranj-Límite Local</t>
  </si>
  <si>
    <t>Enfoca SAFI S.A.</t>
  </si>
  <si>
    <t>Faro Capital SAFI S.A.</t>
  </si>
  <si>
    <t>Larráin Vial S.A. SAF - Perú</t>
  </si>
  <si>
    <t>W Capital SAFI S.A.</t>
  </si>
  <si>
    <t>Union para la Infraestructura Peru SAC</t>
  </si>
  <si>
    <t>El Dorado Asset Management</t>
  </si>
  <si>
    <t>FONDO MUTUO</t>
  </si>
  <si>
    <t>Credicorp Capital Sociedad Titulizadora S.A.</t>
  </si>
  <si>
    <t>CRPAO VAC Trust, Series 2009-100</t>
  </si>
  <si>
    <t>InRetail Shopping Malls</t>
  </si>
  <si>
    <t>Red Dorsal Finance Limited</t>
  </si>
  <si>
    <t>InRetail Consumer</t>
  </si>
  <si>
    <t>Huascacocha Finance Limited</t>
  </si>
  <si>
    <t>EXTRANJERO</t>
  </si>
  <si>
    <t>Gobierno de Australia</t>
  </si>
  <si>
    <t>BBVA Bancomer S.A.</t>
  </si>
  <si>
    <t>BNP Paribas S.A.</t>
  </si>
  <si>
    <t>CITIBANK N.A.</t>
  </si>
  <si>
    <t>JP Morgan Chase Bank N.A</t>
  </si>
  <si>
    <t>Societe Generale</t>
  </si>
  <si>
    <t>STATE STREET BANK AND TRUST COMPANY</t>
  </si>
  <si>
    <t>INTL FCStone Financial Inc.</t>
  </si>
  <si>
    <t>The Bank  of Nova Scotia</t>
  </si>
  <si>
    <t>DBS Bank Ltd</t>
  </si>
  <si>
    <t>Australia and New Zealand Banking Group Ltd.</t>
  </si>
  <si>
    <t>Compañía Vale do Rio Doce</t>
  </si>
  <si>
    <t>ECOPETROL S.A.</t>
  </si>
  <si>
    <t>EMPRESAS PÚBLICAS DE MEDELLIN</t>
  </si>
  <si>
    <t>Southern Copper Corporation</t>
  </si>
  <si>
    <t>Suzano Austria GmbH</t>
  </si>
  <si>
    <t>Industrias Peñoles S.A.B. de C.V.</t>
  </si>
  <si>
    <t>Auna S.A.A.</t>
  </si>
  <si>
    <t>Aclara Resources Inc</t>
  </si>
  <si>
    <t>Comisión Federal de Electricidad</t>
  </si>
  <si>
    <t>Nexa Resources S.A.</t>
  </si>
  <si>
    <t>Aberdeen Global Services S.A.</t>
  </si>
  <si>
    <t>Actis GP LLP</t>
  </si>
  <si>
    <t>Fondo Mutuo Alternativo Extranjero</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</si>
  <si>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</si>
  <si>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</si>
  <si>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</si>
  <si>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</si>
  <si>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</si>
  <si>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</si>
  <si>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</si>
  <si>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</si>
  <si>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</si>
  <si>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</si>
  <si>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</si>
  <si>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BlackRock Asset Management Ireland Limited</t>
  </si>
  <si>
    <t>BlackRock Fund Advisors</t>
  </si>
  <si>
    <t>Bridgepoint Advisers Limited</t>
  </si>
  <si>
    <t>Candriam Luxembourg</t>
  </si>
  <si>
    <t>Carlyle Realty VIII LLC</t>
  </si>
  <si>
    <t>CIP VI Overseas Feeder, Ltd.</t>
  </si>
  <si>
    <t>Coller International General Partner VI, L.P.</t>
  </si>
  <si>
    <t>Coller International General Partner VII L.P.</t>
  </si>
  <si>
    <t>CVC Capital Partners VII Limited</t>
  </si>
  <si>
    <t>Deutsche Asset Management S.A.</t>
  </si>
  <si>
    <t>Dover VII Associates L.P.</t>
  </si>
  <si>
    <t>Eastspring Investments (Luxembourg) S.A.</t>
  </si>
  <si>
    <t>FIL Investment Management (Luxembourg) S.A.</t>
  </si>
  <si>
    <t>First Trust Advisors L.P.</t>
  </si>
  <si>
    <t>FRANKLIN TEMPLETON INTERNATIONAL SERVICES S.A</t>
  </si>
  <si>
    <t>GAM (Luxembourg) S.A.</t>
  </si>
  <si>
    <t>GAM International Management Limited</t>
  </si>
  <si>
    <t>Global Evolution Manco S.A.</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</si>
  <si>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</si>
  <si>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</si>
  <si>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</si>
  <si>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</si>
  <si>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</si>
  <si>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</si>
  <si>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</si>
  <si>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</si>
  <si>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</si>
  <si>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</si>
  <si>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</si>
  <si>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</si>
  <si>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KKR Associates Americas XII LP</t>
  </si>
  <si>
    <t xml:space="preserve">Larráin Vial S.A. SAF </t>
  </si>
  <si>
    <t>Lexington Partners GP Holdings VII LLC</t>
  </si>
  <si>
    <t>Lexington Partners GP Holdings VIII LLC</t>
  </si>
  <si>
    <t>Man Fund Management UK Limited</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</si>
  <si>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</si>
  <si>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</si>
  <si>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</si>
  <si>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</si>
  <si>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</si>
  <si>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</si>
  <si>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</si>
  <si>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</si>
  <si>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VII Limited</t>
  </si>
  <si>
    <t>Partners Group Management X Limited</t>
  </si>
  <si>
    <t>Partners Group Management XI Limited.</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</si>
  <si>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</si>
  <si>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</si>
  <si>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</si>
  <si>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</si>
  <si>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</si>
  <si>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</si>
  <si>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</si>
  <si>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Starwood XI Management GP, L.L.C.</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</si>
  <si>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</si>
  <si>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</si>
  <si>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</si>
  <si>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</si>
  <si>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</si>
  <si>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</si>
  <si>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</si>
  <si>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</si>
  <si>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</si>
  <si>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</si>
  <si>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</si>
  <si>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</si>
  <si>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</si>
  <si>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</si>
  <si>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</si>
  <si>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</si>
  <si>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</si>
  <si>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</si>
  <si>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</si>
  <si>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</si>
  <si>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Baillie Gifford Overseas Growth Funds ICVC</t>
  </si>
  <si>
    <t>SSGA Funds Management, Inc.</t>
  </si>
  <si>
    <t>Neuberger Berman Europe Limited</t>
  </si>
  <si>
    <t>EQT Infrastructure IV (GP) SCS</t>
  </si>
  <si>
    <t>Vontobel Asset Management S.A.</t>
  </si>
  <si>
    <t>NB Private Debt Associates III, LP</t>
  </si>
  <si>
    <t>Vista Equity Partners Fund VII GP, L.P.</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</si>
  <si>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</si>
  <si>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</si>
  <si>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</si>
  <si>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</si>
  <si>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</si>
  <si>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</si>
  <si>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</si>
  <si>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</si>
  <si>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</si>
  <si>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Moneda S.A. Administradora General de Fondos</t>
  </si>
  <si>
    <t>Insight Associates XI, L.P.</t>
  </si>
  <si>
    <t>LEMANIK ASSET MANAGEMENT S.A.</t>
  </si>
  <si>
    <t>APAX X USD Feeder L.P.</t>
  </si>
  <si>
    <t>OHCP GenPar V, L.P</t>
  </si>
  <si>
    <t>LARRAINVIAL ASSET MANAGEMENT SICAV</t>
  </si>
  <si>
    <t>Buyout VII Management SAS</t>
  </si>
  <si>
    <t>IK IX Fund GP s.à.r.l</t>
  </si>
  <si>
    <t>Francisco Partners GP VI, L.P.</t>
  </si>
  <si>
    <t>Thoma Bravo XIV, L.P.</t>
  </si>
  <si>
    <t>BlueBay Funds Management Company S.A.</t>
  </si>
  <si>
    <t>Schroder Investment Management (Europe) SA</t>
  </si>
  <si>
    <t>Joh. Berenberg, Gossier &amp; Co. KG</t>
  </si>
  <si>
    <t>Credit Suisse Fund Management S.A.</t>
  </si>
  <si>
    <t>PORTFOLIO ADVISORS, LLC</t>
  </si>
  <si>
    <t>Dover X Associates L.P.</t>
  </si>
  <si>
    <t>Cortland Enhanced Value Fund V GP, LLC</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</si>
  <si>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</si>
  <si>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</si>
  <si>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</si>
  <si>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</si>
  <si>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</si>
  <si>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</si>
  <si>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</si>
  <si>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</si>
  <si>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G Squared Equity GP V S.à.r.l</t>
  </si>
  <si>
    <t>Waystone Management Company (Lux) S.A</t>
  </si>
  <si>
    <t>Baillie Gifford &amp; Co Ltd</t>
  </si>
  <si>
    <t>InfraVia European Fund V SCSp</t>
  </si>
  <si>
    <t>STEPSTONE CAPITAL V (GP), LLC</t>
  </si>
  <si>
    <t>Universal-Investment-Luxembourg S.A.</t>
  </si>
  <si>
    <t>State Street Global Advisors Inc</t>
  </si>
  <si>
    <t>J.P. Morgan Investment Management Inc.</t>
  </si>
  <si>
    <t>Knightsbridge Management X, LLC</t>
  </si>
  <si>
    <t>LionTrust European Dynamic</t>
  </si>
  <si>
    <t>Cortland Enhanced Value Fund VI GP, LLC</t>
  </si>
  <si>
    <t>PAI Partners VIII GP S.à r.l.</t>
  </si>
  <si>
    <t>Carne Global Fund Managers (Luxembourg) S.A.</t>
  </si>
  <si>
    <t>Platinum Equity Partners VI, LP</t>
  </si>
  <si>
    <t>Moneda Latam High Yield Credit Fund PLC</t>
  </si>
  <si>
    <t>Colchester Global Investors Limited</t>
  </si>
  <si>
    <t>Vitruvian Luxcar General Partner S.à.r.l</t>
  </si>
  <si>
    <t>Global X Management Company LLC</t>
  </si>
  <si>
    <t>GAM Fund Management Limited</t>
  </si>
  <si>
    <t>Oaktree Capital Management, L. P.</t>
  </si>
  <si>
    <t>NS Partners Europe S.A.</t>
  </si>
  <si>
    <t>BlackRock Asset Management (Deutschland) AG</t>
  </si>
  <si>
    <t>Jupiter Asset Management International S.A.</t>
  </si>
  <si>
    <t>Veritas Capital Partners IX, L.L.C</t>
  </si>
  <si>
    <t>Lazard Japan Asset Management K.K.</t>
  </si>
  <si>
    <t>HSBC Global Asset Management (UK) Limited</t>
  </si>
  <si>
    <t>Almacenes Comerciales</t>
  </si>
  <si>
    <t>PAL1801171A1</t>
  </si>
  <si>
    <t>Bancos</t>
  </si>
  <si>
    <t>CONTINENTAL</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</si>
  <si>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</si>
  <si>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</si>
  <si>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</si>
  <si>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</si>
  <si>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</si>
  <si>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</si>
  <si>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</si>
  <si>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</si>
  <si>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</si>
  <si>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</si>
  <si>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</si>
  <si>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</si>
  <si>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</si>
  <si>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</si>
  <si>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</si>
  <si>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US34988L5049</t>
  </si>
  <si>
    <t>Inmobiliaria y Construcción</t>
  </si>
  <si>
    <t>AENZA S.A.A.</t>
  </si>
  <si>
    <t>PEP736581005</t>
  </si>
  <si>
    <t>Minería</t>
  </si>
  <si>
    <t>PEP612001003</t>
  </si>
  <si>
    <t>US2044481040</t>
  </si>
  <si>
    <t>PEP646501002</t>
  </si>
  <si>
    <t>GB00B1FW5029</t>
  </si>
  <si>
    <t>PEP622005002</t>
  </si>
  <si>
    <t>PEP620001003</t>
  </si>
  <si>
    <t>LU1701428291</t>
  </si>
  <si>
    <t>PEP608001108</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</si>
  <si>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</si>
  <si>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</si>
  <si>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</si>
  <si>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</si>
  <si>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</si>
  <si>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</si>
  <si>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</si>
  <si>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</si>
  <si>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</si>
  <si>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</si>
  <si>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</si>
  <si>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</si>
  <si>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</si>
  <si>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</si>
  <si>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USD</t>
  </si>
  <si>
    <t>PUBLICA</t>
  </si>
  <si>
    <t>PEN</t>
  </si>
  <si>
    <t>GBP</t>
  </si>
  <si>
    <t>CVL800700S16</t>
  </si>
  <si>
    <t>CVL800707107</t>
  </si>
  <si>
    <t>PEP74190M059</t>
  </si>
  <si>
    <t>PEP74190M042</t>
  </si>
  <si>
    <t>PEP74190M018</t>
  </si>
  <si>
    <t>PEP14150Q800</t>
  </si>
  <si>
    <t>PEP14150Q818</t>
  </si>
  <si>
    <t>PEP14150Q826</t>
  </si>
  <si>
    <t>PEP14150Q834</t>
  </si>
  <si>
    <t>PEP14150Q842</t>
  </si>
  <si>
    <t>PEP14150Q859</t>
  </si>
  <si>
    <t>PEP14300Q835</t>
  </si>
  <si>
    <t>PEP11600M335</t>
  </si>
  <si>
    <t>CREDITO</t>
  </si>
  <si>
    <t>US05971V2B09</t>
  </si>
  <si>
    <t>US05971V2C81</t>
  </si>
  <si>
    <t>US05971V2F13</t>
  </si>
  <si>
    <t>PEP16900Q053</t>
  </si>
  <si>
    <t>PEP16900Q061</t>
  </si>
  <si>
    <t>INTERAMERICANO</t>
  </si>
  <si>
    <t>PEP12100D292</t>
  </si>
  <si>
    <t>PEP12100D268</t>
  </si>
  <si>
    <t>PEP12100D300</t>
  </si>
  <si>
    <t>PEP12100Q187</t>
  </si>
  <si>
    <t>PEP12100Q195</t>
  </si>
  <si>
    <t>INTERBANK</t>
  </si>
  <si>
    <t>CVL14800A109</t>
  </si>
  <si>
    <t>PEP14800Q024</t>
  </si>
  <si>
    <t>PEP13300D073</t>
  </si>
  <si>
    <t>PEP13300Q406</t>
  </si>
  <si>
    <t>PEP13300Q414</t>
  </si>
  <si>
    <t>SANTANDER PERÚ</t>
  </si>
  <si>
    <t>CVL13100H027</t>
  </si>
  <si>
    <t>SCOTIABANK</t>
  </si>
  <si>
    <t>CVL14000E421</t>
  </si>
  <si>
    <t>PEP11700Q011</t>
  </si>
  <si>
    <t>Compañías de Seguros</t>
  </si>
  <si>
    <t>PEP66450D064</t>
  </si>
  <si>
    <t>PEP66450D072</t>
  </si>
  <si>
    <t>PEP66950D014</t>
  </si>
  <si>
    <t>PEP66950D030</t>
  </si>
  <si>
    <t>PEP75455M014</t>
  </si>
  <si>
    <t>Financieras</t>
  </si>
  <si>
    <t>PEP16940Q166</t>
  </si>
  <si>
    <t>PEP16940Q174</t>
  </si>
  <si>
    <t>PEP16940Q182</t>
  </si>
  <si>
    <t>PEP16920Q168</t>
  </si>
  <si>
    <t>PEP16920Q176</t>
  </si>
  <si>
    <t>PEP16920Q184</t>
  </si>
  <si>
    <t>PEP16830Q086</t>
  </si>
  <si>
    <t>PEP16830Q094</t>
  </si>
  <si>
    <t>CVL16870D013</t>
  </si>
  <si>
    <t>CVL16870H295</t>
  </si>
  <si>
    <t>CVL16870H303</t>
  </si>
  <si>
    <t>CVL16870H311</t>
  </si>
  <si>
    <t>PEP16820Q202</t>
  </si>
  <si>
    <t>PEP16820Q210</t>
  </si>
  <si>
    <t>PEP16820Q228</t>
  </si>
  <si>
    <t>PEP16820Q236</t>
  </si>
  <si>
    <t>PEP16820Q244</t>
  </si>
  <si>
    <t>Gobierno</t>
  </si>
  <si>
    <t>PEP01000C5F6</t>
  </si>
  <si>
    <t>PEP01000C4L7</t>
  </si>
  <si>
    <t>PEP01000C4S2</t>
  </si>
  <si>
    <t>PEP01000C4G7</t>
  </si>
  <si>
    <t>PEP01000C5E9</t>
  </si>
  <si>
    <t>PEP01000C2Z1</t>
  </si>
  <si>
    <t>PEP01000CT89</t>
  </si>
  <si>
    <t>US715638AS19</t>
  </si>
  <si>
    <t>US715638BE14</t>
  </si>
  <si>
    <t>PEP01000C5G4</t>
  </si>
  <si>
    <t>PEP01000C5H2</t>
  </si>
  <si>
    <t>US715638DC30</t>
  </si>
  <si>
    <t>PEP01000C5I0</t>
  </si>
  <si>
    <t>US715638DR09</t>
  </si>
  <si>
    <t>PEP01000C5J8</t>
  </si>
  <si>
    <t>PEP12030D010</t>
  </si>
  <si>
    <t>Hidrocarburos</t>
  </si>
  <si>
    <t>USP7721BAE13</t>
  </si>
  <si>
    <t>PEP73125M049</t>
  </si>
  <si>
    <t>PEP73125M023</t>
  </si>
  <si>
    <t>PEP73125M031</t>
  </si>
  <si>
    <t>PEP73125M056</t>
  </si>
  <si>
    <t>PEP73125M064</t>
  </si>
  <si>
    <t>USP7808BAB38</t>
  </si>
  <si>
    <t>USP7808BAA54</t>
  </si>
  <si>
    <t>USP5300PAC79</t>
  </si>
  <si>
    <t>USP0161KDW01</t>
  </si>
  <si>
    <t>PEP21400M106</t>
  </si>
  <si>
    <t>PEP21400VA32</t>
  </si>
  <si>
    <t>Bebidas</t>
  </si>
  <si>
    <t>USP84527AA17</t>
  </si>
  <si>
    <t>USP6680PAA95</t>
  </si>
  <si>
    <t>USP6811TAB19</t>
  </si>
  <si>
    <t>PEP11100M302</t>
  </si>
  <si>
    <t>PEP11100V162</t>
  </si>
  <si>
    <t>PEP11100V170</t>
  </si>
  <si>
    <t>PEP11100V188</t>
  </si>
  <si>
    <t>PEP16880M023</t>
  </si>
  <si>
    <t>PEP16880M049</t>
  </si>
  <si>
    <t>PEP16880M056</t>
  </si>
  <si>
    <t>PEP16997V216</t>
  </si>
  <si>
    <t>PEP16997V224</t>
  </si>
  <si>
    <t>PEP16997V232</t>
  </si>
  <si>
    <t>PEP16997V240</t>
  </si>
  <si>
    <t>PEP16997V257</t>
  </si>
  <si>
    <t>PEP16997V265</t>
  </si>
  <si>
    <t>PEP70215M017</t>
  </si>
  <si>
    <t>PEP70252M317</t>
  </si>
  <si>
    <t>PEP70252M275</t>
  </si>
  <si>
    <t>PEP70252V060</t>
  </si>
  <si>
    <t>PEP70252V078</t>
  </si>
  <si>
    <t>PEP70252V086</t>
  </si>
  <si>
    <t>PEP70252V094</t>
  </si>
  <si>
    <t>PEP70252V102</t>
  </si>
  <si>
    <t>PEP70210M109</t>
  </si>
  <si>
    <t>PEP70210M067</t>
  </si>
  <si>
    <t>USP7372BAA19</t>
  </si>
  <si>
    <t>PEP70101M530</t>
  </si>
  <si>
    <t>PEP70101M720</t>
  </si>
  <si>
    <t>PEP70101M506</t>
  </si>
  <si>
    <t>PEP70101M670</t>
  </si>
  <si>
    <t>PEP70101M613</t>
  </si>
  <si>
    <t>Telecomunicaciones</t>
  </si>
  <si>
    <t>PEP70500M764</t>
  </si>
  <si>
    <t>CVL70500T015</t>
  </si>
  <si>
    <t>PEP70500M772</t>
  </si>
  <si>
    <t>USP9T36GAR67</t>
  </si>
  <si>
    <t>PEP70500M335</t>
  </si>
  <si>
    <t>PEP70500M459</t>
  </si>
  <si>
    <t>US87938YAA73</t>
  </si>
  <si>
    <t>XS2693815156</t>
  </si>
  <si>
    <t>Sociedades Concesionarias</t>
  </si>
  <si>
    <t>PEP72900M038</t>
  </si>
  <si>
    <t>PEP72900M046</t>
  </si>
  <si>
    <t>PEP70310M131</t>
  </si>
  <si>
    <t>Sociedades Titulizadoras</t>
  </si>
  <si>
    <t>XS0547755040</t>
  </si>
  <si>
    <t>PEP80200F235</t>
  </si>
  <si>
    <t>CVL80200F308</t>
  </si>
  <si>
    <t>CVL80200C107</t>
  </si>
  <si>
    <t>CVL80070P015</t>
  </si>
  <si>
    <t>USP56236AB16</t>
  </si>
  <si>
    <t>XS1198024827</t>
  </si>
  <si>
    <t>CVL80050A019</t>
  </si>
  <si>
    <t>PEP80050F333</t>
  </si>
  <si>
    <t>CVL800703P16</t>
  </si>
  <si>
    <t>PEP80070F166</t>
  </si>
  <si>
    <t>CVL800702P33</t>
  </si>
  <si>
    <t>CVL11000A018</t>
  </si>
  <si>
    <t>CVL52632A018</t>
  </si>
  <si>
    <t>CVL52632A026</t>
  </si>
  <si>
    <t>PEP71320M030</t>
  </si>
  <si>
    <t>PEP71320M014</t>
  </si>
  <si>
    <t>PEP71320M022</t>
  </si>
  <si>
    <t>PEP73668M014</t>
  </si>
  <si>
    <t>CVL14017HL12</t>
  </si>
  <si>
    <t>CVL74200B016</t>
  </si>
  <si>
    <t>CVL71370PA16</t>
  </si>
  <si>
    <t>CVL75840TB14</t>
  </si>
  <si>
    <t>PEP70160M015</t>
  </si>
  <si>
    <t>Inmobiliaria y Construccion</t>
  </si>
  <si>
    <t>USP82169AA48</t>
  </si>
  <si>
    <t>XS1084504874</t>
  </si>
  <si>
    <t>PEP74850M025</t>
  </si>
  <si>
    <t>PEP73140M014</t>
  </si>
  <si>
    <t>XS0799645816</t>
  </si>
  <si>
    <t>XS0511095894</t>
  </si>
  <si>
    <t>XS0511096355</t>
  </si>
  <si>
    <t>PRIVADA</t>
  </si>
  <si>
    <t>VAC</t>
  </si>
  <si>
    <t>PEP12100Q203</t>
  </si>
  <si>
    <t>CVL11700Q027</t>
  </si>
  <si>
    <t>PEP16920Q192</t>
  </si>
  <si>
    <t>US715638EC21</t>
  </si>
  <si>
    <t>US715638DF60</t>
  </si>
  <si>
    <t>US715638DT64</t>
  </si>
  <si>
    <t>US715638DU38</t>
  </si>
  <si>
    <t>US715638EB48</t>
  </si>
  <si>
    <t>USP98047AC08</t>
  </si>
  <si>
    <t>PEP50420M017</t>
  </si>
  <si>
    <t>Fondo de Inversión en Infraestructura, Servicios Públicos y Recursos Naturales</t>
  </si>
  <si>
    <t>Fondo Inmobiliario II</t>
  </si>
  <si>
    <t>Fondo de Infraestructura II</t>
  </si>
  <si>
    <t>Fondo de Inversión Senior Loans BDC CLASE C</t>
  </si>
  <si>
    <t>Fondo de Inversión Senior Loans BDC 2 CLASE A</t>
  </si>
  <si>
    <t>ETF - EPU</t>
  </si>
  <si>
    <t>Carlyle Peru Fund</t>
  </si>
  <si>
    <t xml:space="preserve">Fondo de Inversión Inmobiliario I </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</si>
  <si>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</si>
  <si>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</si>
  <si>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</si>
  <si>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</si>
  <si>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</si>
  <si>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</si>
  <si>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</si>
  <si>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</si>
  <si>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</si>
  <si>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(USD) FI</t>
  </si>
  <si>
    <t>Fondo HMC Crédito Perú II (PEN) FI</t>
  </si>
  <si>
    <t>Bienes Raíces LV Colliers II</t>
  </si>
  <si>
    <t>Fondo de Inversión en Bienes Raices Larrain Vial Colliers III</t>
  </si>
  <si>
    <t>Fondo de Inversión Activa de Financiamiento Estructurado Perú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</si>
  <si>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</si>
  <si>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</si>
  <si>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</si>
  <si>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</si>
  <si>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</si>
  <si>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</si>
  <si>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</si>
  <si>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</si>
  <si>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</si>
  <si>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</si>
  <si>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</si>
  <si>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</si>
  <si>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</si>
  <si>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</si>
  <si>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</si>
  <si>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</si>
  <si>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</si>
  <si>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SEK</t>
  </si>
  <si>
    <t>TRY</t>
  </si>
  <si>
    <t>NOK</t>
  </si>
  <si>
    <t>ZAR</t>
  </si>
  <si>
    <t>CNH</t>
  </si>
  <si>
    <t>JPMC&amp;CO</t>
  </si>
  <si>
    <t>BNP Paribas</t>
  </si>
  <si>
    <t>Societe General</t>
  </si>
  <si>
    <t>CHF</t>
  </si>
  <si>
    <t>LU2791994721</t>
  </si>
  <si>
    <t>CA00461M1032</t>
  </si>
  <si>
    <t>CL0002454248</t>
  </si>
  <si>
    <t>CL0002839505</t>
  </si>
  <si>
    <t>US195325BB02</t>
  </si>
  <si>
    <t>COL17CT02914</t>
  </si>
  <si>
    <t>US195325CU73</t>
  </si>
  <si>
    <t>COL17CT03722</t>
  </si>
  <si>
    <t>COL17CT03813</t>
  </si>
  <si>
    <t>COL17CT03862</t>
  </si>
  <si>
    <t>US195325EM30</t>
  </si>
  <si>
    <t>US195325EL56</t>
  </si>
  <si>
    <t>COL17CT03615</t>
  </si>
  <si>
    <t>US195325DQ52</t>
  </si>
  <si>
    <t>COL17CT03938</t>
  </si>
  <si>
    <t>MX0MGO0000J5</t>
  </si>
  <si>
    <t>US91087BAB62</t>
  </si>
  <si>
    <t>MX0MGO0000R8</t>
  </si>
  <si>
    <t>MX0MGO0001D6</t>
  </si>
  <si>
    <t>MX0MGO0001E4</t>
  </si>
  <si>
    <t>MX0MGO0000U2</t>
  </si>
  <si>
    <t>US91087BAX82</t>
  </si>
  <si>
    <t>MX0MGO0000Y4</t>
  </si>
  <si>
    <t>MX0MGO0001F1</t>
  </si>
  <si>
    <t>MX0MGO0000P2</t>
  </si>
  <si>
    <t>US912810TR95</t>
  </si>
  <si>
    <t>US912810TY47</t>
  </si>
  <si>
    <t>US912810UC08</t>
  </si>
  <si>
    <t>BRSTNCNTF1Q6</t>
  </si>
  <si>
    <t>BRSTNCNTF170</t>
  </si>
  <si>
    <t>BRSTNCNTF1P8</t>
  </si>
  <si>
    <t>BRSTNCNTF204</t>
  </si>
  <si>
    <t>BRSTNCNTF212</t>
  </si>
  <si>
    <t>BRSTNCNTF238</t>
  </si>
  <si>
    <t>AU0000300535</t>
  </si>
  <si>
    <t>GB00BMBL1D50</t>
  </si>
  <si>
    <t>USP9379RAZ03</t>
  </si>
  <si>
    <t>USP9379RAV98</t>
  </si>
  <si>
    <t>US279158AQ26</t>
  </si>
  <si>
    <t>US279158AE95</t>
  </si>
  <si>
    <t>US279158AJ82</t>
  </si>
  <si>
    <t>US279158AS81</t>
  </si>
  <si>
    <t>US279158AV11</t>
  </si>
  <si>
    <t>US279158AN94</t>
  </si>
  <si>
    <t>USP30179BR86</t>
  </si>
  <si>
    <t>USP1S81BAA64</t>
  </si>
  <si>
    <t>USP16259AN67</t>
  </si>
  <si>
    <t>USP1S81BAB48</t>
  </si>
  <si>
    <t>USP16259AM84</t>
  </si>
  <si>
    <t>USP1401KAB72</t>
  </si>
  <si>
    <t>US05968LAN29</t>
  </si>
  <si>
    <t>US84265VAE56</t>
  </si>
  <si>
    <t>US91911TAR41</t>
  </si>
  <si>
    <t>US91911TAS24</t>
  </si>
  <si>
    <t>USA8372TAC20</t>
  </si>
  <si>
    <t>USP55409AB50</t>
  </si>
  <si>
    <t>USP55409AC34</t>
  </si>
  <si>
    <t>USL0415AAA18</t>
  </si>
  <si>
    <t>USP0607LAD57</t>
  </si>
  <si>
    <t>XS2701559440</t>
  </si>
  <si>
    <t>XS2793263935</t>
  </si>
  <si>
    <t>USP3984LAA81</t>
  </si>
  <si>
    <t>USL67359AB21</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</si>
  <si>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</si>
  <si>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</si>
  <si>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</si>
  <si>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</si>
  <si>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</si>
  <si>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</si>
  <si>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</si>
  <si>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</si>
  <si>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</si>
  <si>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</si>
  <si>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</si>
  <si>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</si>
  <si>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</si>
  <si>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</si>
  <si>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US46429B6719</t>
  </si>
  <si>
    <t>US4642865095</t>
  </si>
  <si>
    <t>US4642871929</t>
  </si>
  <si>
    <t>US4642887784</t>
  </si>
  <si>
    <t>US4642873412</t>
  </si>
  <si>
    <t>US4642874329</t>
  </si>
  <si>
    <t>US4642866085</t>
  </si>
  <si>
    <t>US4642875235</t>
  </si>
  <si>
    <t>US4642867729</t>
  </si>
  <si>
    <t>US46434G1031</t>
  </si>
  <si>
    <t>US4642875151</t>
  </si>
  <si>
    <t>US46434G7723</t>
  </si>
  <si>
    <t>US4642868149</t>
  </si>
  <si>
    <t>US4642891802</t>
  </si>
  <si>
    <t>US4642874402</t>
  </si>
  <si>
    <t>US4642878049</t>
  </si>
  <si>
    <t>US4642876555</t>
  </si>
  <si>
    <t>US4642887529</t>
  </si>
  <si>
    <t>US4642885135</t>
  </si>
  <si>
    <t>US4642864007</t>
  </si>
  <si>
    <t>US4642872349</t>
  </si>
  <si>
    <t>US46429B5984</t>
  </si>
  <si>
    <t>US4642868222</t>
  </si>
  <si>
    <t>US4642872422</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</si>
  <si>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</si>
  <si>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</si>
  <si>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</si>
  <si>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</si>
  <si>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</si>
  <si>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</si>
  <si>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</si>
  <si>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</si>
  <si>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</si>
  <si>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</si>
  <si>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</si>
  <si>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</si>
  <si>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</si>
  <si>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</si>
  <si>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</si>
  <si>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</si>
  <si>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</si>
  <si>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</si>
  <si>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</si>
  <si>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</si>
  <si>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</si>
  <si>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</si>
  <si>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US92189H3003</t>
  </si>
  <si>
    <t>US92189H6071</t>
  </si>
  <si>
    <t>US92189F4375</t>
  </si>
  <si>
    <t>US92204A8760</t>
  </si>
  <si>
    <t>IE00BKLWXM74</t>
  </si>
  <si>
    <t>IE00BKLWXN81</t>
  </si>
  <si>
    <t>US9229083632</t>
  </si>
  <si>
    <t>US9220428588</t>
  </si>
  <si>
    <t>US9220428745</t>
  </si>
  <si>
    <t>LU0926439729</t>
  </si>
  <si>
    <t>LU1305089796</t>
  </si>
  <si>
    <t>US97717Y5437</t>
  </si>
  <si>
    <t>US97717W8516</t>
  </si>
  <si>
    <t>LU0127786860</t>
  </si>
  <si>
    <t>LU1951186714</t>
  </si>
  <si>
    <t>IE00B5M4WH52</t>
  </si>
  <si>
    <t>LU0107852435</t>
  </si>
  <si>
    <t>LU0823426647</t>
  </si>
  <si>
    <t>IE00B3RW8498</t>
  </si>
  <si>
    <t>IE00B3SHFF36</t>
  </si>
  <si>
    <t>LU1353442731</t>
  </si>
  <si>
    <t>LU1102506067</t>
  </si>
  <si>
    <t>LU0128469243</t>
  </si>
  <si>
    <t>LU0101689882</t>
  </si>
  <si>
    <t>LU0338482002</t>
  </si>
  <si>
    <t>LU1164800770</t>
  </si>
  <si>
    <t>IE00B5769310</t>
  </si>
  <si>
    <t>IE00B3CTFW2X</t>
  </si>
  <si>
    <t>LU0990544842</t>
  </si>
  <si>
    <t>LU0440072402</t>
  </si>
  <si>
    <t>LU0398248921</t>
  </si>
  <si>
    <t>LU0936248318</t>
  </si>
  <si>
    <t>LU1529950328</t>
  </si>
  <si>
    <t>LU0571488617</t>
  </si>
  <si>
    <t>US78468R8530</t>
  </si>
  <si>
    <t>IE0030395952</t>
  </si>
  <si>
    <t>IE0003895277</t>
  </si>
  <si>
    <t>LU0050381036</t>
  </si>
  <si>
    <t>LU0729060128</t>
  </si>
  <si>
    <t>LU1883863851</t>
  </si>
  <si>
    <t>LU1883334515</t>
  </si>
  <si>
    <t>LU0622306065</t>
  </si>
  <si>
    <t>LU0248044025</t>
  </si>
  <si>
    <t>LU0248053877</t>
  </si>
  <si>
    <t>LU0318933560</t>
  </si>
  <si>
    <t>LU2055182070</t>
  </si>
  <si>
    <t>LU0363170191</t>
  </si>
  <si>
    <t>US33734X1274</t>
  </si>
  <si>
    <t>US33733E3027</t>
  </si>
  <si>
    <t>LU0603408385</t>
  </si>
  <si>
    <t>LU1134228409</t>
  </si>
  <si>
    <t>LU0815264279</t>
  </si>
  <si>
    <t>LU1432415641</t>
  </si>
  <si>
    <t>LU1769937829</t>
  </si>
  <si>
    <t>LU0132414144</t>
  </si>
  <si>
    <t>LU1130125799</t>
  </si>
  <si>
    <t>LU1240965456</t>
  </si>
  <si>
    <t>LU1887442066</t>
  </si>
  <si>
    <t>LU0564079282</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</si>
  <si>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</si>
  <si>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</si>
  <si>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</si>
  <si>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</si>
  <si>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</si>
  <si>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</si>
  <si>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</si>
  <si>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</si>
  <si>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</si>
  <si>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</si>
  <si>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</si>
  <si>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</si>
  <si>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</si>
  <si>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</si>
  <si>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</si>
  <si>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</si>
  <si>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</si>
  <si>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</si>
  <si>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</si>
  <si>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</si>
  <si>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</si>
  <si>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</si>
  <si>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</si>
  <si>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</si>
  <si>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</si>
  <si>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</si>
  <si>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</si>
  <si>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</si>
  <si>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LU2091609516</t>
  </si>
  <si>
    <t>GB00BZ2YND85</t>
  </si>
  <si>
    <t>IE00BQ1YBP44</t>
  </si>
  <si>
    <t>IE00BHWQNN83</t>
  </si>
  <si>
    <t>LU1866903385</t>
  </si>
  <si>
    <t>GB0006014921</t>
  </si>
  <si>
    <t>IE00BGGJJ945</t>
  </si>
  <si>
    <t>GB0006063233</t>
  </si>
  <si>
    <t>IE00B99K4563</t>
  </si>
  <si>
    <t>IE00BHXGRM40</t>
  </si>
  <si>
    <t>IE00BKZGKM40</t>
  </si>
  <si>
    <t>IE00BYXWZK58</t>
  </si>
  <si>
    <t>US5007673065</t>
  </si>
  <si>
    <t>IE00BYPC7R45</t>
  </si>
  <si>
    <t>LU0912263752</t>
  </si>
  <si>
    <t>LU0794787092</t>
  </si>
  <si>
    <t>CL0002535525</t>
  </si>
  <si>
    <t>CL0002535517</t>
  </si>
  <si>
    <t>LU0648315850</t>
  </si>
  <si>
    <t>LU2600586817</t>
  </si>
  <si>
    <t>LU1564424452</t>
  </si>
  <si>
    <t>LU1244895048</t>
  </si>
  <si>
    <t>LU0939496179</t>
  </si>
  <si>
    <t>LU1163201939</t>
  </si>
  <si>
    <t>LU1163202150</t>
  </si>
  <si>
    <t>LU0225307478</t>
  </si>
  <si>
    <t>LU1932874412</t>
  </si>
  <si>
    <t>LU1713307699</t>
  </si>
  <si>
    <t>LU0845699684</t>
  </si>
  <si>
    <t>LU1959967503</t>
  </si>
  <si>
    <t>LU196682546X</t>
  </si>
  <si>
    <t>LU1805531933</t>
  </si>
  <si>
    <t>US46138G6492</t>
  </si>
  <si>
    <t>US46137V3574</t>
  </si>
  <si>
    <t>LU2134542260</t>
  </si>
  <si>
    <t>LU2501015387</t>
  </si>
  <si>
    <t>LU1378878604</t>
  </si>
  <si>
    <t>CL0002633205</t>
  </si>
  <si>
    <t>US81369Y5069</t>
  </si>
  <si>
    <t>US81369Y6059</t>
  </si>
  <si>
    <t>US81369Y7040</t>
  </si>
  <si>
    <t>US81369Y8030</t>
  </si>
  <si>
    <t>US78462F1030</t>
  </si>
  <si>
    <t>US78467V6083</t>
  </si>
  <si>
    <t>US78464A6982</t>
  </si>
  <si>
    <t>US78468R6229</t>
  </si>
  <si>
    <t>LU1569037366</t>
  </si>
  <si>
    <t>LU1302569964</t>
  </si>
  <si>
    <t>LU1863154644</t>
  </si>
  <si>
    <t>LU1950511193</t>
  </si>
  <si>
    <t>LU1966825462</t>
  </si>
  <si>
    <t>US46641Q2176</t>
  </si>
  <si>
    <t>LU0345781172</t>
  </si>
  <si>
    <t>GB00BKPQVT86</t>
  </si>
  <si>
    <t>LU2301227331</t>
  </si>
  <si>
    <t>IE000NG9LZQX</t>
  </si>
  <si>
    <t>IE00BQZJ1775</t>
  </si>
  <si>
    <t>IE000NG9LZQ6</t>
  </si>
  <si>
    <t>US37954Y8306</t>
  </si>
  <si>
    <t>IE00B3CTFW21</t>
  </si>
  <si>
    <t>LU1617687584</t>
  </si>
  <si>
    <t>LU0113993397</t>
  </si>
  <si>
    <t>IE00BN6Q7C39</t>
  </si>
  <si>
    <t>KYG6201R1157</t>
  </si>
  <si>
    <t>DE0006289309</t>
  </si>
  <si>
    <t>LU0946219929</t>
  </si>
  <si>
    <t>LU0646914571</t>
  </si>
  <si>
    <t>IE00B8JGVH80</t>
  </si>
  <si>
    <t>LU0666200935</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</si>
  <si>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</si>
  <si>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</si>
  <si>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</si>
  <si>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</si>
  <si>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</si>
  <si>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</si>
  <si>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</si>
  <si>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</si>
  <si>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</si>
  <si>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</si>
  <si>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</si>
  <si>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</si>
  <si>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</si>
  <si>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</si>
  <si>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</si>
  <si>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</si>
  <si>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</si>
  <si>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</si>
  <si>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</si>
  <si>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</si>
  <si>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</si>
  <si>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</si>
  <si>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</si>
  <si>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</si>
  <si>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</si>
  <si>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</si>
  <si>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</si>
  <si>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</si>
  <si>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</si>
  <si>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</si>
  <si>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</si>
  <si>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</si>
  <si>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</si>
  <si>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</si>
  <si>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</si>
  <si>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</si>
  <si>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</si>
  <si>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</si>
  <si>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</si>
  <si>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</si>
  <si>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</si>
  <si>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</si>
  <si>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</si>
  <si>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</si>
  <si>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</si>
  <si>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</si>
  <si>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</si>
  <si>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</si>
  <si>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</si>
  <si>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</si>
  <si>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</si>
  <si>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</si>
  <si>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</si>
  <si>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</si>
  <si>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</si>
  <si>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</si>
  <si>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</si>
  <si>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</si>
  <si>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</si>
  <si>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</si>
  <si>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</si>
  <si>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</si>
  <si>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</si>
  <si>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</si>
  <si>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</si>
  <si>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</si>
  <si>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</si>
  <si>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</si>
  <si>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</si>
  <si>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</si>
  <si>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</si>
  <si>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</si>
  <si>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</si>
  <si>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</si>
  <si>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</si>
  <si>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</si>
  <si>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</si>
  <si>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</si>
  <si>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</si>
  <si>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</si>
  <si>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</si>
  <si>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</si>
  <si>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</si>
  <si>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</si>
  <si>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</si>
  <si>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</si>
  <si>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</si>
  <si>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</si>
  <si>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</si>
  <si>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</si>
  <si>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</si>
  <si>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</si>
  <si>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</si>
  <si>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</si>
  <si>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</si>
  <si>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</si>
  <si>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</si>
  <si>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</si>
  <si>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</si>
  <si>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</si>
  <si>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</si>
  <si>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</si>
  <si>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</si>
  <si>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PRIVFAEVECIX</t>
  </si>
  <si>
    <t>JP Morgan Bank</t>
  </si>
  <si>
    <t>NovaScotia</t>
  </si>
  <si>
    <t>DBS Bank</t>
  </si>
  <si>
    <t>Sumitomo Mitsui</t>
  </si>
  <si>
    <t>A NZ Bank Group</t>
  </si>
  <si>
    <t>CD08AGO25</t>
  </si>
  <si>
    <t>I. Nacional</t>
  </si>
  <si>
    <t>COMPRA</t>
  </si>
  <si>
    <t>VENTA</t>
  </si>
  <si>
    <t>II. Extranjero</t>
  </si>
  <si>
    <t>1. Forwards</t>
  </si>
  <si>
    <t>Monedas</t>
  </si>
  <si>
    <t>2. Swaps</t>
  </si>
  <si>
    <t>Interest Rate Swap</t>
  </si>
  <si>
    <t>3. Futuros</t>
  </si>
  <si>
    <t>Índice</t>
  </si>
  <si>
    <t>Bonos</t>
  </si>
  <si>
    <t>Materia Prima</t>
  </si>
  <si>
    <t>4. Opciones</t>
  </si>
  <si>
    <t>CITIBANK</t>
  </si>
  <si>
    <t>BANK OF AMERICA</t>
  </si>
  <si>
    <t>BARCLAYS BANK</t>
  </si>
  <si>
    <t>Credit Agricole</t>
  </si>
  <si>
    <t>DB AG</t>
  </si>
  <si>
    <t>DEUTSCHE BANK</t>
  </si>
  <si>
    <t>G Sachs Bank</t>
  </si>
  <si>
    <t>STD CHARTERED</t>
  </si>
  <si>
    <t xml:space="preserve">M.Stanley PLC </t>
  </si>
  <si>
    <t>Natixis</t>
  </si>
  <si>
    <t>BBVA US</t>
  </si>
  <si>
    <t>Standard CB</t>
  </si>
  <si>
    <t>Santander USA</t>
  </si>
  <si>
    <t>Morgan SCS</t>
  </si>
  <si>
    <t>Bilbao Viz Arg</t>
  </si>
  <si>
    <t>Índices(*)</t>
  </si>
  <si>
    <t>Chicago BOE</t>
  </si>
  <si>
    <t>Gobierno Central</t>
  </si>
  <si>
    <t>Banco Continental</t>
  </si>
  <si>
    <t xml:space="preserve">Banco de Credito del Peru </t>
  </si>
  <si>
    <t>Banco de la Nacion</t>
  </si>
  <si>
    <t>Banco Falabella</t>
  </si>
  <si>
    <t>Banco Interamericano de Finanzas</t>
  </si>
  <si>
    <t>Banco Internacional del Peru S A A  Interbank</t>
  </si>
  <si>
    <t>Banco Mibanco</t>
  </si>
  <si>
    <t>Banco Ripley</t>
  </si>
  <si>
    <t>Banco Santander Peru</t>
  </si>
  <si>
    <t>Banco Scotiabank del Perú</t>
  </si>
  <si>
    <t>Caja Municipal de Ahorro y Crédito de Arequipa S.A.</t>
  </si>
  <si>
    <t>Citibank, N.A., Sucursal de Lima</t>
  </si>
  <si>
    <t>Corporacion Financiera de Desarrollo</t>
  </si>
  <si>
    <t>Credicorp LTD.</t>
  </si>
  <si>
    <t>Crediscotia Financiera</t>
  </si>
  <si>
    <t>Interseguro</t>
  </si>
  <si>
    <t>Administradora Jockey Plaza Shopping Center S.A.</t>
  </si>
  <si>
    <t>Alicorp S.A.</t>
  </si>
  <si>
    <t>Cementos Pacasmayo S.A.A.</t>
  </si>
  <si>
    <t>Cia de Minas Buenaventura S.A.A.</t>
  </si>
  <si>
    <t>Concesionaria Trasvase Olmos</t>
  </si>
  <si>
    <t>Corp. Aceros Arequipa S.A.</t>
  </si>
  <si>
    <t>Empresa Editora El Comercio S.A.</t>
  </si>
  <si>
    <t>Hochschild Mining Plc</t>
  </si>
  <si>
    <t>Luz del Sur S.A.A.</t>
  </si>
  <si>
    <t>Minsur S.A.</t>
  </si>
  <si>
    <t>Peru LNG S.R.L.</t>
  </si>
  <si>
    <t>Petroperú S.A.</t>
  </si>
  <si>
    <t>Red de Energia del Peru S.A.</t>
  </si>
  <si>
    <t>Sociedad Minera Cerro Verde</t>
  </si>
  <si>
    <t>Telefonica del Peru S.A.A.</t>
  </si>
  <si>
    <t>UNACEM CORP S.A.A</t>
  </si>
  <si>
    <t>Union de Cervecerias Peruanas Backus y Johnston S.A.</t>
  </si>
  <si>
    <t>Volcan Cia Minera S.A.A.</t>
  </si>
  <si>
    <t>AC Capitales SAFI S.A.</t>
  </si>
  <si>
    <t>Compass Group SAFI S.A.</t>
  </si>
  <si>
    <t>Credicorp Capital S.A. Sociedad Administradora de Fondos</t>
  </si>
  <si>
    <t>HMC Asset Management S.A. Sociedad Administradora de Fondos de Inversi</t>
  </si>
  <si>
    <t>Macrocapitales SAFI S.A</t>
  </si>
  <si>
    <t>Sigma SAFI SA</t>
  </si>
  <si>
    <t>Internacional de Titulos Soc. Titulizadora S.A.- Intertitulos</t>
  </si>
  <si>
    <t>Scotia Sociedad Titulizadora S.A.</t>
  </si>
  <si>
    <t>Gobierno de los Estados Unidos</t>
  </si>
  <si>
    <t>Gobierno de México</t>
  </si>
  <si>
    <t>Gobierno Reino Unido</t>
  </si>
  <si>
    <t>República de Chile</t>
  </si>
  <si>
    <t>República de Colombia</t>
  </si>
  <si>
    <t>República Federal de Brasil</t>
  </si>
  <si>
    <t>Bancolombia S.A.</t>
  </si>
  <si>
    <t>Brown Brothers Harriman &amp; Co.</t>
  </si>
  <si>
    <t>Citibank N.A.</t>
  </si>
  <si>
    <t>Grupo Financiero Banorte S.A.B.</t>
  </si>
  <si>
    <t>JP Morgan Chase &amp; Co.</t>
  </si>
  <si>
    <t>AES Gener</t>
  </si>
  <si>
    <t>América Movil SAB de CV</t>
  </si>
  <si>
    <t>S.A.C.I. Falabella S.A.</t>
  </si>
  <si>
    <t>Allainz Global Investors</t>
  </si>
  <si>
    <t>Alliance Bernstein L.P</t>
  </si>
  <si>
    <t>Antin Infrastructure Partners IV Luxembourg GP, S.A R.L.</t>
  </si>
  <si>
    <t>Antin Infrastructure Partners V Luxembourg GP, S.A R.L.</t>
  </si>
  <si>
    <t>Arcano Capital, SGECR, S.A.</t>
  </si>
  <si>
    <t>ASF Cosmos Co-Invest GP LLP</t>
  </si>
  <si>
    <t>Ashmore Investment Management (Ireland) Limited</t>
  </si>
  <si>
    <t>AXA Funds Management</t>
  </si>
  <si>
    <t>Bain Capital Distressed and Special Situations 2019 Investors, LLC</t>
  </si>
  <si>
    <t>bank of new york</t>
  </si>
  <si>
    <t>Baring International Fund Managers (Ireland) Limited</t>
  </si>
  <si>
    <t>Blackstone Real Estate Associates Europe VI (Lux) S.à r.l.</t>
  </si>
  <si>
    <t>BNP Paribas Asset Management</t>
  </si>
  <si>
    <t>BNP PARIBAS INVESTMENT PARTNERS LUXEMBOURG</t>
  </si>
  <si>
    <t>Carlyle South America Buyout General Partner, L.P.</t>
  </si>
  <si>
    <t>Carne Global Fund Managers (Ireland) Limited Carne</t>
  </si>
  <si>
    <t>Cinven Capital Management (VII) Limited Partnership</t>
  </si>
  <si>
    <t>Coller International General Partner VIII, L.P.</t>
  </si>
  <si>
    <t>Compass Group Chile S.A. Administradora General de Fondos</t>
  </si>
  <si>
    <t>CVC Credit Partners Global Special Situations II S.à R.L.</t>
  </si>
  <si>
    <t>Dimensional Fund Advisors</t>
  </si>
  <si>
    <t>DWS Investment S.A.</t>
  </si>
  <si>
    <t>Edmond de Rothschild Asset Management Luxembourg</t>
  </si>
  <si>
    <t>EQT Infrastructure V (General Partner) S.à.r.l.</t>
  </si>
  <si>
    <t>EQT Infrastructure VI (General Partner) S.à r.l.</t>
  </si>
  <si>
    <t>Fidelity International Ltd</t>
  </si>
  <si>
    <t>Goldman Sachs Asset Management</t>
  </si>
  <si>
    <t>Janus Henderson Investors Europe S.A</t>
  </si>
  <si>
    <t>JP Morgan Asset Managment (Europe)</t>
  </si>
  <si>
    <t>JPMorgan Fleming Funds Sicav</t>
  </si>
  <si>
    <t>Matthews International Capital Management, LLC</t>
  </si>
  <si>
    <t>Moneda Asset Management S.A.</t>
  </si>
  <si>
    <t>Morgan Stanley Infrastructure III Investors GP</t>
  </si>
  <si>
    <t>Ninety One Luxembourg SA</t>
  </si>
  <si>
    <t>Partners Group Management II</t>
  </si>
  <si>
    <t>Partners Group Management VI Limited</t>
  </si>
  <si>
    <t>Partners Group Secondary 2011 (USD), L.P. Inc.</t>
  </si>
  <si>
    <t>Schroder Investment Management</t>
  </si>
  <si>
    <t>Strategic Partners Fund Solutions GP (Offshore) Ltd.</t>
  </si>
  <si>
    <t>Terranum Capital Latin America Real Estate Fund GP, Ltd.</t>
  </si>
  <si>
    <t>Terranum Capital Latin America Real Estate Fund II GP, Ltd.</t>
  </si>
  <si>
    <t>The Vanguard Group Inc.</t>
  </si>
  <si>
    <t>Threadneedle Investment Services Limited</t>
  </si>
  <si>
    <t>TRG Management L.P.</t>
  </si>
  <si>
    <t>UBS Global Asset Management (US) Inc.</t>
  </si>
  <si>
    <t>Van Eck Associates Corporation</t>
  </si>
  <si>
    <t>CHICAGO ME</t>
  </si>
  <si>
    <t>FONDOS MUTUOS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</si>
</sst>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
      <sz val="11"/>
      <name val="Calibri"/>
      <family val="2"/>
      <scheme val="minor"/>
    </font>
  </fonts>
  <fills count="5">
    <fill>
      <patternFill patternType="none"/>
    </fill>
    <fill>
      <patternFill patternType="gray125"/>
    </fill>
    <fill>
      <patternFill patternType="solid">
        <fgColor rgb="FFDCE6F1"/>
        <bgColor rgb="FFDCE6F1"/>
      </patternFill>
    </fill>
    <fill>
      <patternFill patternType="solid">
        <fgColor rgb="FFDCE6F1"/>
        <bgColor rgb="FF000000"/>
      </patternFill>
    </fill>
    <fill>
      <patternFill patternType="solid">
        <fgColor theme="4" tint="0.79998168889431442"/>
        <bgColor theme="4" tint="0.79998168889431442"/>
      </patternFill>
    </fill>
  </fills>
  <borders count="9">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83">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0" fontId="4" fillId="2" borderId="0" xfId="0" applyFont="1" applyFill="1"/>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4" fontId="3" fillId="0" borderId="0" xfId="0" applyNumberFormat="1" applyFont="1"/>
    <xf numFmtId="0" fontId="4" fillId="0" borderId="0" xfId="0" applyFont="1" applyAlignment="1">
      <alignment horizontal="left" indent="1"/>
    </xf>
    <xf numFmtId="0" fontId="5" fillId="0" borderId="0" xfId="0" applyFont="1" applyAlignment="1">
      <alignment horizontal="left" indent="2"/>
    </xf>
    <xf numFmtId="3" fontId="5" fillId="0" borderId="0" xfId="0" applyNumberFormat="1" applyFont="1"/>
    <xf numFmtId="10" fontId="5" fillId="0" borderId="0" xfId="0" applyNumberFormat="1" applyFont="1"/>
    <xf numFmtId="0" fontId="5" fillId="0" borderId="0" xfId="0" applyFont="1" applyAlignment="1">
      <alignment horizontal="left" indent="3"/>
    </xf>
    <xf numFmtId="0" fontId="4" fillId="0" borderId="0" xfId="0" applyFont="1"/>
    <xf numFmtId="4" fontId="3" fillId="0" borderId="0" xfId="4" applyNumberFormat="1" applyFont="1" applyFill="1" applyBorder="1"/>
    <xf numFmtId="3" fontId="3" fillId="0" borderId="0" xfId="4" applyNumberFormat="1" applyFont="1" applyFill="1" applyBorder="1"/>
    <xf numFmtId="0" fontId="5" fillId="0" borderId="0" xfId="0" applyFont="1"/>
    <xf numFmtId="165" fontId="5" fillId="0" borderId="0" xfId="0" applyNumberFormat="1" applyFont="1"/>
    <xf numFmtId="0" fontId="4" fillId="2" borderId="2" xfId="0" applyFont="1" applyFill="1" applyBorder="1" applyAlignment="1">
      <alignment horizontal="left"/>
    </xf>
    <xf numFmtId="165"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165" fontId="5"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0" fontId="4" fillId="3" borderId="1" xfId="0" applyFont="1" applyFill="1" applyBorder="1" applyAlignment="1">
      <alignment horizontal="left"/>
    </xf>
    <xf numFmtId="3" fontId="4" fillId="3" borderId="1" xfId="0" applyNumberFormat="1" applyFont="1" applyFill="1" applyBorder="1"/>
    <xf numFmtId="166" fontId="4" fillId="3" borderId="1" xfId="0" applyNumberFormat="1" applyFont="1" applyFill="1" applyBorder="1"/>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69" fontId="5" fillId="0" borderId="0" xfId="0" applyNumberFormat="1" applyFont="1"/>
    <xf numFmtId="170" fontId="5" fillId="0" borderId="0" xfId="0" applyNumberFormat="1" applyFont="1"/>
    <xf numFmtId="166" fontId="4" fillId="2" borderId="2" xfId="0" applyNumberFormat="1" applyFont="1" applyFill="1" applyBorder="1"/>
    <xf numFmtId="10" fontId="0" fillId="0" borderId="0" xfId="0" applyNumberFormat="1"/>
    <xf numFmtId="0" fontId="2" fillId="0" borderId="0" xfId="0" applyFont="1" applyAlignment="1">
      <alignment horizontal="left" indent="1"/>
    </xf>
    <xf numFmtId="10" fontId="8" fillId="0" borderId="3" xfId="6" applyNumberFormat="1" applyFont="1" applyFill="1" applyBorder="1" applyAlignment="1">
      <alignment horizontal="righ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0" fontId="9" fillId="0" borderId="0" xfId="6" applyNumberFormat="1" applyFont="1" applyFill="1" applyBorder="1" applyAlignment="1">
      <alignment horizontal="right" vertical="center"/>
    </xf>
    <xf numFmtId="10" fontId="9" fillId="0" borderId="3" xfId="6" applyNumberFormat="1" applyFont="1" applyFill="1" applyBorder="1" applyAlignment="1">
      <alignment horizontal="right" vertical="center"/>
    </xf>
    <xf numFmtId="10" fontId="8" fillId="0" borderId="4" xfId="6" applyNumberFormat="1" applyFont="1" applyFill="1" applyBorder="1" applyAlignment="1">
      <alignment horizontal="right" vertical="center"/>
    </xf>
    <xf numFmtId="10" fontId="8" fillId="0" borderId="5"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0" fontId="8" fillId="0" borderId="6" xfId="6" applyNumberFormat="1" applyFont="1" applyFill="1" applyBorder="1" applyAlignment="1">
      <alignment horizontal="right" vertical="center"/>
    </xf>
    <xf numFmtId="166"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7" xfId="0" applyFont="1" applyBorder="1" applyAlignment="1">
      <alignment horizontal="left"/>
    </xf>
    <xf numFmtId="165" fontId="2" fillId="0" borderId="7" xfId="0" applyNumberFormat="1" applyFont="1" applyBorder="1"/>
    <xf numFmtId="10" fontId="2" fillId="0" borderId="7"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4" borderId="8" xfId="0" applyFont="1" applyFill="1" applyBorder="1" applyAlignment="1">
      <alignment horizontal="left"/>
    </xf>
    <xf numFmtId="165" fontId="2" fillId="4" borderId="8" xfId="0" applyNumberFormat="1" applyFont="1" applyFill="1" applyBorder="1"/>
    <xf numFmtId="10" fontId="2" fillId="4" borderId="8"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4" fontId="4" fillId="2" borderId="1" xfId="1" applyNumberFormat="1" applyFont="1" applyFill="1" applyBorder="1" applyAlignment="1">
      <alignment horizontal="center"/>
    </xf>
    <xf numFmtId="0" fontId="12" fillId="0" borderId="0" xfId="0" applyFont="1"/>
    <xf numFmtId="0" fontId="12" fillId="0" borderId="0" xfId="0" applyFont="1" applyAlignment="1">
      <alignment horizontal="left" indent="2"/>
    </xf>
    <xf numFmtId="0" fontId="0" fillId="0" borderId="0" xfId="0" applyAlignment="1">
      <alignment horizontal="left" indent="1"/>
    </xf>
    <xf numFmtId="169" fontId="12" fillId="0" borderId="0" xfId="0" applyNumberFormat="1" applyFont="1"/>
    <xf numFmtId="170" fontId="12" fillId="0" borderId="0" xfId="2" applyNumberFormat="1" applyFont="1" applyFill="1" applyBorder="1"/>
    <xf numFmtId="169" fontId="0" fillId="0" borderId="0" xfId="0" applyNumberFormat="1"/>
    <xf numFmtId="170" fontId="0" fillId="0" borderId="0" xfId="0" applyNumberFormat="1"/>
    <xf numFmtId="169" fontId="3" fillId="0" borderId="0" xfId="0" applyNumberFormat="1" applyFont="1"/>
    <xf numFmtId="170" fontId="3" fillId="0" borderId="0" xfId="0" applyNumberFormat="1" applyFont="1"/>
    <xf numFmtId="170" fontId="3" fillId="0" borderId="0" xfId="2" applyNumberFormat="1" applyFont="1" applyFill="1" applyBorder="1"/>
    <xf numFmtId="10" fontId="4" fillId="0" borderId="1" xfId="0" applyNumberFormat="1" applyFont="1" applyBorder="1"/>
    <xf numFmtId="4" fontId="4" fillId="0" borderId="1" xfId="0" applyNumberFormat="1" applyFont="1" applyBorder="1"/>
    <xf numFmtId="4" fontId="4" fillId="0" borderId="0" xfId="0" applyNumberFormat="1" applyFont="1"/>
    <xf numFmtId="4" fontId="0" fillId="0" borderId="0" xfId="0" applyNumberFormat="1"/>
    <xf numFmtId="171" fontId="8" fillId="0" borderId="3" xfId="5" applyNumberFormat="1" applyFont="1" applyBorder="1" applyAlignment="1">
      <alignment horizontal="right" vertical="center"/>
    </xf>
    <xf numFmtId="0" fontId="7" fillId="0" borderId="0" xfId="5"/>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171" fontId="10" fillId="0" borderId="0" xfId="7" applyNumberFormat="1" applyFont="1" applyAlignment="1">
      <alignment horizontal="justify" vertical="center" wrapText="1"/>
    </xf>
    <xf numFmtId="0" fontId="11" fillId="0" borderId="0" xfId="5" applyFont="1"/>
    <xf numFmtId="171" fontId="10" fillId="0" borderId="0" xfId="7" applyNumberFormat="1" applyFont="1" applyAlignment="1">
      <alignment horizontal="left" vertical="center"/>
    </xf>
    <xf numFmtId="0" fontId="10" fillId="0" borderId="0" xfId="7" applyFont="1" applyAlignment="1">
      <alignment horizontal="left" vertical="center"/>
    </xf>
    <xf numFmtId="4" fontId="11" fillId="0" borderId="0" xfId="5" applyNumberFormat="1" applyFont="1"/>
    <xf numFmtId="164" fontId="11" fillId="0" borderId="0" xfId="5" applyNumberFormat="1" applyFont="1"/>
    <xf numFmtId="3" fontId="4" fillId="0" borderId="0" xfId="0" applyNumberFormat="1" applyFont="1"/>
    <xf numFmtId="165" fontId="4" fillId="0" borderId="1" xfId="0" applyNumberFormat="1" applyFont="1" applyBorder="1" applyAlignment="1">
      <alignment horizontal="center"/>
    </xf>
    <xf numFmtId="165" fontId="3" fillId="0" borderId="0" xfId="0" applyNumberFormat="1" applyFont="1" applyAlignment="1">
      <alignment horizontal="center"/>
    </xf>
    <xf numFmtId="165" fontId="4" fillId="2" borderId="2" xfId="0" applyNumberFormat="1" applyFont="1" applyFill="1" applyBorder="1" applyAlignment="1">
      <alignment horizontal="center"/>
    </xf>
    <xf numFmtId="0" fontId="0" fillId="0" borderId="0" xfId="0" applyAlignment="1">
      <alignment horizontal="center"/>
    </xf>
    <xf numFmtId="166" fontId="4" fillId="0" borderId="1" xfId="0" applyNumberFormat="1" applyFont="1" applyBorder="1"/>
    <xf numFmtId="166" fontId="4" fillId="0" borderId="0" xfId="0" applyNumberFormat="1" applyFont="1"/>
    <xf numFmtId="170" fontId="2" fillId="0" borderId="0" xfId="0" applyNumberFormat="1" applyFont="1"/>
    <xf numFmtId="0" fontId="2" fillId="0" borderId="0" xfId="0" applyFont="1"/>
    <xf numFmtId="169" fontId="2" fillId="0" borderId="0" xfId="0" applyNumberFormat="1" applyFont="1"/>
    <xf numFmtId="170" fontId="12" fillId="0" borderId="0" xfId="0" applyNumberFormat="1" applyFont="1"/>
    <xf numFmtId="169" fontId="5" fillId="0" borderId="1" xfId="0" applyNumberFormat="1" applyFont="1" applyBorder="1"/>
    <xf numFmtId="170" fontId="5" fillId="0" borderId="1" xfId="2" applyNumberFormat="1" applyFont="1" applyFill="1" applyBorder="1"/>
    <xf numFmtId="170" fontId="5" fillId="0" borderId="1" xfId="0" applyNumberFormat="1" applyFont="1" applyBorder="1"/>
    <xf numFmtId="166" fontId="6" fillId="0" borderId="0" xfId="2" applyNumberFormat="1" applyFont="1" applyFill="1" applyBorder="1"/>
    <xf numFmtId="0" fontId="13" fillId="0" borderId="0" xfId="0" applyFont="1"/>
    <xf numFmtId="3" fontId="2" fillId="0" borderId="7" xfId="0" applyNumberFormat="1" applyFont="1" applyBorder="1"/>
    <xf numFmtId="3" fontId="2" fillId="0" borderId="0" xfId="0" applyNumberFormat="1" applyFont="1"/>
    <xf numFmtId="3" fontId="2" fillId="4" borderId="8" xfId="0" applyNumberFormat="1" applyFont="1" applyFill="1" applyBorder="1"/>
    <xf numFmtId="165" fontId="2" fillId="0" borderId="7" xfId="0" applyNumberFormat="1" applyFont="1" applyBorder="1" applyAlignment="1">
      <alignment wrapText="1"/>
    </xf>
    <xf numFmtId="10" fontId="2" fillId="0" borderId="7" xfId="0" applyNumberFormat="1" applyFont="1" applyBorder="1" applyAlignment="1">
      <alignment wrapText="1"/>
    </xf>
    <xf numFmtId="166" fontId="13" fillId="0" borderId="0" xfId="2" applyNumberFormat="1" applyFont="1"/>
    <xf numFmtId="166" fontId="2" fillId="0" borderId="7" xfId="0" applyNumberFormat="1" applyFont="1" applyBorder="1"/>
    <xf numFmtId="166" fontId="0" fillId="0" borderId="0" xfId="0" applyNumberFormat="1"/>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horizontal="left"/>
    </xf>
    <xf numFmtId="0" fontId="4" fillId="2" borderId="1" xfId="0" applyFont="1" applyFill="1" applyBorder="1" applyAlignment="1">
      <alignment horizontal="left"/>
    </xf>
    <xf numFmtId="171" fontId="8" fillId="0" borderId="0" xfId="5" applyNumberFormat="1" applyFont="1" applyFill="1" applyAlignment="1">
      <alignment vertical="center"/>
    </xf>
    <xf numFmtId="171" fontId="9" fillId="0" borderId="3" xfId="5" applyNumberFormat="1" applyFont="1" applyFill="1" applyBorder="1" applyAlignment="1">
      <alignment vertical="center"/>
    </xf>
    <xf numFmtId="171" fontId="8" fillId="0" borderId="3" xfId="5" applyNumberFormat="1" applyFont="1" applyFill="1" applyBorder="1" applyAlignment="1">
      <alignment horizontal="center" vertical="center"/>
    </xf>
    <xf numFmtId="171" fontId="8" fillId="0" borderId="3" xfId="5" applyNumberFormat="1" applyFont="1" applyFill="1" applyBorder="1" applyAlignment="1">
      <alignment horizontal="right" vertical="center"/>
    </xf>
    <xf numFmtId="171" fontId="9" fillId="0" borderId="0" xfId="5" applyNumberFormat="1" applyFont="1" applyFill="1" applyAlignment="1">
      <alignment vertical="center"/>
    </xf>
    <xf numFmtId="171" fontId="8" fillId="0" borderId="0" xfId="5" applyNumberFormat="1" applyFont="1" applyFill="1" applyAlignment="1">
      <alignment horizontal="right" vertical="center"/>
    </xf>
    <xf numFmtId="171" fontId="9" fillId="0" borderId="0" xfId="5" applyNumberFormat="1" applyFont="1" applyFill="1" applyAlignment="1">
      <alignment horizontal="left" vertical="center"/>
    </xf>
    <xf numFmtId="171" fontId="9" fillId="0" borderId="0" xfId="5" applyNumberFormat="1" applyFont="1" applyFill="1" applyAlignment="1">
      <alignment horizontal="right" vertical="center"/>
    </xf>
    <xf numFmtId="0" fontId="7" fillId="0" borderId="0" xfId="5" applyFill="1"/>
    <xf numFmtId="171" fontId="9" fillId="0" borderId="3" xfId="5" applyNumberFormat="1" applyFont="1" applyFill="1" applyBorder="1" applyAlignment="1">
      <alignment horizontal="left" vertical="center"/>
    </xf>
    <xf numFmtId="171" fontId="9" fillId="0" borderId="3" xfId="5" applyNumberFormat="1" applyFont="1" applyFill="1" applyBorder="1" applyAlignment="1">
      <alignment horizontal="right" vertical="center"/>
    </xf>
    <xf numFmtId="171" fontId="8" fillId="0" borderId="0" xfId="5" applyNumberFormat="1" applyFont="1" applyFill="1" applyAlignment="1">
      <alignment horizontal="left" vertical="center"/>
    </xf>
    <xf numFmtId="171" fontId="8" fillId="0" borderId="4" xfId="5" applyNumberFormat="1" applyFont="1" applyFill="1" applyBorder="1" applyAlignment="1">
      <alignment vertical="center" wrapText="1"/>
    </xf>
    <xf numFmtId="171" fontId="8" fillId="0" borderId="4" xfId="5" applyNumberFormat="1" applyFont="1" applyFill="1" applyBorder="1" applyAlignment="1">
      <alignment horizontal="right" vertical="center"/>
    </xf>
    <xf numFmtId="171" fontId="8" fillId="0" borderId="3" xfId="5" applyNumberFormat="1" applyFont="1" applyFill="1" applyBorder="1" applyAlignment="1">
      <alignment vertical="center"/>
    </xf>
    <xf numFmtId="171" fontId="8" fillId="0" borderId="5" xfId="5" applyNumberFormat="1" applyFont="1" applyFill="1" applyBorder="1" applyAlignment="1">
      <alignment horizontal="right" vertical="center"/>
    </xf>
    <xf numFmtId="171" fontId="8" fillId="0" borderId="0" xfId="5" applyNumberFormat="1" applyFont="1" applyFill="1" applyAlignment="1">
      <alignment horizontal="left" vertical="center" wrapText="1"/>
    </xf>
    <xf numFmtId="171" fontId="9" fillId="0" borderId="0" xfId="5" applyNumberFormat="1" applyFont="1" applyFill="1" applyAlignment="1">
      <alignment horizontal="left" vertical="center" wrapText="1"/>
    </xf>
    <xf numFmtId="171" fontId="8" fillId="0" borderId="6" xfId="5" applyNumberFormat="1" applyFont="1" applyFill="1" applyBorder="1" applyAlignment="1">
      <alignment vertical="center"/>
    </xf>
    <xf numFmtId="0" fontId="7" fillId="0" borderId="6" xfId="5" applyFill="1" applyBorder="1"/>
    <xf numFmtId="171" fontId="8" fillId="0" borderId="6" xfId="5" applyNumberFormat="1" applyFont="1" applyFill="1" applyBorder="1" applyAlignment="1">
      <alignment horizontal="right" vertical="center"/>
    </xf>
    <xf numFmtId="171" fontId="8" fillId="0" borderId="4" xfId="5" applyNumberFormat="1" applyFont="1" applyFill="1" applyBorder="1" applyAlignment="1">
      <alignment vertical="center"/>
    </xf>
    <xf numFmtId="165" fontId="0" fillId="0" borderId="7" xfId="0" applyNumberFormat="1" applyFont="1" applyBorder="1"/>
    <xf numFmtId="2" fontId="4"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10">
    <dxf>
      <font>
        <color rgb="FF9C0006"/>
      </font>
      <fill>
        <patternFill>
          <bgColor rgb="FFFFC7CE"/>
        </patternFill>
      </fill>
    </dxf>
    <dxf>
      <font>
        <color rgb="FF00B050"/>
      </font>
    </dxf>
    <dxf>
      <fill>
        <patternFill>
          <bgColor rgb="FFFF0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FF0000"/>
        </patternFill>
      </fill>
    </dxf>
    <dxf>
      <font>
        <color theme="1"/>
      </font>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4"/>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4.109375" bestFit="1" customWidth="1"/>
    <col min="3" max="3" width="11.109375" bestFit="1" customWidth="1"/>
    <col min="4" max="4" width="15.77734375" bestFit="1" customWidth="1"/>
    <col min="5" max="5" width="11.109375" bestFit="1" customWidth="1"/>
    <col min="6" max="6" width="16.21875" bestFit="1" customWidth="1"/>
    <col min="7" max="7" width="11.109375" bestFit="1" customWidth="1"/>
    <col min="8" max="8" width="16.21875" bestFit="1" customWidth="1"/>
    <col min="9" max="9" width="11.109375" bestFit="1" customWidth="1"/>
    <col min="10" max="10" width="16.21875" bestFit="1" customWidth="1"/>
    <col min="11" max="11" width="11.109375" bestFit="1" customWidth="1"/>
    <col min="12" max="12" width="16.21875" bestFit="1" customWidth="1"/>
    <col min="13" max="13" width="11.109375" bestFit="1" customWidth="1"/>
    <col min="14" max="14" width="17.6640625" bestFit="1" customWidth="1"/>
    <col min="15" max="15" width="11.109375" bestFit="1" customWidth="1"/>
    <col min="16" max="16" width="15.77734375" bestFit="1" customWidth="1"/>
    <col min="17" max="17" width="11.109375" bestFit="1" customWidth="1"/>
    <col min="18" max="18" width="15" bestFit="1" customWidth="1"/>
    <col min="19" max="19" width="11.109375" bestFit="1" customWidth="1"/>
    <col min="20" max="20" width="15.44140625" bestFit="1" customWidth="1"/>
    <col min="21" max="21" width="11.109375" bestFit="1" customWidth="1"/>
    <col min="22" max="22" width="16.77734375" bestFit="1" customWidth="1"/>
    <col min="23" max="23" width="11.109375" bestFit="1" customWidth="1"/>
    <col min="24" max="24" width="14.5546875" bestFit="1" customWidth="1"/>
    <col min="25" max="25" width="11.109375" bestFit="1" customWidth="1"/>
    <col min="26" max="26" width="15" bestFit="1" customWidth="1"/>
    <col min="27" max="27" width="11.109375" bestFit="1" customWidth="1"/>
    <col min="28" max="28" width="15.77734375" bestFit="1" customWidth="1"/>
    <col min="29" max="29" width="11.109375" bestFit="1" customWidth="1"/>
    <col min="30" max="30" width="17.21875" bestFit="1" customWidth="1"/>
    <col min="31" max="31" width="11.109375" bestFit="1" customWidth="1"/>
    <col min="32" max="32" width="16.21875" bestFit="1" customWidth="1"/>
    <col min="33" max="33" width="11.109375" bestFit="1" customWidth="1"/>
    <col min="34" max="34" width="18.21875" bestFit="1" customWidth="1"/>
    <col min="35" max="35" width="11.109375"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44" t="s">
        <v>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44" t="s">
        <v>101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
      <c r="AC4" s="5"/>
      <c r="AD4" s="1"/>
      <c r="AE4" s="1"/>
      <c r="AF4" s="1"/>
      <c r="AG4" s="1"/>
      <c r="AH4" s="1"/>
      <c r="AI4" s="1"/>
    </row>
    <row r="5" spans="1:36" x14ac:dyDescent="0.3">
      <c r="A5" s="144" t="s">
        <v>105</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53" t="s">
        <v>1</v>
      </c>
      <c r="C7" s="153"/>
      <c r="D7" s="153" t="s">
        <v>2</v>
      </c>
      <c r="E7" s="153"/>
      <c r="F7" s="153" t="s">
        <v>3</v>
      </c>
      <c r="G7" s="153"/>
      <c r="H7" s="153" t="s">
        <v>4</v>
      </c>
      <c r="I7" s="153"/>
      <c r="J7" s="153" t="s">
        <v>5</v>
      </c>
      <c r="K7" s="153"/>
      <c r="L7" s="153" t="s">
        <v>6</v>
      </c>
      <c r="M7" s="153"/>
      <c r="N7" s="153" t="s">
        <v>7</v>
      </c>
      <c r="O7" s="153"/>
      <c r="P7" s="153" t="s">
        <v>8</v>
      </c>
      <c r="Q7" s="153"/>
      <c r="R7" s="153" t="s">
        <v>9</v>
      </c>
      <c r="S7" s="153"/>
      <c r="T7" s="153" t="s">
        <v>10</v>
      </c>
      <c r="U7" s="153"/>
      <c r="V7" s="153" t="s">
        <v>11</v>
      </c>
      <c r="W7" s="153"/>
      <c r="X7" s="153" t="s">
        <v>12</v>
      </c>
      <c r="Y7" s="153"/>
      <c r="Z7" s="153" t="s">
        <v>13</v>
      </c>
      <c r="AA7" s="153"/>
      <c r="AB7" s="153" t="s">
        <v>14</v>
      </c>
      <c r="AC7" s="153"/>
      <c r="AD7" s="153" t="s">
        <v>15</v>
      </c>
      <c r="AE7" s="153"/>
      <c r="AF7" s="153" t="s">
        <v>16</v>
      </c>
      <c r="AG7" s="153"/>
      <c r="AH7" s="153" t="s">
        <v>17</v>
      </c>
      <c r="AI7" s="153"/>
    </row>
    <row r="8" spans="1:36" x14ac:dyDescent="0.3">
      <c r="A8" s="6"/>
      <c r="B8" s="8" t="s">
        <v>18</v>
      </c>
      <c r="C8" s="6" t="s">
        <v>19</v>
      </c>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9" t="s">
        <v>18</v>
      </c>
      <c r="AI8" s="9" t="s">
        <v>19</v>
      </c>
      <c r="AJ8" s="10"/>
    </row>
    <row r="9" spans="1:36" x14ac:dyDescent="0.3">
      <c r="A9" s="14" t="s">
        <v>56</v>
      </c>
      <c r="B9" s="81">
        <v>202094.59924814518</v>
      </c>
      <c r="C9" s="82">
        <v>1.0003401887055763</v>
      </c>
      <c r="D9" s="81">
        <v>782415.88986455603</v>
      </c>
      <c r="E9" s="82">
        <v>0.56318590589740725</v>
      </c>
      <c r="F9" s="81">
        <v>5973063.5481473394</v>
      </c>
      <c r="G9" s="82">
        <v>0.62476755276387186</v>
      </c>
      <c r="H9" s="81">
        <v>1852766.5137274608</v>
      </c>
      <c r="I9" s="82">
        <v>0.53736383316012215</v>
      </c>
      <c r="J9" s="81">
        <v>2495408.2141223634</v>
      </c>
      <c r="K9" s="82">
        <v>1.0007843895872215</v>
      </c>
      <c r="L9" s="81">
        <v>4158631.4795297147</v>
      </c>
      <c r="M9" s="82">
        <v>0.56125434729431167</v>
      </c>
      <c r="N9" s="81">
        <v>15948764.820064122</v>
      </c>
      <c r="O9" s="82">
        <v>0.62847742996729561</v>
      </c>
      <c r="P9" s="81">
        <v>1659981.9700080326</v>
      </c>
      <c r="Q9" s="82">
        <v>0.49709854096676681</v>
      </c>
      <c r="R9" s="81">
        <v>1634527.2754524106</v>
      </c>
      <c r="S9" s="82">
        <v>1.0027209892499387</v>
      </c>
      <c r="T9" s="81">
        <v>2619236.3215727829</v>
      </c>
      <c r="U9" s="82">
        <v>0.58058914140917606</v>
      </c>
      <c r="V9" s="81">
        <v>8013915.5674222792</v>
      </c>
      <c r="W9" s="82">
        <v>0.60892542196080257</v>
      </c>
      <c r="X9" s="81">
        <v>1565922.7190944133</v>
      </c>
      <c r="Y9" s="82">
        <v>0.476237731056945</v>
      </c>
      <c r="Z9" s="81">
        <v>1726518.1323548318</v>
      </c>
      <c r="AA9" s="82">
        <v>1.0046766250350156</v>
      </c>
      <c r="AB9" s="81">
        <v>3363331.5414660489</v>
      </c>
      <c r="AC9" s="82">
        <v>0.52537831173513516</v>
      </c>
      <c r="AD9" s="81">
        <v>13937743.835951639</v>
      </c>
      <c r="AE9" s="82">
        <v>0.65113747259600974</v>
      </c>
      <c r="AF9" s="81">
        <v>1348999.991149589</v>
      </c>
      <c r="AG9" s="82">
        <v>0.44920916711210157</v>
      </c>
      <c r="AH9" s="105">
        <v>67283322.419175774</v>
      </c>
      <c r="AI9" s="104">
        <v>0.6210524947825089</v>
      </c>
      <c r="AJ9" s="11"/>
    </row>
    <row r="10" spans="1:36" x14ac:dyDescent="0.3">
      <c r="A10" s="17" t="s">
        <v>57</v>
      </c>
      <c r="B10" s="83">
        <v>0</v>
      </c>
      <c r="C10" s="84"/>
      <c r="D10" s="83">
        <v>396079.10664946446</v>
      </c>
      <c r="E10" s="84">
        <v>0.28509923350870259</v>
      </c>
      <c r="F10" s="83">
        <v>2683419.9902856923</v>
      </c>
      <c r="G10" s="84">
        <v>0.28067903963426749</v>
      </c>
      <c r="H10" s="83">
        <v>86477.472510460502</v>
      </c>
      <c r="I10" s="84">
        <v>2.5081339589158723E-2</v>
      </c>
      <c r="J10" s="83">
        <v>0</v>
      </c>
      <c r="K10" s="84"/>
      <c r="L10" s="83">
        <v>2057591.960357792</v>
      </c>
      <c r="M10" s="84">
        <v>0.27769530394629505</v>
      </c>
      <c r="N10" s="83">
        <v>6765327.9449326769</v>
      </c>
      <c r="O10" s="84">
        <v>0.26659468414558518</v>
      </c>
      <c r="P10" s="83">
        <v>0</v>
      </c>
      <c r="Q10" s="84"/>
      <c r="R10" s="83">
        <v>299655.6324003</v>
      </c>
      <c r="S10" s="84">
        <v>0.18382745682330648</v>
      </c>
      <c r="T10" s="83">
        <v>1513054.7537895406</v>
      </c>
      <c r="U10" s="84">
        <v>0.33538904190220126</v>
      </c>
      <c r="V10" s="83">
        <v>3692018.9486182942</v>
      </c>
      <c r="W10" s="84">
        <v>0.28053255331436044</v>
      </c>
      <c r="X10" s="83">
        <v>454.93004337299999</v>
      </c>
      <c r="Y10" s="84">
        <v>1.3835603060340576E-4</v>
      </c>
      <c r="Z10" s="83">
        <v>0</v>
      </c>
      <c r="AA10" s="84"/>
      <c r="AB10" s="83">
        <v>1867043.6955733865</v>
      </c>
      <c r="AC10" s="84">
        <v>0.29164661664264752</v>
      </c>
      <c r="AD10" s="83">
        <v>6268213.4711552402</v>
      </c>
      <c r="AE10" s="84">
        <v>0.29283567881139844</v>
      </c>
      <c r="AF10" s="83">
        <v>6455.4903546000005</v>
      </c>
      <c r="AG10" s="84">
        <v>2.1496408187659573E-3</v>
      </c>
      <c r="AH10" s="106">
        <v>25635793.396670826</v>
      </c>
      <c r="AI10" s="11">
        <v>0.23662882378997757</v>
      </c>
      <c r="AJ10" s="11"/>
    </row>
    <row r="11" spans="1:36" x14ac:dyDescent="0.3">
      <c r="A11" s="85" t="s">
        <v>70</v>
      </c>
      <c r="B11" s="86">
        <v>0</v>
      </c>
      <c r="C11" s="66"/>
      <c r="D11" s="86">
        <v>396079.10664946446</v>
      </c>
      <c r="E11" s="66">
        <v>0.28509923350870259</v>
      </c>
      <c r="F11" s="86">
        <v>2683419.9902856923</v>
      </c>
      <c r="G11" s="66">
        <v>0.28067903963426749</v>
      </c>
      <c r="H11" s="86">
        <v>86477.472510460502</v>
      </c>
      <c r="I11" s="66">
        <v>2.5081339589158723E-2</v>
      </c>
      <c r="J11" s="86">
        <v>0</v>
      </c>
      <c r="K11" s="66"/>
      <c r="L11" s="86">
        <v>2038692.0100879099</v>
      </c>
      <c r="M11" s="66">
        <v>0.27514454192161641</v>
      </c>
      <c r="N11" s="86">
        <v>6686084.2027821904</v>
      </c>
      <c r="O11" s="66">
        <v>0.2634720032377148</v>
      </c>
      <c r="P11" s="86">
        <v>0</v>
      </c>
      <c r="Q11" s="66"/>
      <c r="R11" s="86">
        <v>0</v>
      </c>
      <c r="S11" s="66"/>
      <c r="T11" s="86">
        <v>1513054.7537895406</v>
      </c>
      <c r="U11" s="66">
        <v>0.33538904190220126</v>
      </c>
      <c r="V11" s="86">
        <v>3692018.9486182942</v>
      </c>
      <c r="W11" s="66">
        <v>0.28053255331436044</v>
      </c>
      <c r="X11" s="86">
        <v>454.93004337299999</v>
      </c>
      <c r="Y11" s="66">
        <v>1.3835603060340576E-4</v>
      </c>
      <c r="Z11" s="86">
        <v>0</v>
      </c>
      <c r="AA11" s="66"/>
      <c r="AB11" s="86">
        <v>1867043.6955733865</v>
      </c>
      <c r="AC11" s="66">
        <v>0.29164661664264752</v>
      </c>
      <c r="AD11" s="86">
        <v>6262673.2137865201</v>
      </c>
      <c r="AE11" s="66">
        <v>0.29257685147011137</v>
      </c>
      <c r="AF11" s="86">
        <v>6455.4903546000005</v>
      </c>
      <c r="AG11" s="66">
        <v>2.1496408187659573E-3</v>
      </c>
      <c r="AH11" s="16">
        <v>25232453.814481437</v>
      </c>
      <c r="AI11" s="12">
        <v>0.23290583502015036</v>
      </c>
      <c r="AJ11" s="12"/>
    </row>
    <row r="12" spans="1:36" x14ac:dyDescent="0.3">
      <c r="A12" s="44" t="s">
        <v>104</v>
      </c>
      <c r="B12" s="86">
        <v>0</v>
      </c>
      <c r="C12" s="66"/>
      <c r="D12" s="86">
        <v>0</v>
      </c>
      <c r="E12" s="66"/>
      <c r="F12" s="86">
        <v>0</v>
      </c>
      <c r="G12" s="66"/>
      <c r="H12" s="86">
        <v>0</v>
      </c>
      <c r="I12" s="66"/>
      <c r="J12" s="86">
        <v>0</v>
      </c>
      <c r="K12" s="66"/>
      <c r="L12" s="86">
        <v>0</v>
      </c>
      <c r="M12" s="66"/>
      <c r="N12" s="86">
        <v>0</v>
      </c>
      <c r="O12" s="66"/>
      <c r="P12" s="86">
        <v>0</v>
      </c>
      <c r="Q12" s="66"/>
      <c r="R12" s="86">
        <v>299655.6324003</v>
      </c>
      <c r="S12" s="66">
        <v>0.18382745682330648</v>
      </c>
      <c r="T12" s="86">
        <v>0</v>
      </c>
      <c r="U12" s="66"/>
      <c r="V12" s="86">
        <v>0</v>
      </c>
      <c r="W12" s="66"/>
      <c r="X12" s="86">
        <v>0</v>
      </c>
      <c r="Y12" s="66"/>
      <c r="Z12" s="86">
        <v>0</v>
      </c>
      <c r="AA12" s="66"/>
      <c r="AB12" s="86">
        <v>0</v>
      </c>
      <c r="AC12" s="66"/>
      <c r="AD12" s="86">
        <v>0</v>
      </c>
      <c r="AE12" s="66"/>
      <c r="AF12" s="86">
        <v>0</v>
      </c>
      <c r="AG12" s="66"/>
      <c r="AH12" s="16">
        <v>299655.6324003</v>
      </c>
      <c r="AI12" s="12">
        <v>2.7659436452679947E-3</v>
      </c>
      <c r="AJ12" s="12"/>
    </row>
    <row r="13" spans="1:36" x14ac:dyDescent="0.3">
      <c r="A13" s="85" t="s">
        <v>71</v>
      </c>
      <c r="B13" s="86">
        <v>0</v>
      </c>
      <c r="C13" s="66"/>
      <c r="D13" s="86">
        <v>0</v>
      </c>
      <c r="E13" s="66"/>
      <c r="F13" s="86">
        <v>0</v>
      </c>
      <c r="G13" s="66"/>
      <c r="H13" s="86">
        <v>0</v>
      </c>
      <c r="I13" s="66"/>
      <c r="J13" s="86">
        <v>0</v>
      </c>
      <c r="K13" s="66"/>
      <c r="L13" s="86">
        <v>18899.950269882</v>
      </c>
      <c r="M13" s="66">
        <v>2.5507620246786448E-3</v>
      </c>
      <c r="N13" s="86">
        <v>79243.742150487</v>
      </c>
      <c r="O13" s="66">
        <v>3.1226809078703879E-3</v>
      </c>
      <c r="P13" s="86">
        <v>0</v>
      </c>
      <c r="Q13" s="66"/>
      <c r="R13" s="86">
        <v>0</v>
      </c>
      <c r="S13" s="66"/>
      <c r="T13" s="86">
        <v>0</v>
      </c>
      <c r="U13" s="66"/>
      <c r="V13" s="86">
        <v>0</v>
      </c>
      <c r="W13" s="66"/>
      <c r="X13" s="86">
        <v>0</v>
      </c>
      <c r="Y13" s="66"/>
      <c r="Z13" s="86">
        <v>0</v>
      </c>
      <c r="AA13" s="66"/>
      <c r="AB13" s="86">
        <v>0</v>
      </c>
      <c r="AC13" s="66"/>
      <c r="AD13" s="86">
        <v>5540.2573687199992</v>
      </c>
      <c r="AE13" s="66">
        <v>2.5882734128708062E-4</v>
      </c>
      <c r="AF13" s="86">
        <v>0</v>
      </c>
      <c r="AG13" s="66"/>
      <c r="AH13" s="16">
        <v>103683.94978908899</v>
      </c>
      <c r="AI13" s="12">
        <v>9.5704512455921874E-4</v>
      </c>
      <c r="AJ13" s="12"/>
    </row>
    <row r="14" spans="1:36" x14ac:dyDescent="0.3">
      <c r="A14" s="67" t="s">
        <v>58</v>
      </c>
      <c r="B14" s="83">
        <v>169144.87641196119</v>
      </c>
      <c r="C14" s="84">
        <v>0.83724363846440375</v>
      </c>
      <c r="D14" s="83">
        <v>135931.04400807101</v>
      </c>
      <c r="E14" s="84">
        <v>9.7843677705111681E-2</v>
      </c>
      <c r="F14" s="83">
        <v>1187513.8018263059</v>
      </c>
      <c r="G14" s="84">
        <v>0.12421098249833012</v>
      </c>
      <c r="H14" s="83">
        <v>320085.3582682737</v>
      </c>
      <c r="I14" s="84">
        <v>9.2835386317205365E-2</v>
      </c>
      <c r="J14" s="83">
        <v>2348389.0808066586</v>
      </c>
      <c r="K14" s="84">
        <v>0.94182231165531594</v>
      </c>
      <c r="L14" s="83">
        <v>606879.56568860344</v>
      </c>
      <c r="M14" s="84">
        <v>8.1905260469324156E-2</v>
      </c>
      <c r="N14" s="83">
        <v>2681910.1173453717</v>
      </c>
      <c r="O14" s="84">
        <v>0.10568341793040069</v>
      </c>
      <c r="P14" s="83">
        <v>176568.43859042728</v>
      </c>
      <c r="Q14" s="84">
        <v>5.2875220809571112E-2</v>
      </c>
      <c r="R14" s="83">
        <v>1315456.361097435</v>
      </c>
      <c r="S14" s="84">
        <v>0.80698298738982888</v>
      </c>
      <c r="T14" s="83">
        <v>240778.55339083911</v>
      </c>
      <c r="U14" s="84">
        <v>5.3371821561709415E-2</v>
      </c>
      <c r="V14" s="83">
        <v>1205854.0585480733</v>
      </c>
      <c r="W14" s="84">
        <v>9.1625022156393371E-2</v>
      </c>
      <c r="X14" s="83">
        <v>156877.69912227723</v>
      </c>
      <c r="Y14" s="84">
        <v>4.7710578927313493E-2</v>
      </c>
      <c r="Z14" s="83">
        <v>1642976.1999171008</v>
      </c>
      <c r="AA14" s="84">
        <v>0.95606281371293855</v>
      </c>
      <c r="AB14" s="83">
        <v>512367.21769856603</v>
      </c>
      <c r="AC14" s="84">
        <v>8.0035708791754978E-2</v>
      </c>
      <c r="AD14" s="83">
        <v>2100621.0468758624</v>
      </c>
      <c r="AE14" s="84">
        <v>9.8135903159346796E-2</v>
      </c>
      <c r="AF14" s="83">
        <v>154360.13564056621</v>
      </c>
      <c r="AG14" s="84">
        <v>5.1401029222631588E-2</v>
      </c>
      <c r="AH14" s="106">
        <v>14955713.555236395</v>
      </c>
      <c r="AI14" s="11">
        <v>0.13804733299087188</v>
      </c>
      <c r="AJ14" s="12"/>
    </row>
    <row r="15" spans="1:36" x14ac:dyDescent="0.3">
      <c r="A15" s="85" t="s">
        <v>73</v>
      </c>
      <c r="B15" s="86">
        <v>0</v>
      </c>
      <c r="C15" s="66"/>
      <c r="D15" s="86">
        <v>10579.9410770998</v>
      </c>
      <c r="E15" s="66">
        <v>7.6154814556221645E-3</v>
      </c>
      <c r="F15" s="86">
        <v>531376.37804864591</v>
      </c>
      <c r="G15" s="66">
        <v>5.5580644108994062E-2</v>
      </c>
      <c r="H15" s="86">
        <v>236391.55192081459</v>
      </c>
      <c r="I15" s="66">
        <v>6.8561402381608808E-2</v>
      </c>
      <c r="J15" s="86">
        <v>0</v>
      </c>
      <c r="K15" s="66"/>
      <c r="L15" s="86">
        <v>40102.460365810002</v>
      </c>
      <c r="M15" s="66">
        <v>5.4122805370708143E-3</v>
      </c>
      <c r="N15" s="86">
        <v>1448529.1016234728</v>
      </c>
      <c r="O15" s="66">
        <v>5.7080774423100174E-2</v>
      </c>
      <c r="P15" s="86">
        <v>170694.56712654731</v>
      </c>
      <c r="Q15" s="66">
        <v>5.1116230057095077E-2</v>
      </c>
      <c r="R15" s="86">
        <v>0</v>
      </c>
      <c r="S15" s="66"/>
      <c r="T15" s="86">
        <v>8427.2036565551007</v>
      </c>
      <c r="U15" s="66">
        <v>1.8680036219494811E-3</v>
      </c>
      <c r="V15" s="86">
        <v>674425.79862874933</v>
      </c>
      <c r="W15" s="66">
        <v>5.1245238430102216E-2</v>
      </c>
      <c r="X15" s="86">
        <v>138347.48109563839</v>
      </c>
      <c r="Y15" s="66">
        <v>4.2075058807840154E-2</v>
      </c>
      <c r="Z15" s="86">
        <v>0</v>
      </c>
      <c r="AA15" s="66"/>
      <c r="AB15" s="86">
        <v>48613.389796136697</v>
      </c>
      <c r="AC15" s="66">
        <v>7.593786203926681E-3</v>
      </c>
      <c r="AD15" s="86">
        <v>1207193.2456680962</v>
      </c>
      <c r="AE15" s="66">
        <v>5.6397130566550428E-2</v>
      </c>
      <c r="AF15" s="86">
        <v>135872.79553952921</v>
      </c>
      <c r="AG15" s="66">
        <v>4.5244852274233006E-2</v>
      </c>
      <c r="AH15" s="16">
        <v>4650553.9145470951</v>
      </c>
      <c r="AI15" s="12">
        <v>4.2926508485361142E-2</v>
      </c>
      <c r="AJ15" s="12"/>
    </row>
    <row r="16" spans="1:36" x14ac:dyDescent="0.3">
      <c r="A16" s="85" t="s">
        <v>75</v>
      </c>
      <c r="B16" s="86">
        <v>0</v>
      </c>
      <c r="C16" s="66"/>
      <c r="D16" s="86">
        <v>30659.951299631903</v>
      </c>
      <c r="E16" s="66">
        <v>2.2069148481177588E-2</v>
      </c>
      <c r="F16" s="86">
        <v>81120.810670539795</v>
      </c>
      <c r="G16" s="66">
        <v>8.4850345140852265E-3</v>
      </c>
      <c r="H16" s="86">
        <v>0</v>
      </c>
      <c r="I16" s="66"/>
      <c r="J16" s="86">
        <v>0</v>
      </c>
      <c r="K16" s="66"/>
      <c r="L16" s="86">
        <v>28336.932856014104</v>
      </c>
      <c r="M16" s="66">
        <v>3.8243895456260696E-3</v>
      </c>
      <c r="N16" s="86">
        <v>29836.5319303869</v>
      </c>
      <c r="O16" s="66">
        <v>1.1757391320459214E-3</v>
      </c>
      <c r="P16" s="86">
        <v>0</v>
      </c>
      <c r="Q16" s="66"/>
      <c r="R16" s="86">
        <v>0</v>
      </c>
      <c r="S16" s="66"/>
      <c r="T16" s="86">
        <v>3950.6492788</v>
      </c>
      <c r="U16" s="66">
        <v>8.7571482339934988E-4</v>
      </c>
      <c r="V16" s="86">
        <v>50871.103024183794</v>
      </c>
      <c r="W16" s="66">
        <v>3.8653648911073338E-3</v>
      </c>
      <c r="X16" s="86">
        <v>0</v>
      </c>
      <c r="Y16" s="66"/>
      <c r="Z16" s="86">
        <v>0</v>
      </c>
      <c r="AA16" s="66"/>
      <c r="AB16" s="86">
        <v>31550.917202040298</v>
      </c>
      <c r="AC16" s="66">
        <v>4.9284964651678514E-3</v>
      </c>
      <c r="AD16" s="86">
        <v>17061.696445990801</v>
      </c>
      <c r="AE16" s="66">
        <v>7.9708093596801526E-4</v>
      </c>
      <c r="AF16" s="86">
        <v>0</v>
      </c>
      <c r="AG16" s="66"/>
      <c r="AH16" s="16">
        <v>273388.59270758752</v>
      </c>
      <c r="AI16" s="12">
        <v>2.5234881608304279E-3</v>
      </c>
      <c r="AJ16" s="12"/>
    </row>
    <row r="17" spans="1:36" x14ac:dyDescent="0.3">
      <c r="A17" s="85" t="s">
        <v>77</v>
      </c>
      <c r="B17" s="86">
        <v>80618.881415937416</v>
      </c>
      <c r="C17" s="66">
        <v>0.39905226240028496</v>
      </c>
      <c r="D17" s="86">
        <v>0</v>
      </c>
      <c r="E17" s="66"/>
      <c r="F17" s="86">
        <v>0</v>
      </c>
      <c r="G17" s="66"/>
      <c r="H17" s="86">
        <v>0</v>
      </c>
      <c r="I17" s="66"/>
      <c r="J17" s="86">
        <v>287851.95216499118</v>
      </c>
      <c r="K17" s="66">
        <v>0.11544313215312865</v>
      </c>
      <c r="L17" s="86">
        <v>0</v>
      </c>
      <c r="M17" s="66"/>
      <c r="N17" s="86">
        <v>0</v>
      </c>
      <c r="O17" s="66"/>
      <c r="P17" s="86">
        <v>0</v>
      </c>
      <c r="Q17" s="66"/>
      <c r="R17" s="86">
        <v>351082.54440816294</v>
      </c>
      <c r="S17" s="66">
        <v>0.21537593255511767</v>
      </c>
      <c r="T17" s="86">
        <v>0</v>
      </c>
      <c r="U17" s="66"/>
      <c r="V17" s="86">
        <v>0</v>
      </c>
      <c r="W17" s="66"/>
      <c r="X17" s="86">
        <v>0</v>
      </c>
      <c r="Y17" s="66"/>
      <c r="Z17" s="86">
        <v>742106.99099290208</v>
      </c>
      <c r="AA17" s="66">
        <v>0.43183881660642148</v>
      </c>
      <c r="AB17" s="86">
        <v>0</v>
      </c>
      <c r="AC17" s="66"/>
      <c r="AD17" s="86">
        <v>0</v>
      </c>
      <c r="AE17" s="66"/>
      <c r="AF17" s="86">
        <v>0</v>
      </c>
      <c r="AG17" s="66"/>
      <c r="AH17" s="16">
        <v>1461660.368981994</v>
      </c>
      <c r="AI17" s="12">
        <v>1.349172106908734E-2</v>
      </c>
      <c r="AJ17" s="12"/>
    </row>
    <row r="18" spans="1:36" x14ac:dyDescent="0.3">
      <c r="A18" s="85" t="s">
        <v>72</v>
      </c>
      <c r="B18" s="86">
        <v>2785.6454800000006</v>
      </c>
      <c r="C18" s="66">
        <v>1.3788558108415706E-2</v>
      </c>
      <c r="D18" s="86">
        <v>2392.0346253450002</v>
      </c>
      <c r="E18" s="66">
        <v>1.721795537212435E-3</v>
      </c>
      <c r="F18" s="86">
        <v>11606.480878360002</v>
      </c>
      <c r="G18" s="66">
        <v>1.2140089580702351E-3</v>
      </c>
      <c r="H18" s="86">
        <v>1946.9018001250001</v>
      </c>
      <c r="I18" s="66">
        <v>5.6466619314958424E-4</v>
      </c>
      <c r="J18" s="86">
        <v>11823.958419999999</v>
      </c>
      <c r="K18" s="66">
        <v>4.7420029087409821E-3</v>
      </c>
      <c r="L18" s="86">
        <v>6305.8608631550005</v>
      </c>
      <c r="M18" s="66">
        <v>8.510472352022488E-4</v>
      </c>
      <c r="N18" s="86">
        <v>25821.685848809997</v>
      </c>
      <c r="O18" s="66">
        <v>1.0175300057887336E-3</v>
      </c>
      <c r="P18" s="86">
        <v>3873.5881298800005</v>
      </c>
      <c r="Q18" s="66">
        <v>1.1599854953004199E-3</v>
      </c>
      <c r="R18" s="86">
        <v>11135.877379999998</v>
      </c>
      <c r="S18" s="66">
        <v>6.8314418182767837E-3</v>
      </c>
      <c r="T18" s="86">
        <v>938.89976794500024</v>
      </c>
      <c r="U18" s="66">
        <v>2.0811982700863542E-4</v>
      </c>
      <c r="V18" s="86">
        <v>10845.172940900002</v>
      </c>
      <c r="W18" s="66">
        <v>8.2405429077905725E-4</v>
      </c>
      <c r="X18" s="86">
        <v>991.40638586</v>
      </c>
      <c r="Y18" s="66">
        <v>3.0151240671083557E-4</v>
      </c>
      <c r="Z18" s="86">
        <v>1800.5659099999998</v>
      </c>
      <c r="AA18" s="66">
        <v>1.0477657012177388E-3</v>
      </c>
      <c r="AB18" s="86">
        <v>4402.8701496150006</v>
      </c>
      <c r="AC18" s="66">
        <v>6.8776225521479729E-4</v>
      </c>
      <c r="AD18" s="86">
        <v>15768.036855984998</v>
      </c>
      <c r="AE18" s="66">
        <v>7.3664430822176772E-4</v>
      </c>
      <c r="AF18" s="86">
        <v>3736.8476513700002</v>
      </c>
      <c r="AG18" s="66">
        <v>1.2443485782874185E-3</v>
      </c>
      <c r="AH18" s="16">
        <v>116175.83308735002</v>
      </c>
      <c r="AI18" s="12">
        <v>1.0723502998682473E-3</v>
      </c>
      <c r="AJ18" s="12"/>
    </row>
    <row r="19" spans="1:36" x14ac:dyDescent="0.3">
      <c r="A19" s="85" t="s">
        <v>74</v>
      </c>
      <c r="B19" s="86">
        <v>75912.745929320008</v>
      </c>
      <c r="C19" s="66">
        <v>0.37575754557820723</v>
      </c>
      <c r="D19" s="86">
        <v>0</v>
      </c>
      <c r="E19" s="66"/>
      <c r="F19" s="86">
        <v>250107.61971224204</v>
      </c>
      <c r="G19" s="66">
        <v>2.6160633356007299E-2</v>
      </c>
      <c r="H19" s="86">
        <v>78936.667173362192</v>
      </c>
      <c r="I19" s="66">
        <v>2.289425555507545E-2</v>
      </c>
      <c r="J19" s="86">
        <v>1824940.0040215</v>
      </c>
      <c r="K19" s="66">
        <v>0.7318928653123371</v>
      </c>
      <c r="L19" s="86">
        <v>143885.26547962171</v>
      </c>
      <c r="M19" s="66">
        <v>1.941894374616868E-2</v>
      </c>
      <c r="N19" s="86">
        <v>513636.28433285496</v>
      </c>
      <c r="O19" s="66">
        <v>2.0240364414262271E-2</v>
      </c>
      <c r="P19" s="86">
        <v>2000.283334</v>
      </c>
      <c r="Q19" s="66">
        <v>5.9900525717561154E-4</v>
      </c>
      <c r="R19" s="86">
        <v>861603.83039475</v>
      </c>
      <c r="S19" s="66">
        <v>0.5285615346589021</v>
      </c>
      <c r="T19" s="86">
        <v>144960.53321498001</v>
      </c>
      <c r="U19" s="66">
        <v>3.213246197920934E-2</v>
      </c>
      <c r="V19" s="86">
        <v>154586.04525378812</v>
      </c>
      <c r="W19" s="66">
        <v>1.1745990089797334E-2</v>
      </c>
      <c r="X19" s="86">
        <v>17538.811640778804</v>
      </c>
      <c r="Y19" s="66">
        <v>5.3340077127625018E-3</v>
      </c>
      <c r="Z19" s="86">
        <v>841767.2405930697</v>
      </c>
      <c r="AA19" s="66">
        <v>0.48983202347872878</v>
      </c>
      <c r="AB19" s="86">
        <v>99479.833842674008</v>
      </c>
      <c r="AC19" s="66">
        <v>1.553951684857513E-2</v>
      </c>
      <c r="AD19" s="86">
        <v>224484.73788601</v>
      </c>
      <c r="AE19" s="66">
        <v>1.0487380639500327E-2</v>
      </c>
      <c r="AF19" s="86">
        <v>14750.492449666999</v>
      </c>
      <c r="AG19" s="66">
        <v>4.9118283701111614E-3</v>
      </c>
      <c r="AH19" s="16">
        <v>5248590.3952586157</v>
      </c>
      <c r="AI19" s="12">
        <v>4.8446628999073919E-2</v>
      </c>
      <c r="AJ19" s="12"/>
    </row>
    <row r="20" spans="1:36" x14ac:dyDescent="0.3">
      <c r="A20" s="85" t="s">
        <v>76</v>
      </c>
      <c r="B20" s="86">
        <v>0</v>
      </c>
      <c r="C20" s="66"/>
      <c r="D20" s="86">
        <v>92299.117005994296</v>
      </c>
      <c r="E20" s="66">
        <v>6.6437252231099503E-2</v>
      </c>
      <c r="F20" s="86">
        <v>313302.51251651824</v>
      </c>
      <c r="G20" s="66">
        <v>3.2770661561173309E-2</v>
      </c>
      <c r="H20" s="86">
        <v>2810.2373739720001</v>
      </c>
      <c r="I20" s="66">
        <v>8.1506218737153091E-4</v>
      </c>
      <c r="J20" s="86">
        <v>0</v>
      </c>
      <c r="K20" s="66"/>
      <c r="L20" s="86">
        <v>388249.04612400255</v>
      </c>
      <c r="M20" s="66">
        <v>5.2398599405256346E-2</v>
      </c>
      <c r="N20" s="86">
        <v>664086.51360984799</v>
      </c>
      <c r="O20" s="66">
        <v>2.616900995520359E-2</v>
      </c>
      <c r="P20" s="86">
        <v>0</v>
      </c>
      <c r="Q20" s="66"/>
      <c r="R20" s="86">
        <v>7549.3928164499994</v>
      </c>
      <c r="S20" s="66">
        <v>4.6312684693816985E-3</v>
      </c>
      <c r="T20" s="86">
        <v>82501.267472559004</v>
      </c>
      <c r="U20" s="66">
        <v>1.8287521310142611E-2</v>
      </c>
      <c r="V20" s="86">
        <v>315125.93870045198</v>
      </c>
      <c r="W20" s="66">
        <v>2.3944374454607426E-2</v>
      </c>
      <c r="X20" s="86">
        <v>0</v>
      </c>
      <c r="Y20" s="66"/>
      <c r="Z20" s="86">
        <v>0</v>
      </c>
      <c r="AA20" s="66"/>
      <c r="AB20" s="86">
        <v>328320.20670810004</v>
      </c>
      <c r="AC20" s="66">
        <v>5.1286147018870513E-2</v>
      </c>
      <c r="AD20" s="86">
        <v>636113.33001978009</v>
      </c>
      <c r="AE20" s="66">
        <v>2.971766670910625E-2</v>
      </c>
      <c r="AF20" s="86">
        <v>0</v>
      </c>
      <c r="AG20" s="66"/>
      <c r="AH20" s="16">
        <v>2830357.5623476761</v>
      </c>
      <c r="AI20" s="12">
        <v>2.612535412968239E-2</v>
      </c>
      <c r="AJ20" s="12"/>
    </row>
    <row r="21" spans="1:36" x14ac:dyDescent="0.3">
      <c r="A21" s="44" t="s">
        <v>96</v>
      </c>
      <c r="B21" s="86">
        <v>9827.603586703799</v>
      </c>
      <c r="C21" s="66">
        <v>4.8645272377495774E-2</v>
      </c>
      <c r="D21" s="86">
        <v>0</v>
      </c>
      <c r="E21" s="66"/>
      <c r="F21" s="86">
        <v>0</v>
      </c>
      <c r="G21" s="66"/>
      <c r="H21" s="86">
        <v>0</v>
      </c>
      <c r="I21" s="66"/>
      <c r="J21" s="86">
        <v>223773.16620016709</v>
      </c>
      <c r="K21" s="66">
        <v>8.9744311281109157E-2</v>
      </c>
      <c r="L21" s="86">
        <v>0</v>
      </c>
      <c r="M21" s="66"/>
      <c r="N21" s="86">
        <v>0</v>
      </c>
      <c r="O21" s="66"/>
      <c r="P21" s="86">
        <v>0</v>
      </c>
      <c r="Q21" s="66"/>
      <c r="R21" s="86">
        <v>84084.716098071498</v>
      </c>
      <c r="S21" s="66">
        <v>5.1582809888150623E-2</v>
      </c>
      <c r="T21" s="86">
        <v>0</v>
      </c>
      <c r="U21" s="66"/>
      <c r="V21" s="86">
        <v>0</v>
      </c>
      <c r="W21" s="66"/>
      <c r="X21" s="86">
        <v>0</v>
      </c>
      <c r="Y21" s="66"/>
      <c r="Z21" s="86">
        <v>57301.402421129598</v>
      </c>
      <c r="AA21" s="66">
        <v>3.3344207926570543E-2</v>
      </c>
      <c r="AB21" s="86">
        <v>0</v>
      </c>
      <c r="AC21" s="66"/>
      <c r="AD21" s="86">
        <v>0</v>
      </c>
      <c r="AE21" s="66"/>
      <c r="AF21" s="86">
        <v>0</v>
      </c>
      <c r="AG21" s="66"/>
      <c r="AH21" s="16">
        <v>374986.88830607192</v>
      </c>
      <c r="AI21" s="12">
        <v>3.4612818469684165E-3</v>
      </c>
      <c r="AJ21" s="12"/>
    </row>
    <row r="22" spans="1:36" x14ac:dyDescent="0.3">
      <c r="A22" s="67" t="s">
        <v>59</v>
      </c>
      <c r="B22" s="83">
        <v>23834.110536758995</v>
      </c>
      <c r="C22" s="84">
        <v>0.11797553581674884</v>
      </c>
      <c r="D22" s="83">
        <v>128958.87660276849</v>
      </c>
      <c r="E22" s="84">
        <v>9.2825085333600177E-2</v>
      </c>
      <c r="F22" s="83">
        <v>1625398.5867748007</v>
      </c>
      <c r="G22" s="84">
        <v>0.17001263909876255</v>
      </c>
      <c r="H22" s="83">
        <v>1350974.0780967497</v>
      </c>
      <c r="I22" s="84">
        <v>0.39182735856204076</v>
      </c>
      <c r="J22" s="83">
        <v>147019.13331570488</v>
      </c>
      <c r="K22" s="84">
        <v>5.8962077931905561E-2</v>
      </c>
      <c r="L22" s="83">
        <v>1229659.3106549087</v>
      </c>
      <c r="M22" s="84">
        <v>0.16595642994412199</v>
      </c>
      <c r="N22" s="83">
        <v>5282915.3157219803</v>
      </c>
      <c r="O22" s="84">
        <v>0.20817869457720586</v>
      </c>
      <c r="P22" s="83">
        <v>1205139.6681955182</v>
      </c>
      <c r="Q22" s="84">
        <v>0.36089137204199079</v>
      </c>
      <c r="R22" s="83">
        <v>19415.281954676</v>
      </c>
      <c r="S22" s="84">
        <v>1.1910545036803222E-2</v>
      </c>
      <c r="T22" s="83">
        <v>517800.7757204345</v>
      </c>
      <c r="U22" s="84">
        <v>0.11477754233952142</v>
      </c>
      <c r="V22" s="83">
        <v>2205458.835281542</v>
      </c>
      <c r="W22" s="84">
        <v>0.16757850024653601</v>
      </c>
      <c r="X22" s="83">
        <v>1250083.0170593585</v>
      </c>
      <c r="Y22" s="84">
        <v>0.38018268233662095</v>
      </c>
      <c r="Z22" s="83">
        <v>83541.932437730895</v>
      </c>
      <c r="AA22" s="84">
        <v>4.8613811322077122E-2</v>
      </c>
      <c r="AB22" s="83">
        <v>865106.39343008748</v>
      </c>
      <c r="AC22" s="84">
        <v>0.13513628699639124</v>
      </c>
      <c r="AD22" s="83">
        <v>4536498.1284374138</v>
      </c>
      <c r="AE22" s="84">
        <v>0.21193415236746455</v>
      </c>
      <c r="AF22" s="83">
        <v>959092.97003054782</v>
      </c>
      <c r="AG22" s="84">
        <v>0.31937239219945973</v>
      </c>
      <c r="AH22" s="106">
        <v>21430896.414250985</v>
      </c>
      <c r="AI22" s="11">
        <v>0.1978159104655455</v>
      </c>
      <c r="AJ22" s="12"/>
    </row>
    <row r="23" spans="1:36" x14ac:dyDescent="0.3">
      <c r="A23" s="85" t="s">
        <v>73</v>
      </c>
      <c r="B23" s="86">
        <v>0</v>
      </c>
      <c r="C23" s="66"/>
      <c r="D23" s="86">
        <v>39800.2336157674</v>
      </c>
      <c r="E23" s="66">
        <v>2.8648358135600554E-2</v>
      </c>
      <c r="F23" s="86">
        <v>724101.65244051954</v>
      </c>
      <c r="G23" s="66">
        <v>7.573922723254102E-2</v>
      </c>
      <c r="H23" s="86">
        <v>787784.67219602061</v>
      </c>
      <c r="I23" s="66">
        <v>0.22848372313485951</v>
      </c>
      <c r="J23" s="86">
        <v>0</v>
      </c>
      <c r="K23" s="66"/>
      <c r="L23" s="86">
        <v>269740.48357414926</v>
      </c>
      <c r="M23" s="66">
        <v>3.6404528699518601E-2</v>
      </c>
      <c r="N23" s="86">
        <v>2554353.8385736956</v>
      </c>
      <c r="O23" s="66">
        <v>0.10065693198223727</v>
      </c>
      <c r="P23" s="86">
        <v>768484.42274569045</v>
      </c>
      <c r="Q23" s="66">
        <v>0.23013050274318475</v>
      </c>
      <c r="R23" s="86">
        <v>0</v>
      </c>
      <c r="S23" s="66"/>
      <c r="T23" s="86">
        <v>134722.2210613552</v>
      </c>
      <c r="U23" s="66">
        <v>2.986300167362577E-2</v>
      </c>
      <c r="V23" s="86">
        <v>984036.64246248896</v>
      </c>
      <c r="W23" s="66">
        <v>7.4770556626802626E-2</v>
      </c>
      <c r="X23" s="86">
        <v>740827.92687834811</v>
      </c>
      <c r="Y23" s="66">
        <v>0.22530499538585019</v>
      </c>
      <c r="Z23" s="86">
        <v>0</v>
      </c>
      <c r="AA23" s="66"/>
      <c r="AB23" s="86">
        <v>206865.62024465422</v>
      </c>
      <c r="AC23" s="66">
        <v>3.2314004426933218E-2</v>
      </c>
      <c r="AD23" s="86">
        <v>1891343.0221223463</v>
      </c>
      <c r="AE23" s="66">
        <v>8.835894314976532E-2</v>
      </c>
      <c r="AF23" s="86">
        <v>498887.7612028789</v>
      </c>
      <c r="AG23" s="66">
        <v>0.16612672880849227</v>
      </c>
      <c r="AH23" s="16">
        <v>9600948.4971179217</v>
      </c>
      <c r="AI23" s="12">
        <v>8.8620668570226449E-2</v>
      </c>
      <c r="AJ23" s="12"/>
    </row>
    <row r="24" spans="1:36" x14ac:dyDescent="0.3">
      <c r="A24" s="85" t="s">
        <v>82</v>
      </c>
      <c r="B24" s="86">
        <v>0</v>
      </c>
      <c r="C24" s="66"/>
      <c r="D24" s="86">
        <v>1043.9128677600002</v>
      </c>
      <c r="E24" s="66">
        <v>7.5141241598397255E-4</v>
      </c>
      <c r="F24" s="86">
        <v>64621.198764589899</v>
      </c>
      <c r="G24" s="66">
        <v>6.759216251992349E-3</v>
      </c>
      <c r="H24" s="86">
        <v>54316.068902515297</v>
      </c>
      <c r="I24" s="66">
        <v>1.575346422303613E-2</v>
      </c>
      <c r="J24" s="86">
        <v>0</v>
      </c>
      <c r="K24" s="66"/>
      <c r="L24" s="86">
        <v>6986.3643693615995</v>
      </c>
      <c r="M24" s="66">
        <v>9.4288887904289697E-4</v>
      </c>
      <c r="N24" s="86">
        <v>112085.284581346</v>
      </c>
      <c r="O24" s="66">
        <v>4.4168355597179144E-3</v>
      </c>
      <c r="P24" s="86">
        <v>36446.215444968999</v>
      </c>
      <c r="Q24" s="66">
        <v>1.0914191147128459E-2</v>
      </c>
      <c r="R24" s="86">
        <v>0</v>
      </c>
      <c r="S24" s="66"/>
      <c r="T24" s="86">
        <v>3292.9601466068998</v>
      </c>
      <c r="U24" s="66">
        <v>7.2992913562878287E-4</v>
      </c>
      <c r="V24" s="86">
        <v>43030.898341464599</v>
      </c>
      <c r="W24" s="66">
        <v>3.2696386316379612E-3</v>
      </c>
      <c r="X24" s="86">
        <v>31417.2102007795</v>
      </c>
      <c r="Y24" s="66">
        <v>9.5547888281555943E-3</v>
      </c>
      <c r="Z24" s="86">
        <v>0</v>
      </c>
      <c r="AA24" s="66"/>
      <c r="AB24" s="86">
        <v>22446.578952154301</v>
      </c>
      <c r="AC24" s="66">
        <v>3.5063286532173977E-3</v>
      </c>
      <c r="AD24" s="86">
        <v>257578.16573195899</v>
      </c>
      <c r="AE24" s="66">
        <v>1.2033425051047538E-2</v>
      </c>
      <c r="AF24" s="86">
        <v>61937.195290217103</v>
      </c>
      <c r="AG24" s="66">
        <v>2.0624726532331591E-2</v>
      </c>
      <c r="AH24" s="16">
        <v>695202.05359372334</v>
      </c>
      <c r="AI24" s="12">
        <v>6.4169983621268755E-3</v>
      </c>
      <c r="AJ24" s="12"/>
    </row>
    <row r="25" spans="1:36" x14ac:dyDescent="0.3">
      <c r="A25" s="85" t="s">
        <v>80</v>
      </c>
      <c r="B25" s="86">
        <v>0</v>
      </c>
      <c r="C25" s="66"/>
      <c r="D25" s="86">
        <v>13051.234135687901</v>
      </c>
      <c r="E25" s="66">
        <v>9.3943275117520427E-3</v>
      </c>
      <c r="F25" s="86">
        <v>228261.27204890471</v>
      </c>
      <c r="G25" s="66">
        <v>2.3875559866259239E-2</v>
      </c>
      <c r="H25" s="86">
        <v>271730.74336962862</v>
      </c>
      <c r="I25" s="66">
        <v>7.8810941779592289E-2</v>
      </c>
      <c r="J25" s="86">
        <v>0</v>
      </c>
      <c r="K25" s="66"/>
      <c r="L25" s="86">
        <v>89523.284426351107</v>
      </c>
      <c r="M25" s="66">
        <v>1.2082179634257166E-2</v>
      </c>
      <c r="N25" s="86">
        <v>675117.32917297701</v>
      </c>
      <c r="O25" s="66">
        <v>2.6603690552339052E-2</v>
      </c>
      <c r="P25" s="86">
        <v>248003.584544693</v>
      </c>
      <c r="Q25" s="66">
        <v>7.4267204258308017E-2</v>
      </c>
      <c r="R25" s="86">
        <v>0</v>
      </c>
      <c r="S25" s="66"/>
      <c r="T25" s="86">
        <v>33238.255484133901</v>
      </c>
      <c r="U25" s="66">
        <v>7.3677086922360364E-3</v>
      </c>
      <c r="V25" s="86">
        <v>316008.88115804602</v>
      </c>
      <c r="W25" s="66">
        <v>2.4011463520374868E-2</v>
      </c>
      <c r="X25" s="86">
        <v>248606.766067777</v>
      </c>
      <c r="Y25" s="66">
        <v>7.5607768348869842E-2</v>
      </c>
      <c r="Z25" s="86">
        <v>0</v>
      </c>
      <c r="AA25" s="66"/>
      <c r="AB25" s="86">
        <v>82847.897497629892</v>
      </c>
      <c r="AC25" s="66">
        <v>1.2941480190542701E-2</v>
      </c>
      <c r="AD25" s="86">
        <v>721859.21535521699</v>
      </c>
      <c r="AE25" s="66">
        <v>3.3723505797553781E-2</v>
      </c>
      <c r="AF25" s="86">
        <v>225443.59341562301</v>
      </c>
      <c r="AG25" s="66">
        <v>7.5071408075169835E-2</v>
      </c>
      <c r="AH25" s="16">
        <v>3153692.056676669</v>
      </c>
      <c r="AI25" s="12">
        <v>2.9109863323524342E-2</v>
      </c>
      <c r="AJ25" s="12"/>
    </row>
    <row r="26" spans="1:36" x14ac:dyDescent="0.3">
      <c r="A26" s="85" t="s">
        <v>81</v>
      </c>
      <c r="B26" s="86">
        <v>0</v>
      </c>
      <c r="C26" s="66"/>
      <c r="D26" s="86">
        <v>0</v>
      </c>
      <c r="E26" s="66"/>
      <c r="F26" s="86">
        <v>0</v>
      </c>
      <c r="G26" s="66"/>
      <c r="H26" s="86">
        <v>0</v>
      </c>
      <c r="I26" s="66"/>
      <c r="J26" s="86">
        <v>0</v>
      </c>
      <c r="K26" s="66"/>
      <c r="L26" s="86">
        <v>21812.126069657003</v>
      </c>
      <c r="M26" s="66">
        <v>2.9437930820720363E-3</v>
      </c>
      <c r="N26" s="86">
        <v>249286.142445284</v>
      </c>
      <c r="O26" s="66">
        <v>9.8233760355771159E-3</v>
      </c>
      <c r="P26" s="86">
        <v>0</v>
      </c>
      <c r="Q26" s="66"/>
      <c r="R26" s="86">
        <v>0</v>
      </c>
      <c r="S26" s="66"/>
      <c r="T26" s="86">
        <v>33595.634387181999</v>
      </c>
      <c r="U26" s="66">
        <v>7.4469265576762407E-3</v>
      </c>
      <c r="V26" s="86">
        <v>124393.88381483</v>
      </c>
      <c r="W26" s="66">
        <v>9.4518837332413699E-3</v>
      </c>
      <c r="X26" s="86">
        <v>7741.265414386</v>
      </c>
      <c r="Y26" s="66">
        <v>2.3543196809794223E-3</v>
      </c>
      <c r="Z26" s="86">
        <v>0</v>
      </c>
      <c r="AA26" s="66"/>
      <c r="AB26" s="86">
        <v>2249.7391441139998</v>
      </c>
      <c r="AC26" s="66">
        <v>3.5142659556656509E-4</v>
      </c>
      <c r="AD26" s="86">
        <v>147168.67255900599</v>
      </c>
      <c r="AE26" s="66">
        <v>6.8753622267185262E-3</v>
      </c>
      <c r="AF26" s="86">
        <v>41422.704899541</v>
      </c>
      <c r="AG26" s="66">
        <v>1.3793520303581547E-2</v>
      </c>
      <c r="AH26" s="16">
        <v>627670.16873400006</v>
      </c>
      <c r="AI26" s="12">
        <v>5.7936515346886531E-3</v>
      </c>
      <c r="AJ26" s="12"/>
    </row>
    <row r="27" spans="1:36" x14ac:dyDescent="0.3">
      <c r="A27" s="85" t="s">
        <v>78</v>
      </c>
      <c r="B27" s="86">
        <v>14167.899295259</v>
      </c>
      <c r="C27" s="66">
        <v>7.0129133125318099E-2</v>
      </c>
      <c r="D27" s="86">
        <v>67286.431706688498</v>
      </c>
      <c r="E27" s="66">
        <v>4.8433027097513764E-2</v>
      </c>
      <c r="F27" s="86">
        <v>263220.78748477006</v>
      </c>
      <c r="G27" s="66">
        <v>2.7532238006147926E-2</v>
      </c>
      <c r="H27" s="86">
        <v>12085.6927743135</v>
      </c>
      <c r="I27" s="66">
        <v>3.5052523604471907E-3</v>
      </c>
      <c r="J27" s="86">
        <v>1536.4882806000001</v>
      </c>
      <c r="K27" s="66">
        <v>6.1620919467438647E-4</v>
      </c>
      <c r="L27" s="86">
        <v>813699.68035375886</v>
      </c>
      <c r="M27" s="66">
        <v>0.10981797383070462</v>
      </c>
      <c r="N27" s="86">
        <v>1162422.9548882437</v>
      </c>
      <c r="O27" s="66">
        <v>4.5806468367010258E-2</v>
      </c>
      <c r="P27" s="86">
        <v>0</v>
      </c>
      <c r="Q27" s="66"/>
      <c r="R27" s="86">
        <v>6070.0062915120006</v>
      </c>
      <c r="S27" s="66">
        <v>3.7237204938618189E-3</v>
      </c>
      <c r="T27" s="86">
        <v>288261.56749904749</v>
      </c>
      <c r="U27" s="66">
        <v>6.3897073584806965E-2</v>
      </c>
      <c r="V27" s="86">
        <v>475190.79817202082</v>
      </c>
      <c r="W27" s="66">
        <v>3.6106664071313799E-2</v>
      </c>
      <c r="X27" s="86">
        <v>20672.284330340401</v>
      </c>
      <c r="Y27" s="66">
        <v>6.2869780642423722E-3</v>
      </c>
      <c r="Z27" s="86">
        <v>4094.0060708000001</v>
      </c>
      <c r="AA27" s="66">
        <v>2.3823394177008728E-3</v>
      </c>
      <c r="AB27" s="86">
        <v>530802.58848854876</v>
      </c>
      <c r="AC27" s="66">
        <v>8.2915455811173266E-2</v>
      </c>
      <c r="AD27" s="86">
        <v>1117132.1032853248</v>
      </c>
      <c r="AE27" s="66">
        <v>5.2189693170623906E-2</v>
      </c>
      <c r="AF27" s="86">
        <v>29617.509315693998</v>
      </c>
      <c r="AG27" s="66">
        <v>9.8624586945327102E-3</v>
      </c>
      <c r="AH27" s="16">
        <v>4806260.7982369205</v>
      </c>
      <c r="AI27" s="12">
        <v>4.4363746497597251E-2</v>
      </c>
      <c r="AJ27" s="12"/>
    </row>
    <row r="28" spans="1:36" x14ac:dyDescent="0.3">
      <c r="A28" s="44" t="s">
        <v>96</v>
      </c>
      <c r="B28" s="86">
        <v>9666.2112414999992</v>
      </c>
      <c r="C28" s="66">
        <v>4.7846402691430742E-2</v>
      </c>
      <c r="D28" s="86">
        <v>0</v>
      </c>
      <c r="E28" s="66"/>
      <c r="F28" s="86">
        <v>0</v>
      </c>
      <c r="G28" s="66"/>
      <c r="H28" s="86">
        <v>0</v>
      </c>
      <c r="I28" s="66"/>
      <c r="J28" s="86">
        <v>145482.64503510488</v>
      </c>
      <c r="K28" s="66">
        <v>5.8345868737231174E-2</v>
      </c>
      <c r="L28" s="86">
        <v>0</v>
      </c>
      <c r="M28" s="66"/>
      <c r="N28" s="86">
        <v>0</v>
      </c>
      <c r="O28" s="66"/>
      <c r="P28" s="86">
        <v>0</v>
      </c>
      <c r="Q28" s="66"/>
      <c r="R28" s="86">
        <v>13345.275663164</v>
      </c>
      <c r="S28" s="66">
        <v>8.1868245429414024E-3</v>
      </c>
      <c r="T28" s="86">
        <v>0</v>
      </c>
      <c r="U28" s="66"/>
      <c r="V28" s="86">
        <v>0</v>
      </c>
      <c r="W28" s="66"/>
      <c r="X28" s="86">
        <v>0</v>
      </c>
      <c r="Y28" s="66"/>
      <c r="Z28" s="86">
        <v>79447.9263669309</v>
      </c>
      <c r="AA28" s="66">
        <v>4.6231471904376251E-2</v>
      </c>
      <c r="AB28" s="86">
        <v>0</v>
      </c>
      <c r="AC28" s="66"/>
      <c r="AD28" s="86">
        <v>0</v>
      </c>
      <c r="AE28" s="66"/>
      <c r="AF28" s="86">
        <v>0</v>
      </c>
      <c r="AG28" s="66"/>
      <c r="AH28" s="16">
        <v>247942.05830669976</v>
      </c>
      <c r="AI28" s="12">
        <v>2.2886062747252281E-3</v>
      </c>
      <c r="AJ28" s="12"/>
    </row>
    <row r="29" spans="1:36" x14ac:dyDescent="0.3">
      <c r="A29" s="85" t="s">
        <v>79</v>
      </c>
      <c r="B29" s="86">
        <v>0</v>
      </c>
      <c r="C29" s="66"/>
      <c r="D29" s="86">
        <v>7777.0642768647003</v>
      </c>
      <c r="E29" s="66">
        <v>5.5979601727498413E-3</v>
      </c>
      <c r="F29" s="86">
        <v>345193.67603601608</v>
      </c>
      <c r="G29" s="66">
        <v>3.6106397741822033E-2</v>
      </c>
      <c r="H29" s="86">
        <v>225056.9008542721</v>
      </c>
      <c r="I29" s="66">
        <v>6.5273977064105648E-2</v>
      </c>
      <c r="J29" s="86">
        <v>0</v>
      </c>
      <c r="K29" s="66"/>
      <c r="L29" s="86">
        <v>27897.371861630902</v>
      </c>
      <c r="M29" s="66">
        <v>3.7650658185266728E-3</v>
      </c>
      <c r="N29" s="86">
        <v>529649.76606043323</v>
      </c>
      <c r="O29" s="66">
        <v>2.087139208032426E-2</v>
      </c>
      <c r="P29" s="86">
        <v>152205.44546016579</v>
      </c>
      <c r="Q29" s="66">
        <v>4.557947389336952E-2</v>
      </c>
      <c r="R29" s="86">
        <v>0</v>
      </c>
      <c r="S29" s="66"/>
      <c r="T29" s="86">
        <v>24690.137142109099</v>
      </c>
      <c r="U29" s="66">
        <v>5.4729026955476238E-3</v>
      </c>
      <c r="V29" s="86">
        <v>262797.73133269162</v>
      </c>
      <c r="W29" s="66">
        <v>1.9968293663165406E-2</v>
      </c>
      <c r="X29" s="86">
        <v>200817.5641677276</v>
      </c>
      <c r="Y29" s="66">
        <v>6.1073832028523518E-2</v>
      </c>
      <c r="Z29" s="86">
        <v>0</v>
      </c>
      <c r="AA29" s="66"/>
      <c r="AB29" s="86">
        <v>19893.969102986201</v>
      </c>
      <c r="AC29" s="66">
        <v>3.1075913189580915E-3</v>
      </c>
      <c r="AD29" s="86">
        <v>401416.94938355993</v>
      </c>
      <c r="AE29" s="66">
        <v>1.8753222971755471E-2</v>
      </c>
      <c r="AF29" s="86">
        <v>101784.20590659379</v>
      </c>
      <c r="AG29" s="66">
        <v>3.3893549785351744E-2</v>
      </c>
      <c r="AH29" s="16">
        <v>2299180.7815850507</v>
      </c>
      <c r="AI29" s="12">
        <v>2.1222375902656677E-2</v>
      </c>
      <c r="AJ29" s="12"/>
    </row>
    <row r="30" spans="1:36" x14ac:dyDescent="0.3">
      <c r="A30" s="67" t="s">
        <v>60</v>
      </c>
      <c r="B30" s="83">
        <v>9115.6122994249999</v>
      </c>
      <c r="C30" s="84">
        <v>4.5121014424423643E-2</v>
      </c>
      <c r="D30" s="83">
        <v>68990.528817972896</v>
      </c>
      <c r="E30" s="84">
        <v>4.9659642619754744E-2</v>
      </c>
      <c r="F30" s="83">
        <v>205295.12512307381</v>
      </c>
      <c r="G30" s="84">
        <v>2.1473358165974739E-2</v>
      </c>
      <c r="H30" s="83">
        <v>76987.12893442421</v>
      </c>
      <c r="I30" s="84">
        <v>2.2328824707094325E-2</v>
      </c>
      <c r="J30" s="83">
        <v>0</v>
      </c>
      <c r="K30" s="84"/>
      <c r="L30" s="83">
        <v>88270.866131766394</v>
      </c>
      <c r="M30" s="84">
        <v>1.191315162205492E-2</v>
      </c>
      <c r="N30" s="83">
        <v>1003284.2110145923</v>
      </c>
      <c r="O30" s="84">
        <v>3.9535443000073146E-2</v>
      </c>
      <c r="P30" s="83">
        <v>278273.86322208698</v>
      </c>
      <c r="Q30" s="84">
        <v>8.3331948115204946E-2</v>
      </c>
      <c r="R30" s="83">
        <v>0</v>
      </c>
      <c r="S30" s="84"/>
      <c r="T30" s="83">
        <v>197287.28543572992</v>
      </c>
      <c r="U30" s="84">
        <v>4.3731394039808316E-2</v>
      </c>
      <c r="V30" s="83">
        <v>775610.90124562709</v>
      </c>
      <c r="W30" s="84">
        <v>5.893363753897226E-2</v>
      </c>
      <c r="X30" s="83">
        <v>158377.73300318068</v>
      </c>
      <c r="Y30" s="84">
        <v>4.8166778153009106E-2</v>
      </c>
      <c r="Z30" s="83">
        <v>0</v>
      </c>
      <c r="AA30" s="84"/>
      <c r="AB30" s="83">
        <v>97737.434857310393</v>
      </c>
      <c r="AC30" s="84">
        <v>1.5267340696443451E-2</v>
      </c>
      <c r="AD30" s="83">
        <v>974327.20036781766</v>
      </c>
      <c r="AE30" s="84">
        <v>4.5518195641721645E-2</v>
      </c>
      <c r="AF30" s="83">
        <v>229091.39512387494</v>
      </c>
      <c r="AG30" s="84">
        <v>7.6286104871244348E-2</v>
      </c>
      <c r="AH30" s="106">
        <v>4162649.2855768818</v>
      </c>
      <c r="AI30" s="11">
        <v>3.8422949859791146E-2</v>
      </c>
      <c r="AJ30" s="12"/>
    </row>
    <row r="31" spans="1:36" x14ac:dyDescent="0.3">
      <c r="A31" s="85" t="s">
        <v>83</v>
      </c>
      <c r="B31" s="86">
        <v>0</v>
      </c>
      <c r="C31" s="66"/>
      <c r="D31" s="86">
        <v>0</v>
      </c>
      <c r="E31" s="66"/>
      <c r="F31" s="86">
        <v>30698.864742319201</v>
      </c>
      <c r="G31" s="66">
        <v>3.2110247016603095E-3</v>
      </c>
      <c r="H31" s="86">
        <v>0</v>
      </c>
      <c r="I31" s="66"/>
      <c r="J31" s="86">
        <v>0</v>
      </c>
      <c r="K31" s="66"/>
      <c r="L31" s="86">
        <v>0</v>
      </c>
      <c r="M31" s="66"/>
      <c r="N31" s="86">
        <v>619351.48575387278</v>
      </c>
      <c r="O31" s="66">
        <v>2.4406180315815523E-2</v>
      </c>
      <c r="P31" s="86">
        <v>205916.41620945235</v>
      </c>
      <c r="Q31" s="66">
        <v>6.1663772202495033E-2</v>
      </c>
      <c r="R31" s="86">
        <v>0</v>
      </c>
      <c r="S31" s="66"/>
      <c r="T31" s="86">
        <v>13.0621295574</v>
      </c>
      <c r="U31" s="66">
        <v>2.8953976096942845E-6</v>
      </c>
      <c r="V31" s="86">
        <v>380291.62762161659</v>
      </c>
      <c r="W31" s="66">
        <v>2.8895892135302203E-2</v>
      </c>
      <c r="X31" s="86">
        <v>131470.60188236859</v>
      </c>
      <c r="Y31" s="66">
        <v>3.9983621399502248E-2</v>
      </c>
      <c r="Z31" s="86">
        <v>0</v>
      </c>
      <c r="AA31" s="66"/>
      <c r="AB31" s="86">
        <v>0</v>
      </c>
      <c r="AC31" s="66"/>
      <c r="AD31" s="86">
        <v>421382.1285790797</v>
      </c>
      <c r="AE31" s="66">
        <v>1.9685947555756235E-2</v>
      </c>
      <c r="AF31" s="86">
        <v>167286.37904525042</v>
      </c>
      <c r="AG31" s="66">
        <v>5.5705393249171162E-2</v>
      </c>
      <c r="AH31" s="16">
        <v>1956410.5659635174</v>
      </c>
      <c r="AI31" s="12">
        <v>1.8058467078079635E-2</v>
      </c>
      <c r="AJ31" s="12"/>
    </row>
    <row r="32" spans="1:36" x14ac:dyDescent="0.3">
      <c r="A32" s="85" t="s">
        <v>84</v>
      </c>
      <c r="B32" s="86">
        <v>9115.6122994249999</v>
      </c>
      <c r="C32" s="66">
        <v>4.5121014424423643E-2</v>
      </c>
      <c r="D32" s="86">
        <v>68990.528817972896</v>
      </c>
      <c r="E32" s="66">
        <v>4.9659642619754744E-2</v>
      </c>
      <c r="F32" s="86">
        <v>174596.2603807546</v>
      </c>
      <c r="G32" s="66">
        <v>1.8262333464314429E-2</v>
      </c>
      <c r="H32" s="86">
        <v>76987.12893442421</v>
      </c>
      <c r="I32" s="66">
        <v>2.2328824707094325E-2</v>
      </c>
      <c r="J32" s="86">
        <v>0</v>
      </c>
      <c r="K32" s="66"/>
      <c r="L32" s="86">
        <v>88270.866131766394</v>
      </c>
      <c r="M32" s="66">
        <v>1.191315162205492E-2</v>
      </c>
      <c r="N32" s="86">
        <v>161852.83001178637</v>
      </c>
      <c r="O32" s="66">
        <v>6.3779767139567197E-3</v>
      </c>
      <c r="P32" s="86">
        <v>22830.401999999998</v>
      </c>
      <c r="Q32" s="66">
        <v>6.8367968622152176E-3</v>
      </c>
      <c r="R32" s="86">
        <v>0</v>
      </c>
      <c r="S32" s="66"/>
      <c r="T32" s="86">
        <v>197274.22330617253</v>
      </c>
      <c r="U32" s="66">
        <v>4.3728498642198625E-2</v>
      </c>
      <c r="V32" s="86">
        <v>332667.45904972515</v>
      </c>
      <c r="W32" s="66">
        <v>2.5277240715881368E-2</v>
      </c>
      <c r="X32" s="86">
        <v>0</v>
      </c>
      <c r="Y32" s="66"/>
      <c r="Z32" s="86">
        <v>0</v>
      </c>
      <c r="AA32" s="66"/>
      <c r="AB32" s="86">
        <v>97737.434857310393</v>
      </c>
      <c r="AC32" s="66">
        <v>1.5267340696443451E-2</v>
      </c>
      <c r="AD32" s="86">
        <v>356034.39225105353</v>
      </c>
      <c r="AE32" s="66">
        <v>1.6633060347229334E-2</v>
      </c>
      <c r="AF32" s="86">
        <v>2279.0909988000003</v>
      </c>
      <c r="AG32" s="66">
        <v>7.5892407417377749E-4</v>
      </c>
      <c r="AH32" s="16">
        <v>1588636.2290391908</v>
      </c>
      <c r="AI32" s="12">
        <v>1.4663760020647827E-2</v>
      </c>
      <c r="AJ32" s="12"/>
    </row>
    <row r="33" spans="1:36" x14ac:dyDescent="0.3">
      <c r="A33" s="85" t="s">
        <v>1205</v>
      </c>
      <c r="B33" s="86">
        <v>0</v>
      </c>
      <c r="C33" s="66"/>
      <c r="D33" s="86">
        <v>0</v>
      </c>
      <c r="E33" s="66"/>
      <c r="F33" s="86">
        <v>0</v>
      </c>
      <c r="G33" s="66"/>
      <c r="H33" s="86">
        <v>0</v>
      </c>
      <c r="I33" s="66"/>
      <c r="J33" s="86">
        <v>0</v>
      </c>
      <c r="K33" s="66"/>
      <c r="L33" s="86">
        <v>0</v>
      </c>
      <c r="M33" s="66"/>
      <c r="N33" s="86">
        <v>140995.34924202002</v>
      </c>
      <c r="O33" s="66">
        <v>5.5560662990959929E-3</v>
      </c>
      <c r="P33" s="86">
        <v>0</v>
      </c>
      <c r="Q33" s="66"/>
      <c r="R33" s="86">
        <v>0</v>
      </c>
      <c r="S33" s="66"/>
      <c r="T33" s="86">
        <v>0</v>
      </c>
      <c r="U33" s="66"/>
      <c r="V33" s="86">
        <v>0</v>
      </c>
      <c r="W33" s="66"/>
      <c r="X33" s="86">
        <v>0</v>
      </c>
      <c r="Y33" s="66"/>
      <c r="Z33" s="86">
        <v>0</v>
      </c>
      <c r="AA33" s="66"/>
      <c r="AB33" s="86">
        <v>0</v>
      </c>
      <c r="AC33" s="66"/>
      <c r="AD33" s="86">
        <v>137384.75445785999</v>
      </c>
      <c r="AE33" s="66">
        <v>6.4182813835454901E-3</v>
      </c>
      <c r="AF33" s="86">
        <v>0</v>
      </c>
      <c r="AG33" s="66"/>
      <c r="AH33" s="16">
        <v>278380.10369988001</v>
      </c>
      <c r="AI33" s="12">
        <v>2.5695618421386216E-3</v>
      </c>
      <c r="AJ33" s="12"/>
    </row>
    <row r="34" spans="1:36" x14ac:dyDescent="0.3">
      <c r="A34" s="44" t="s">
        <v>97</v>
      </c>
      <c r="B34" s="86">
        <v>0</v>
      </c>
      <c r="C34" s="66"/>
      <c r="D34" s="86">
        <v>0</v>
      </c>
      <c r="E34" s="66"/>
      <c r="F34" s="86">
        <v>0</v>
      </c>
      <c r="G34" s="66"/>
      <c r="H34" s="86">
        <v>0</v>
      </c>
      <c r="I34" s="66"/>
      <c r="J34" s="86">
        <v>0</v>
      </c>
      <c r="K34" s="66"/>
      <c r="L34" s="86">
        <v>0</v>
      </c>
      <c r="M34" s="66"/>
      <c r="N34" s="86">
        <v>79615.924640533107</v>
      </c>
      <c r="O34" s="66">
        <v>3.1373471404885236E-3</v>
      </c>
      <c r="P34" s="86">
        <v>49527.045012634597</v>
      </c>
      <c r="Q34" s="66">
        <v>1.483137905049469E-2</v>
      </c>
      <c r="R34" s="86">
        <v>0</v>
      </c>
      <c r="S34" s="66"/>
      <c r="T34" s="86">
        <v>0</v>
      </c>
      <c r="U34" s="66"/>
      <c r="V34" s="86">
        <v>62502.222884905103</v>
      </c>
      <c r="W34" s="66">
        <v>4.7491381863810841E-3</v>
      </c>
      <c r="X34" s="86">
        <v>26786.664826612101</v>
      </c>
      <c r="Y34" s="66">
        <v>8.1465198276106481E-3</v>
      </c>
      <c r="Z34" s="86">
        <v>0</v>
      </c>
      <c r="AA34" s="66"/>
      <c r="AB34" s="86">
        <v>0</v>
      </c>
      <c r="AC34" s="66"/>
      <c r="AD34" s="86">
        <v>59525.925079824498</v>
      </c>
      <c r="AE34" s="66">
        <v>2.7809063551905871E-3</v>
      </c>
      <c r="AF34" s="86">
        <v>59525.925079824498</v>
      </c>
      <c r="AG34" s="66">
        <v>1.98217875478994E-2</v>
      </c>
      <c r="AH34" s="16">
        <v>337483.70752433391</v>
      </c>
      <c r="AI34" s="12">
        <v>3.1151121997314382E-3</v>
      </c>
      <c r="AJ34" s="12"/>
    </row>
    <row r="35" spans="1:36" x14ac:dyDescent="0.3">
      <c r="A35" s="85" t="s">
        <v>85</v>
      </c>
      <c r="B35" s="86">
        <v>0</v>
      </c>
      <c r="C35" s="66"/>
      <c r="D35" s="86">
        <v>0</v>
      </c>
      <c r="E35" s="66"/>
      <c r="F35" s="86">
        <v>0</v>
      </c>
      <c r="G35" s="66"/>
      <c r="H35" s="86">
        <v>0</v>
      </c>
      <c r="I35" s="66"/>
      <c r="J35" s="86">
        <v>0</v>
      </c>
      <c r="K35" s="66"/>
      <c r="L35" s="86">
        <v>0</v>
      </c>
      <c r="M35" s="66"/>
      <c r="N35" s="86">
        <v>1468.6213663799999</v>
      </c>
      <c r="O35" s="66">
        <v>5.7872530716384946E-5</v>
      </c>
      <c r="P35" s="86">
        <v>0</v>
      </c>
      <c r="Q35" s="66"/>
      <c r="R35" s="86">
        <v>0</v>
      </c>
      <c r="S35" s="66"/>
      <c r="T35" s="86">
        <v>0</v>
      </c>
      <c r="U35" s="66"/>
      <c r="V35" s="86">
        <v>149.59168937999999</v>
      </c>
      <c r="W35" s="66">
        <v>1.1366501407606606E-5</v>
      </c>
      <c r="X35" s="86">
        <v>120.46629420000001</v>
      </c>
      <c r="Y35" s="66">
        <v>3.6636925896205341E-5</v>
      </c>
      <c r="Z35" s="86">
        <v>0</v>
      </c>
      <c r="AA35" s="66"/>
      <c r="AB35" s="86">
        <v>0</v>
      </c>
      <c r="AC35" s="66"/>
      <c r="AD35" s="86">
        <v>0</v>
      </c>
      <c r="AE35" s="66"/>
      <c r="AF35" s="86">
        <v>0</v>
      </c>
      <c r="AG35" s="66"/>
      <c r="AH35" s="16">
        <v>1738.6793499599999</v>
      </c>
      <c r="AI35" s="12">
        <v>1.6048719193625057E-5</v>
      </c>
      <c r="AJ35" s="12"/>
    </row>
    <row r="36" spans="1:36" x14ac:dyDescent="0.3">
      <c r="A36" s="67" t="s">
        <v>61</v>
      </c>
      <c r="B36" s="83">
        <v>0</v>
      </c>
      <c r="C36" s="84"/>
      <c r="D36" s="83">
        <v>52456.333786279203</v>
      </c>
      <c r="E36" s="84">
        <v>3.7758266730237987E-2</v>
      </c>
      <c r="F36" s="83">
        <v>271436.04413746658</v>
      </c>
      <c r="G36" s="84">
        <v>2.8391533366537047E-2</v>
      </c>
      <c r="H36" s="83">
        <v>18242.475917551903</v>
      </c>
      <c r="I36" s="84">
        <v>5.2909239846229712E-3</v>
      </c>
      <c r="J36" s="83">
        <v>0</v>
      </c>
      <c r="K36" s="84"/>
      <c r="L36" s="83">
        <v>176229.77669664662</v>
      </c>
      <c r="M36" s="84">
        <v>2.3784201312515428E-2</v>
      </c>
      <c r="N36" s="83">
        <v>215327.23104949499</v>
      </c>
      <c r="O36" s="84">
        <v>8.4851903140306384E-3</v>
      </c>
      <c r="P36" s="83">
        <v>0</v>
      </c>
      <c r="Q36" s="84"/>
      <c r="R36" s="83">
        <v>0</v>
      </c>
      <c r="S36" s="84"/>
      <c r="T36" s="83">
        <v>150314.9532362388</v>
      </c>
      <c r="U36" s="84">
        <v>3.3319341565935613E-2</v>
      </c>
      <c r="V36" s="83">
        <v>134972.823728741</v>
      </c>
      <c r="W36" s="84">
        <v>1.025570870454042E-2</v>
      </c>
      <c r="X36" s="83">
        <v>129.33986622410001</v>
      </c>
      <c r="Y36" s="84">
        <v>3.9335609398014203E-5</v>
      </c>
      <c r="Z36" s="83">
        <v>0</v>
      </c>
      <c r="AA36" s="84"/>
      <c r="AB36" s="83">
        <v>21076.799906698499</v>
      </c>
      <c r="AC36" s="84">
        <v>3.292358607897975E-3</v>
      </c>
      <c r="AD36" s="83">
        <v>58083.989115309203</v>
      </c>
      <c r="AE36" s="84">
        <v>2.713542616078239E-3</v>
      </c>
      <c r="AF36" s="83">
        <v>0</v>
      </c>
      <c r="AG36" s="84"/>
      <c r="AH36" s="106">
        <v>1098269.7674406508</v>
      </c>
      <c r="AI36" s="11">
        <v>1.0137477676322774E-2</v>
      </c>
      <c r="AJ36" s="12"/>
    </row>
    <row r="37" spans="1:36" x14ac:dyDescent="0.3">
      <c r="A37" s="85" t="s">
        <v>86</v>
      </c>
      <c r="B37" s="86">
        <v>0</v>
      </c>
      <c r="C37" s="66"/>
      <c r="D37" s="86">
        <v>52456.333786279203</v>
      </c>
      <c r="E37" s="66">
        <v>3.7758266730237987E-2</v>
      </c>
      <c r="F37" s="86">
        <v>271436.04413746658</v>
      </c>
      <c r="G37" s="66">
        <v>2.8391533366537047E-2</v>
      </c>
      <c r="H37" s="86">
        <v>18242.475917551903</v>
      </c>
      <c r="I37" s="66">
        <v>5.2909239846229712E-3</v>
      </c>
      <c r="J37" s="86">
        <v>0</v>
      </c>
      <c r="K37" s="66"/>
      <c r="L37" s="86">
        <v>176229.77669664662</v>
      </c>
      <c r="M37" s="66">
        <v>2.3784201312515428E-2</v>
      </c>
      <c r="N37" s="86">
        <v>215327.23104949499</v>
      </c>
      <c r="O37" s="66">
        <v>8.4851903140306384E-3</v>
      </c>
      <c r="P37" s="86">
        <v>0</v>
      </c>
      <c r="Q37" s="66"/>
      <c r="R37" s="86">
        <v>0</v>
      </c>
      <c r="S37" s="66"/>
      <c r="T37" s="86">
        <v>150314.9532362388</v>
      </c>
      <c r="U37" s="66">
        <v>3.3319341565935613E-2</v>
      </c>
      <c r="V37" s="86">
        <v>134972.823728741</v>
      </c>
      <c r="W37" s="66">
        <v>1.025570870454042E-2</v>
      </c>
      <c r="X37" s="86">
        <v>129.33986622410001</v>
      </c>
      <c r="Y37" s="66">
        <v>3.9335609398014203E-5</v>
      </c>
      <c r="Z37" s="86">
        <v>0</v>
      </c>
      <c r="AA37" s="66"/>
      <c r="AB37" s="86">
        <v>21076.799906698499</v>
      </c>
      <c r="AC37" s="66">
        <v>3.292358607897975E-3</v>
      </c>
      <c r="AD37" s="86">
        <v>58083.989115309203</v>
      </c>
      <c r="AE37" s="66">
        <v>2.713542616078239E-3</v>
      </c>
      <c r="AF37" s="86">
        <v>0</v>
      </c>
      <c r="AG37" s="66"/>
      <c r="AH37" s="16">
        <v>1098269.7674406508</v>
      </c>
      <c r="AI37" s="12">
        <v>1.0137477676322774E-2</v>
      </c>
      <c r="AJ37" s="12"/>
    </row>
    <row r="38" spans="1:36" x14ac:dyDescent="0.3">
      <c r="A38" s="80" t="s">
        <v>62</v>
      </c>
      <c r="B38" s="81">
        <v>0</v>
      </c>
      <c r="C38" s="82"/>
      <c r="D38" s="81">
        <v>798701.09194681619</v>
      </c>
      <c r="E38" s="82">
        <v>0.57490805572364345</v>
      </c>
      <c r="F38" s="81">
        <v>4918918.547600029</v>
      </c>
      <c r="G38" s="82">
        <v>0.51450661431219769</v>
      </c>
      <c r="H38" s="81">
        <v>1543693.2070341387</v>
      </c>
      <c r="I38" s="82">
        <v>0.44772230759192611</v>
      </c>
      <c r="J38" s="81">
        <v>0</v>
      </c>
      <c r="K38" s="82"/>
      <c r="L38" s="81">
        <v>3583185.405087064</v>
      </c>
      <c r="M38" s="82">
        <v>0.48359139194369494</v>
      </c>
      <c r="N38" s="81">
        <v>13103719.883915337</v>
      </c>
      <c r="O38" s="82">
        <v>0.51636551724018431</v>
      </c>
      <c r="P38" s="81">
        <v>1617917.8564353199</v>
      </c>
      <c r="Q38" s="82">
        <v>0.48450201289486561</v>
      </c>
      <c r="R38" s="81">
        <v>0</v>
      </c>
      <c r="S38" s="82"/>
      <c r="T38" s="81">
        <v>2339826.9157367749</v>
      </c>
      <c r="U38" s="82">
        <v>0.51865426913367019</v>
      </c>
      <c r="V38" s="81">
        <v>7388285.4477336025</v>
      </c>
      <c r="W38" s="82">
        <v>0.56138785041818717</v>
      </c>
      <c r="X38" s="81">
        <v>1805082.5317625816</v>
      </c>
      <c r="Y38" s="82">
        <v>0.54897243574975352</v>
      </c>
      <c r="Z38" s="81">
        <v>0</v>
      </c>
      <c r="AA38" s="82"/>
      <c r="AB38" s="81">
        <v>3268072.2711762157</v>
      </c>
      <c r="AC38" s="82">
        <v>0.51049807944611769</v>
      </c>
      <c r="AD38" s="81">
        <v>8660296.3975293208</v>
      </c>
      <c r="AE38" s="82">
        <v>0.40458797166826721</v>
      </c>
      <c r="AF38" s="81">
        <v>1370968.2841601563</v>
      </c>
      <c r="AG38" s="82">
        <v>0.45652448117503358</v>
      </c>
      <c r="AH38" s="105">
        <v>50398667.84011741</v>
      </c>
      <c r="AI38" s="104">
        <v>0.46520024978581198</v>
      </c>
      <c r="AJ38" s="12"/>
    </row>
    <row r="39" spans="1:36" x14ac:dyDescent="0.3">
      <c r="A39" s="67" t="s">
        <v>57</v>
      </c>
      <c r="B39" s="83">
        <v>0</v>
      </c>
      <c r="C39" s="84"/>
      <c r="D39" s="83">
        <v>340447.32121020451</v>
      </c>
      <c r="E39" s="84">
        <v>0.24505526471261446</v>
      </c>
      <c r="F39" s="83">
        <v>171386.01559952879</v>
      </c>
      <c r="G39" s="84">
        <v>1.7926549865232927E-2</v>
      </c>
      <c r="H39" s="83">
        <v>8473.9846050538999</v>
      </c>
      <c r="I39" s="84">
        <v>2.4577370196261317E-3</v>
      </c>
      <c r="J39" s="83">
        <v>0</v>
      </c>
      <c r="K39" s="84"/>
      <c r="L39" s="83">
        <v>1624426.3484095503</v>
      </c>
      <c r="M39" s="84">
        <v>0.219234706030597</v>
      </c>
      <c r="N39" s="83">
        <v>480942.61722851644</v>
      </c>
      <c r="O39" s="84">
        <v>1.895203694127252E-2</v>
      </c>
      <c r="P39" s="83">
        <v>0</v>
      </c>
      <c r="Q39" s="84"/>
      <c r="R39" s="83">
        <v>0</v>
      </c>
      <c r="S39" s="84"/>
      <c r="T39" s="83">
        <v>671364.66776134248</v>
      </c>
      <c r="U39" s="84">
        <v>0.14881705511549934</v>
      </c>
      <c r="V39" s="83">
        <v>188367.94998527342</v>
      </c>
      <c r="W39" s="84">
        <v>1.4312857736479565E-2</v>
      </c>
      <c r="X39" s="83">
        <v>699.92471555669999</v>
      </c>
      <c r="Y39" s="84">
        <v>2.1286526747639774E-4</v>
      </c>
      <c r="Z39" s="83">
        <v>0</v>
      </c>
      <c r="AA39" s="84"/>
      <c r="AB39" s="83">
        <v>1484583.6407589475</v>
      </c>
      <c r="AC39" s="84">
        <v>0.23190340803320098</v>
      </c>
      <c r="AD39" s="83">
        <v>414022.09149467637</v>
      </c>
      <c r="AE39" s="84">
        <v>1.9342104534837052E-2</v>
      </c>
      <c r="AF39" s="83">
        <v>0</v>
      </c>
      <c r="AG39" s="84"/>
      <c r="AH39" s="106">
        <v>5384714.561768651</v>
      </c>
      <c r="AI39" s="11">
        <v>4.9703110548610943E-2</v>
      </c>
      <c r="AJ39" s="12"/>
    </row>
    <row r="40" spans="1:36" x14ac:dyDescent="0.3">
      <c r="A40" s="85" t="s">
        <v>87</v>
      </c>
      <c r="B40" s="86">
        <v>0</v>
      </c>
      <c r="C40" s="66"/>
      <c r="D40" s="86">
        <v>340447.32121020451</v>
      </c>
      <c r="E40" s="66">
        <v>0.24505526471261446</v>
      </c>
      <c r="F40" s="86">
        <v>171386.01559952879</v>
      </c>
      <c r="G40" s="66">
        <v>1.7926549865232927E-2</v>
      </c>
      <c r="H40" s="86">
        <v>8473.9846050538999</v>
      </c>
      <c r="I40" s="66">
        <v>2.4577370196261317E-3</v>
      </c>
      <c r="J40" s="86">
        <v>0</v>
      </c>
      <c r="K40" s="66"/>
      <c r="L40" s="86">
        <v>1624426.3484095503</v>
      </c>
      <c r="M40" s="66">
        <v>0.219234706030597</v>
      </c>
      <c r="N40" s="86">
        <v>480942.61722851644</v>
      </c>
      <c r="O40" s="66">
        <v>1.895203694127252E-2</v>
      </c>
      <c r="P40" s="86">
        <v>0</v>
      </c>
      <c r="Q40" s="66"/>
      <c r="R40" s="86">
        <v>0</v>
      </c>
      <c r="S40" s="66"/>
      <c r="T40" s="86">
        <v>671364.66776134248</v>
      </c>
      <c r="U40" s="66">
        <v>0.14881705511549934</v>
      </c>
      <c r="V40" s="86">
        <v>188367.94998527342</v>
      </c>
      <c r="W40" s="66">
        <v>1.4312857736479565E-2</v>
      </c>
      <c r="X40" s="86">
        <v>699.92471555669999</v>
      </c>
      <c r="Y40" s="66">
        <v>2.1286526747639774E-4</v>
      </c>
      <c r="Z40" s="86">
        <v>0</v>
      </c>
      <c r="AA40" s="66"/>
      <c r="AB40" s="86">
        <v>1484583.6407589475</v>
      </c>
      <c r="AC40" s="66">
        <v>0.23190340803320098</v>
      </c>
      <c r="AD40" s="86">
        <v>414022.09149467637</v>
      </c>
      <c r="AE40" s="66">
        <v>1.9342104534837052E-2</v>
      </c>
      <c r="AF40" s="86">
        <v>0</v>
      </c>
      <c r="AG40" s="66"/>
      <c r="AH40" s="16">
        <v>5384714.561768651</v>
      </c>
      <c r="AI40" s="12">
        <v>4.9703110548610943E-2</v>
      </c>
      <c r="AJ40" s="12"/>
    </row>
    <row r="41" spans="1:36" x14ac:dyDescent="0.3">
      <c r="A41" s="67" t="s">
        <v>58</v>
      </c>
      <c r="B41" s="83">
        <v>0</v>
      </c>
      <c r="C41" s="84"/>
      <c r="D41" s="83">
        <v>30270.668848196801</v>
      </c>
      <c r="E41" s="84">
        <v>2.1788941505703978E-2</v>
      </c>
      <c r="F41" s="83">
        <v>10524.200940911298</v>
      </c>
      <c r="G41" s="84">
        <v>1.1008051753756763E-3</v>
      </c>
      <c r="H41" s="83">
        <v>8777.4596908958993</v>
      </c>
      <c r="I41" s="84">
        <v>2.5457548751888224E-3</v>
      </c>
      <c r="J41" s="83">
        <v>0</v>
      </c>
      <c r="K41" s="84"/>
      <c r="L41" s="83">
        <v>296626.40113924403</v>
      </c>
      <c r="M41" s="84">
        <v>4.0033087322393371E-2</v>
      </c>
      <c r="N41" s="83">
        <v>424979.41077786055</v>
      </c>
      <c r="O41" s="84">
        <v>1.6746749412134831E-2</v>
      </c>
      <c r="P41" s="83">
        <v>53948.589547584597</v>
      </c>
      <c r="Q41" s="84">
        <v>1.615545568316594E-2</v>
      </c>
      <c r="R41" s="83">
        <v>0</v>
      </c>
      <c r="S41" s="84"/>
      <c r="T41" s="83">
        <v>249550.85538619841</v>
      </c>
      <c r="U41" s="84">
        <v>5.5316320896007506E-2</v>
      </c>
      <c r="V41" s="83">
        <v>370704.42580777127</v>
      </c>
      <c r="W41" s="84">
        <v>2.8167422904399515E-2</v>
      </c>
      <c r="X41" s="83">
        <v>38741.068681785</v>
      </c>
      <c r="Y41" s="84">
        <v>1.1782164229920825E-2</v>
      </c>
      <c r="Z41" s="83">
        <v>0</v>
      </c>
      <c r="AA41" s="84"/>
      <c r="AB41" s="83">
        <v>114919.6217317267</v>
      </c>
      <c r="AC41" s="84">
        <v>1.795133072856011E-2</v>
      </c>
      <c r="AD41" s="83">
        <v>178080.4695678594</v>
      </c>
      <c r="AE41" s="84">
        <v>8.3194861548558097E-3</v>
      </c>
      <c r="AF41" s="83">
        <v>29607.0515837005</v>
      </c>
      <c r="AG41" s="84">
        <v>9.8589763304782231E-3</v>
      </c>
      <c r="AH41" s="106">
        <v>1806730.2237037346</v>
      </c>
      <c r="AI41" s="11">
        <v>1.6676856500034743E-2</v>
      </c>
      <c r="AJ41" s="12"/>
    </row>
    <row r="42" spans="1:36" x14ac:dyDescent="0.3">
      <c r="A42" s="85" t="s">
        <v>88</v>
      </c>
      <c r="B42" s="86">
        <v>0</v>
      </c>
      <c r="C42" s="66"/>
      <c r="D42" s="86">
        <v>0</v>
      </c>
      <c r="E42" s="66"/>
      <c r="F42" s="86">
        <v>0</v>
      </c>
      <c r="G42" s="66"/>
      <c r="H42" s="86">
        <v>0</v>
      </c>
      <c r="I42" s="66"/>
      <c r="J42" s="86">
        <v>0</v>
      </c>
      <c r="K42" s="66"/>
      <c r="L42" s="86">
        <v>90228.100153283202</v>
      </c>
      <c r="M42" s="66">
        <v>1.2177302487226763E-2</v>
      </c>
      <c r="N42" s="86">
        <v>124021.75454440581</v>
      </c>
      <c r="O42" s="66">
        <v>4.8872043970480689E-3</v>
      </c>
      <c r="P42" s="86">
        <v>0</v>
      </c>
      <c r="Q42" s="66"/>
      <c r="R42" s="86">
        <v>0</v>
      </c>
      <c r="S42" s="66"/>
      <c r="T42" s="86">
        <v>78671.609120232402</v>
      </c>
      <c r="U42" s="66">
        <v>1.74386257613314E-2</v>
      </c>
      <c r="V42" s="86">
        <v>7787.2912580940001</v>
      </c>
      <c r="W42" s="66">
        <v>5.9170571181745197E-4</v>
      </c>
      <c r="X42" s="86">
        <v>0</v>
      </c>
      <c r="Y42" s="66"/>
      <c r="Z42" s="86">
        <v>0</v>
      </c>
      <c r="AA42" s="66"/>
      <c r="AB42" s="86">
        <v>66337.763244362795</v>
      </c>
      <c r="AC42" s="66">
        <v>1.0362469958110802E-2</v>
      </c>
      <c r="AD42" s="86">
        <v>68333.635889487297</v>
      </c>
      <c r="AE42" s="66">
        <v>3.1923811694404515E-3</v>
      </c>
      <c r="AF42" s="86">
        <v>0</v>
      </c>
      <c r="AG42" s="66"/>
      <c r="AH42" s="16">
        <v>435380.15420986543</v>
      </c>
      <c r="AI42" s="12">
        <v>4.0187363112997544E-3</v>
      </c>
      <c r="AJ42" s="12"/>
    </row>
    <row r="43" spans="1:36" x14ac:dyDescent="0.3">
      <c r="A43" s="85" t="s">
        <v>89</v>
      </c>
      <c r="B43" s="86">
        <v>0</v>
      </c>
      <c r="C43" s="66"/>
      <c r="D43" s="86">
        <v>30270.668848196801</v>
      </c>
      <c r="E43" s="66">
        <v>2.1788941505703978E-2</v>
      </c>
      <c r="F43" s="86">
        <v>10524.200940911298</v>
      </c>
      <c r="G43" s="66">
        <v>1.1008051753756763E-3</v>
      </c>
      <c r="H43" s="86">
        <v>8777.4596908958993</v>
      </c>
      <c r="I43" s="66">
        <v>2.5457548751888224E-3</v>
      </c>
      <c r="J43" s="86">
        <v>0</v>
      </c>
      <c r="K43" s="66"/>
      <c r="L43" s="86">
        <v>111085.2331317959</v>
      </c>
      <c r="M43" s="66">
        <v>1.4992208451822983E-2</v>
      </c>
      <c r="N43" s="86">
        <v>69106.380467309908</v>
      </c>
      <c r="O43" s="66">
        <v>2.7232077769306796E-3</v>
      </c>
      <c r="P43" s="86">
        <v>17961.503942064599</v>
      </c>
      <c r="Q43" s="66">
        <v>5.3787556518616504E-3</v>
      </c>
      <c r="R43" s="86">
        <v>0</v>
      </c>
      <c r="S43" s="66"/>
      <c r="T43" s="86">
        <v>170879.24626596601</v>
      </c>
      <c r="U43" s="66">
        <v>3.7877695134676106E-2</v>
      </c>
      <c r="V43" s="86">
        <v>362917.13454967726</v>
      </c>
      <c r="W43" s="66">
        <v>2.7575717192582061E-2</v>
      </c>
      <c r="X43" s="86">
        <v>38741.068681785</v>
      </c>
      <c r="Y43" s="66">
        <v>1.1782164229920825E-2</v>
      </c>
      <c r="Z43" s="86">
        <v>0</v>
      </c>
      <c r="AA43" s="66"/>
      <c r="AB43" s="86">
        <v>48581.858487363905</v>
      </c>
      <c r="AC43" s="66">
        <v>7.5888607704493061E-3</v>
      </c>
      <c r="AD43" s="86">
        <v>107869.95916609711</v>
      </c>
      <c r="AE43" s="66">
        <v>5.0394219758345482E-3</v>
      </c>
      <c r="AF43" s="86">
        <v>29607.0515837005</v>
      </c>
      <c r="AG43" s="66">
        <v>9.8589763304782231E-3</v>
      </c>
      <c r="AH43" s="16">
        <v>1006321.765755764</v>
      </c>
      <c r="AI43" s="12">
        <v>9.2887601370653713E-3</v>
      </c>
      <c r="AJ43" s="12"/>
    </row>
    <row r="44" spans="1:36" x14ac:dyDescent="0.3">
      <c r="A44" s="85" t="s">
        <v>90</v>
      </c>
      <c r="B44" s="86">
        <v>0</v>
      </c>
      <c r="C44" s="66"/>
      <c r="D44" s="86">
        <v>0</v>
      </c>
      <c r="E44" s="66"/>
      <c r="F44" s="86">
        <v>0</v>
      </c>
      <c r="G44" s="66"/>
      <c r="H44" s="86">
        <v>0</v>
      </c>
      <c r="I44" s="66"/>
      <c r="J44" s="86">
        <v>0</v>
      </c>
      <c r="K44" s="66"/>
      <c r="L44" s="86">
        <v>95313.067854164998</v>
      </c>
      <c r="M44" s="66">
        <v>1.2863576383343619E-2</v>
      </c>
      <c r="N44" s="86">
        <v>231851.27576614503</v>
      </c>
      <c r="O44" s="66">
        <v>9.1363372381560847E-3</v>
      </c>
      <c r="P44" s="86">
        <v>35987.085605519998</v>
      </c>
      <c r="Q44" s="66">
        <v>1.0776700031304291E-2</v>
      </c>
      <c r="R44" s="86">
        <v>0</v>
      </c>
      <c r="S44" s="66"/>
      <c r="T44" s="86">
        <v>0</v>
      </c>
      <c r="U44" s="66"/>
      <c r="V44" s="86">
        <v>0</v>
      </c>
      <c r="W44" s="66"/>
      <c r="X44" s="86">
        <v>0</v>
      </c>
      <c r="Y44" s="66"/>
      <c r="Z44" s="86">
        <v>0</v>
      </c>
      <c r="AA44" s="66"/>
      <c r="AB44" s="86">
        <v>0</v>
      </c>
      <c r="AC44" s="66"/>
      <c r="AD44" s="86">
        <v>1876.8745122750001</v>
      </c>
      <c r="AE44" s="66">
        <v>8.7683009580809189E-5</v>
      </c>
      <c r="AF44" s="86">
        <v>0</v>
      </c>
      <c r="AG44" s="66"/>
      <c r="AH44" s="16">
        <v>365028.30373810511</v>
      </c>
      <c r="AI44" s="12">
        <v>3.3693600516696174E-3</v>
      </c>
      <c r="AJ44" s="12"/>
    </row>
    <row r="45" spans="1:36" x14ac:dyDescent="0.3">
      <c r="A45" s="67" t="s">
        <v>59</v>
      </c>
      <c r="B45" s="83">
        <v>0</v>
      </c>
      <c r="C45" s="84"/>
      <c r="D45" s="83">
        <v>132539.21455921407</v>
      </c>
      <c r="E45" s="84">
        <v>9.5402226086414813E-2</v>
      </c>
      <c r="F45" s="83">
        <v>270677.41694086255</v>
      </c>
      <c r="G45" s="84">
        <v>2.8312182853477551E-2</v>
      </c>
      <c r="H45" s="83">
        <v>12127.584559986</v>
      </c>
      <c r="I45" s="84">
        <v>3.5174023698305145E-3</v>
      </c>
      <c r="J45" s="83">
        <v>0</v>
      </c>
      <c r="K45" s="84"/>
      <c r="L45" s="83">
        <v>386300.45587396726</v>
      </c>
      <c r="M45" s="84">
        <v>5.2135615114796606E-2</v>
      </c>
      <c r="N45" s="83">
        <v>597296.12760727911</v>
      </c>
      <c r="O45" s="84">
        <v>2.3537066314739938E-2</v>
      </c>
      <c r="P45" s="83">
        <v>16582.936115637098</v>
      </c>
      <c r="Q45" s="84">
        <v>4.9659294480098566E-3</v>
      </c>
      <c r="R45" s="83">
        <v>0</v>
      </c>
      <c r="S45" s="84"/>
      <c r="T45" s="83">
        <v>249620.81098740871</v>
      </c>
      <c r="U45" s="84">
        <v>5.533182750077964E-2</v>
      </c>
      <c r="V45" s="83">
        <v>263846.0779233331</v>
      </c>
      <c r="W45" s="84">
        <v>2.0047950715288913E-2</v>
      </c>
      <c r="X45" s="83">
        <v>19823.479085340001</v>
      </c>
      <c r="Y45" s="84">
        <v>6.0288343646465225E-3</v>
      </c>
      <c r="Z45" s="83">
        <v>0</v>
      </c>
      <c r="AA45" s="84"/>
      <c r="AB45" s="83">
        <v>460120.53309025668</v>
      </c>
      <c r="AC45" s="84">
        <v>7.1874373932299909E-2</v>
      </c>
      <c r="AD45" s="83">
        <v>536915.41452776268</v>
      </c>
      <c r="AE45" s="84">
        <v>2.5083381509111793E-2</v>
      </c>
      <c r="AF45" s="83">
        <v>0</v>
      </c>
      <c r="AG45" s="84"/>
      <c r="AH45" s="106">
        <v>2945850.0512710474</v>
      </c>
      <c r="AI45" s="11">
        <v>2.7191396884343667E-2</v>
      </c>
      <c r="AJ45" s="12"/>
    </row>
    <row r="46" spans="1:36" x14ac:dyDescent="0.3">
      <c r="A46" s="85" t="s">
        <v>93</v>
      </c>
      <c r="B46" s="86">
        <v>0</v>
      </c>
      <c r="C46" s="66"/>
      <c r="D46" s="86">
        <v>0</v>
      </c>
      <c r="E46" s="66"/>
      <c r="F46" s="86">
        <v>0</v>
      </c>
      <c r="G46" s="66"/>
      <c r="H46" s="86">
        <v>12127.584559986</v>
      </c>
      <c r="I46" s="66">
        <v>3.5174023698305145E-3</v>
      </c>
      <c r="J46" s="86">
        <v>0</v>
      </c>
      <c r="K46" s="66"/>
      <c r="L46" s="86">
        <v>10492.872398503599</v>
      </c>
      <c r="M46" s="66">
        <v>1.4161317919736947E-3</v>
      </c>
      <c r="N46" s="86">
        <v>202216.16490480059</v>
      </c>
      <c r="O46" s="66">
        <v>7.9685353098523509E-3</v>
      </c>
      <c r="P46" s="86">
        <v>16582.936115637098</v>
      </c>
      <c r="Q46" s="66">
        <v>4.9659294480098566E-3</v>
      </c>
      <c r="R46" s="86">
        <v>0</v>
      </c>
      <c r="S46" s="66"/>
      <c r="T46" s="86">
        <v>0</v>
      </c>
      <c r="U46" s="66"/>
      <c r="V46" s="86">
        <v>42742.734414660001</v>
      </c>
      <c r="W46" s="66">
        <v>3.2477429254445136E-3</v>
      </c>
      <c r="X46" s="86">
        <v>19823.479085340001</v>
      </c>
      <c r="Y46" s="66">
        <v>6.0288343646465225E-3</v>
      </c>
      <c r="Z46" s="86">
        <v>0</v>
      </c>
      <c r="AA46" s="66"/>
      <c r="AB46" s="86">
        <v>0</v>
      </c>
      <c r="AC46" s="66"/>
      <c r="AD46" s="86">
        <v>0</v>
      </c>
      <c r="AE46" s="66"/>
      <c r="AF46" s="86">
        <v>0</v>
      </c>
      <c r="AG46" s="66"/>
      <c r="AH46" s="16">
        <v>303985.77147892729</v>
      </c>
      <c r="AI46" s="12">
        <v>2.8059125941968647E-3</v>
      </c>
      <c r="AJ46" s="12"/>
    </row>
    <row r="47" spans="1:36" x14ac:dyDescent="0.3">
      <c r="A47" s="85" t="s">
        <v>91</v>
      </c>
      <c r="B47" s="86">
        <v>0</v>
      </c>
      <c r="C47" s="66"/>
      <c r="D47" s="86">
        <v>38164.3469421794</v>
      </c>
      <c r="E47" s="66">
        <v>2.7470840743450398E-2</v>
      </c>
      <c r="F47" s="86">
        <v>127885.4444241757</v>
      </c>
      <c r="G47" s="66">
        <v>1.3376498592886144E-2</v>
      </c>
      <c r="H47" s="86">
        <v>0</v>
      </c>
      <c r="I47" s="66"/>
      <c r="J47" s="86">
        <v>0</v>
      </c>
      <c r="K47" s="66"/>
      <c r="L47" s="86">
        <v>58907.466838888104</v>
      </c>
      <c r="M47" s="66">
        <v>7.9502288226703608E-3</v>
      </c>
      <c r="N47" s="86">
        <v>34978.259813283599</v>
      </c>
      <c r="O47" s="66">
        <v>1.37835419107349E-3</v>
      </c>
      <c r="P47" s="86">
        <v>0</v>
      </c>
      <c r="Q47" s="66"/>
      <c r="R47" s="86">
        <v>0</v>
      </c>
      <c r="S47" s="66"/>
      <c r="T47" s="86">
        <v>69229.163754104491</v>
      </c>
      <c r="U47" s="66">
        <v>1.5345580088907561E-2</v>
      </c>
      <c r="V47" s="86">
        <v>37721.358068674897</v>
      </c>
      <c r="W47" s="66">
        <v>2.8662011329738356E-3</v>
      </c>
      <c r="X47" s="86">
        <v>0</v>
      </c>
      <c r="Y47" s="66"/>
      <c r="Z47" s="86">
        <v>0</v>
      </c>
      <c r="AA47" s="66"/>
      <c r="AB47" s="86">
        <v>134283.69456677831</v>
      </c>
      <c r="AC47" s="66">
        <v>2.097614816596358E-2</v>
      </c>
      <c r="AD47" s="86">
        <v>196923.48064301509</v>
      </c>
      <c r="AE47" s="66">
        <v>9.1997857752238697E-3</v>
      </c>
      <c r="AF47" s="86">
        <v>0</v>
      </c>
      <c r="AG47" s="66"/>
      <c r="AH47" s="16">
        <v>698093.21505109966</v>
      </c>
      <c r="AI47" s="12">
        <v>6.4436849609951106E-3</v>
      </c>
      <c r="AJ47" s="12"/>
    </row>
    <row r="48" spans="1:36" x14ac:dyDescent="0.3">
      <c r="A48" s="85" t="s">
        <v>92</v>
      </c>
      <c r="B48" s="86">
        <v>0</v>
      </c>
      <c r="C48" s="66"/>
      <c r="D48" s="86">
        <v>94374.867617034703</v>
      </c>
      <c r="E48" s="66">
        <v>6.7931385342964418E-2</v>
      </c>
      <c r="F48" s="86">
        <v>142791.9725166868</v>
      </c>
      <c r="G48" s="66">
        <v>1.4935684260591407E-2</v>
      </c>
      <c r="H48" s="86">
        <v>0</v>
      </c>
      <c r="I48" s="66"/>
      <c r="J48" s="86">
        <v>0</v>
      </c>
      <c r="K48" s="66"/>
      <c r="L48" s="86">
        <v>316900.11663657561</v>
      </c>
      <c r="M48" s="66">
        <v>4.2769254500152551E-2</v>
      </c>
      <c r="N48" s="86">
        <v>360101.70288919483</v>
      </c>
      <c r="O48" s="66">
        <v>1.4190176813814096E-2</v>
      </c>
      <c r="P48" s="86">
        <v>0</v>
      </c>
      <c r="Q48" s="66"/>
      <c r="R48" s="86">
        <v>0</v>
      </c>
      <c r="S48" s="66"/>
      <c r="T48" s="86">
        <v>180391.64723330419</v>
      </c>
      <c r="U48" s="66">
        <v>3.9986247411872081E-2</v>
      </c>
      <c r="V48" s="86">
        <v>183381.98543999821</v>
      </c>
      <c r="W48" s="66">
        <v>1.3934006656870565E-2</v>
      </c>
      <c r="X48" s="86">
        <v>0</v>
      </c>
      <c r="Y48" s="66"/>
      <c r="Z48" s="86">
        <v>0</v>
      </c>
      <c r="AA48" s="66"/>
      <c r="AB48" s="86">
        <v>325836.83852347836</v>
      </c>
      <c r="AC48" s="66">
        <v>5.0898225766336326E-2</v>
      </c>
      <c r="AD48" s="86">
        <v>339991.93388474762</v>
      </c>
      <c r="AE48" s="66">
        <v>1.5883595733887923E-2</v>
      </c>
      <c r="AF48" s="86">
        <v>0</v>
      </c>
      <c r="AG48" s="66"/>
      <c r="AH48" s="16">
        <v>1943771.0647410208</v>
      </c>
      <c r="AI48" s="12">
        <v>1.7941799329151693E-2</v>
      </c>
      <c r="AJ48" s="12"/>
    </row>
    <row r="49" spans="1:36" x14ac:dyDescent="0.3">
      <c r="A49" s="67" t="s">
        <v>60</v>
      </c>
      <c r="B49" s="83">
        <v>0</v>
      </c>
      <c r="C49" s="84"/>
      <c r="D49" s="83">
        <v>295443.88732920116</v>
      </c>
      <c r="E49" s="84">
        <v>0.21266162341891012</v>
      </c>
      <c r="F49" s="83">
        <v>4466330.9141187258</v>
      </c>
      <c r="G49" s="84">
        <v>0.46716707641811145</v>
      </c>
      <c r="H49" s="83">
        <v>1514314.1781782028</v>
      </c>
      <c r="I49" s="84">
        <v>0.43920141332728058</v>
      </c>
      <c r="J49" s="83">
        <v>0</v>
      </c>
      <c r="K49" s="84"/>
      <c r="L49" s="83">
        <v>1275832.1996643024</v>
      </c>
      <c r="M49" s="84">
        <v>0.172187983475908</v>
      </c>
      <c r="N49" s="83">
        <v>11600501.728301682</v>
      </c>
      <c r="O49" s="84">
        <v>0.45712966457203702</v>
      </c>
      <c r="P49" s="83">
        <v>1547386.3307720984</v>
      </c>
      <c r="Q49" s="84">
        <v>0.46338062776368982</v>
      </c>
      <c r="R49" s="83">
        <v>0</v>
      </c>
      <c r="S49" s="84"/>
      <c r="T49" s="83">
        <v>1169290.5816018248</v>
      </c>
      <c r="U49" s="84">
        <v>0.25918906562138372</v>
      </c>
      <c r="V49" s="83">
        <v>6565366.9940172248</v>
      </c>
      <c r="W49" s="84">
        <v>0.49885961906201914</v>
      </c>
      <c r="X49" s="83">
        <v>1745818.0592798998</v>
      </c>
      <c r="Y49" s="84">
        <v>0.53094857188770983</v>
      </c>
      <c r="Z49" s="83">
        <v>0</v>
      </c>
      <c r="AA49" s="84"/>
      <c r="AB49" s="83">
        <v>1208448.4755952847</v>
      </c>
      <c r="AC49" s="84">
        <v>0.1887689667520567</v>
      </c>
      <c r="AD49" s="83">
        <v>7531278.421939021</v>
      </c>
      <c r="AE49" s="84">
        <v>0.35184299946946257</v>
      </c>
      <c r="AF49" s="83">
        <v>1341361.2325764559</v>
      </c>
      <c r="AG49" s="84">
        <v>0.44666550484455536</v>
      </c>
      <c r="AH49" s="106">
        <v>40261373.003373921</v>
      </c>
      <c r="AI49" s="11">
        <v>0.37162888585282261</v>
      </c>
      <c r="AJ49" s="12"/>
    </row>
    <row r="50" spans="1:36" x14ac:dyDescent="0.3">
      <c r="A50" s="44" t="s">
        <v>98</v>
      </c>
      <c r="B50" s="86">
        <v>0</v>
      </c>
      <c r="C50" s="66"/>
      <c r="D50" s="86">
        <v>0</v>
      </c>
      <c r="E50" s="66"/>
      <c r="F50" s="86">
        <v>2717833.8356080679</v>
      </c>
      <c r="G50" s="66">
        <v>0.28427864204096276</v>
      </c>
      <c r="H50" s="86">
        <v>530640.84186816844</v>
      </c>
      <c r="I50" s="66">
        <v>0.15390347067743801</v>
      </c>
      <c r="J50" s="86">
        <v>0</v>
      </c>
      <c r="K50" s="66"/>
      <c r="L50" s="86">
        <v>0</v>
      </c>
      <c r="M50" s="66"/>
      <c r="N50" s="86">
        <v>6453270.4936536597</v>
      </c>
      <c r="O50" s="66">
        <v>0.25429774032613323</v>
      </c>
      <c r="P50" s="86">
        <v>653143.44927835278</v>
      </c>
      <c r="Q50" s="66">
        <v>0.19559047118849096</v>
      </c>
      <c r="R50" s="86">
        <v>0</v>
      </c>
      <c r="S50" s="66"/>
      <c r="T50" s="86">
        <v>0</v>
      </c>
      <c r="U50" s="66"/>
      <c r="V50" s="86">
        <v>3392047.1494953027</v>
      </c>
      <c r="W50" s="66">
        <v>0.25773964355376233</v>
      </c>
      <c r="X50" s="86">
        <v>614423.59202821145</v>
      </c>
      <c r="Y50" s="66">
        <v>0.18686215724910957</v>
      </c>
      <c r="Z50" s="86">
        <v>0</v>
      </c>
      <c r="AA50" s="66"/>
      <c r="AB50" s="86">
        <v>0</v>
      </c>
      <c r="AC50" s="66"/>
      <c r="AD50" s="86">
        <v>2422533.777053888</v>
      </c>
      <c r="AE50" s="66">
        <v>0.11317488249428939</v>
      </c>
      <c r="AF50" s="86">
        <v>247707.62612636111</v>
      </c>
      <c r="AG50" s="66">
        <v>8.2485201741709757E-2</v>
      </c>
      <c r="AH50" s="16">
        <v>17031600.765112005</v>
      </c>
      <c r="AI50" s="12">
        <v>0.15720861819834731</v>
      </c>
      <c r="AJ50" s="12"/>
    </row>
    <row r="51" spans="1:36" x14ac:dyDescent="0.3">
      <c r="A51" s="85" t="s">
        <v>94</v>
      </c>
      <c r="B51" s="86">
        <v>0</v>
      </c>
      <c r="C51" s="66"/>
      <c r="D51" s="86">
        <v>295443.88732920116</v>
      </c>
      <c r="E51" s="66">
        <v>0.21266162341891012</v>
      </c>
      <c r="F51" s="86">
        <v>1748497.0785106579</v>
      </c>
      <c r="G51" s="66">
        <v>0.18288843437714869</v>
      </c>
      <c r="H51" s="86">
        <v>983673.33631003462</v>
      </c>
      <c r="I51" s="66">
        <v>0.2852979426498426</v>
      </c>
      <c r="J51" s="86">
        <v>0</v>
      </c>
      <c r="K51" s="66"/>
      <c r="L51" s="86">
        <v>1275832.1996643024</v>
      </c>
      <c r="M51" s="66">
        <v>0.172187983475908</v>
      </c>
      <c r="N51" s="86">
        <v>5147231.2346480256</v>
      </c>
      <c r="O51" s="66">
        <v>0.20283192424590379</v>
      </c>
      <c r="P51" s="86">
        <v>894242.88149374514</v>
      </c>
      <c r="Q51" s="66">
        <v>0.26779015657519883</v>
      </c>
      <c r="R51" s="86">
        <v>0</v>
      </c>
      <c r="S51" s="66"/>
      <c r="T51" s="86">
        <v>1169290.5816018248</v>
      </c>
      <c r="U51" s="66">
        <v>0.25918906562138372</v>
      </c>
      <c r="V51" s="86">
        <v>3173319.8445219188</v>
      </c>
      <c r="W51" s="66">
        <v>0.24111997550825681</v>
      </c>
      <c r="X51" s="86">
        <v>1131394.4672516878</v>
      </c>
      <c r="Y51" s="66">
        <v>0.34408641463860024</v>
      </c>
      <c r="Z51" s="86">
        <v>0</v>
      </c>
      <c r="AA51" s="66"/>
      <c r="AB51" s="86">
        <v>1208448.4755952847</v>
      </c>
      <c r="AC51" s="66">
        <v>0.1887689667520567</v>
      </c>
      <c r="AD51" s="86">
        <v>5108744.644885134</v>
      </c>
      <c r="AE51" s="66">
        <v>0.23866811697517318</v>
      </c>
      <c r="AF51" s="86">
        <v>1093653.6064500948</v>
      </c>
      <c r="AG51" s="66">
        <v>0.3641803031028456</v>
      </c>
      <c r="AH51" s="16">
        <v>23229772.23826189</v>
      </c>
      <c r="AI51" s="12">
        <v>0.21442026765447531</v>
      </c>
      <c r="AJ51" s="12"/>
    </row>
    <row r="52" spans="1:36" x14ac:dyDescent="0.3">
      <c r="A52" s="156" t="s">
        <v>64</v>
      </c>
      <c r="B52" s="107">
        <v>-68.726920000000064</v>
      </c>
      <c r="C52" s="66">
        <v>-3.4018870557513906E-4</v>
      </c>
      <c r="D52" s="107">
        <v>-191849.45634335239</v>
      </c>
      <c r="E52" s="66">
        <v>-0.13809396162105039</v>
      </c>
      <c r="F52" s="107">
        <v>-1331524.7356884775</v>
      </c>
      <c r="G52" s="66">
        <v>-0.13927416707606924</v>
      </c>
      <c r="H52" s="107">
        <v>51421.210918777302</v>
      </c>
      <c r="I52" s="66">
        <v>1.4913859247951577E-2</v>
      </c>
      <c r="J52" s="107">
        <v>-1955.8380800000014</v>
      </c>
      <c r="K52" s="66">
        <v>-7.8438958722136477E-4</v>
      </c>
      <c r="L52" s="107">
        <v>-332285.89465189195</v>
      </c>
      <c r="M52" s="66">
        <v>-4.4845739238006284E-2</v>
      </c>
      <c r="N52" s="107">
        <v>-3675654.8297641831</v>
      </c>
      <c r="O52" s="66">
        <v>-0.14484294720748062</v>
      </c>
      <c r="P52" s="107">
        <v>61442.040824389987</v>
      </c>
      <c r="Q52" s="66">
        <v>1.8399446138367991E-2</v>
      </c>
      <c r="R52" s="107">
        <v>-4435.4622999999992</v>
      </c>
      <c r="S52" s="66">
        <v>-2.7209892499382143E-3</v>
      </c>
      <c r="T52" s="107">
        <v>-447720.99068140297</v>
      </c>
      <c r="U52" s="66">
        <v>-9.9243410542845995E-2</v>
      </c>
      <c r="V52" s="107">
        <v>-2241450.4890624741</v>
      </c>
      <c r="W52" s="66">
        <v>-0.17031327237898949</v>
      </c>
      <c r="X52" s="107">
        <v>-82893.837216875996</v>
      </c>
      <c r="Y52" s="66">
        <v>-2.5210166806698322E-2</v>
      </c>
      <c r="Z52" s="107">
        <v>-8036.6933199999994</v>
      </c>
      <c r="AA52" s="66">
        <v>-4.6766250350156408E-3</v>
      </c>
      <c r="AB52" s="107">
        <v>-229671.06817822478</v>
      </c>
      <c r="AC52" s="66">
        <v>-3.5876391181252472E-2</v>
      </c>
      <c r="AD52" s="107">
        <v>-1192815.6495179399</v>
      </c>
      <c r="AE52" s="66">
        <v>-5.5725444264275961E-2</v>
      </c>
      <c r="AF52" s="107">
        <v>283087.07153926953</v>
      </c>
      <c r="AG52" s="66">
        <v>9.426635171286521E-2</v>
      </c>
      <c r="AH52" s="107">
        <v>-9344413.3484423812</v>
      </c>
      <c r="AI52" s="66">
        <v>-8.6252744568320577E-2</v>
      </c>
      <c r="AJ52" s="12"/>
    </row>
    <row r="53" spans="1:36" x14ac:dyDescent="0.3">
      <c r="A53" s="157" t="s">
        <v>17</v>
      </c>
      <c r="B53" s="93">
        <v>202025.87232814499</v>
      </c>
      <c r="C53" s="91">
        <v>1</v>
      </c>
      <c r="D53" s="93">
        <v>1389267.52546802</v>
      </c>
      <c r="E53" s="91">
        <v>1</v>
      </c>
      <c r="F53" s="93">
        <v>9560457.3600588869</v>
      </c>
      <c r="G53" s="91">
        <v>1</v>
      </c>
      <c r="H53" s="93">
        <v>3447880.9316803771</v>
      </c>
      <c r="I53" s="91">
        <v>1</v>
      </c>
      <c r="J53" s="93">
        <v>2493452.3760423632</v>
      </c>
      <c r="K53" s="91">
        <v>1</v>
      </c>
      <c r="L53" s="93">
        <v>7409530.9899648875</v>
      </c>
      <c r="M53" s="91">
        <v>1</v>
      </c>
      <c r="N53" s="93">
        <v>25376829.874215297</v>
      </c>
      <c r="O53" s="91">
        <v>1</v>
      </c>
      <c r="P53" s="93">
        <v>3339341.8672677414</v>
      </c>
      <c r="Q53" s="91">
        <v>1</v>
      </c>
      <c r="R53" s="93">
        <v>1630091.8131524101</v>
      </c>
      <c r="S53" s="91">
        <v>1</v>
      </c>
      <c r="T53" s="93">
        <v>4511342.2466281541</v>
      </c>
      <c r="U53" s="91">
        <v>1</v>
      </c>
      <c r="V53" s="93">
        <v>13160750.526093399</v>
      </c>
      <c r="W53" s="91">
        <v>1</v>
      </c>
      <c r="X53" s="93">
        <v>3288111.4136401182</v>
      </c>
      <c r="Y53" s="91">
        <v>1</v>
      </c>
      <c r="Z53" s="93">
        <v>1718481.4390348319</v>
      </c>
      <c r="AA53" s="91">
        <v>1</v>
      </c>
      <c r="AB53" s="93">
        <v>6401732.744464037</v>
      </c>
      <c r="AC53" s="91">
        <v>1</v>
      </c>
      <c r="AD53" s="93">
        <v>21405224.583963003</v>
      </c>
      <c r="AE53" s="91">
        <v>1</v>
      </c>
      <c r="AF53" s="93">
        <v>3003055.3468490136</v>
      </c>
      <c r="AG53" s="91">
        <v>1</v>
      </c>
      <c r="AH53" s="93">
        <v>108337576.91085067</v>
      </c>
      <c r="AI53" s="91">
        <v>1</v>
      </c>
      <c r="AJ53" s="12"/>
    </row>
    <row r="54" spans="1:36" x14ac:dyDescent="0.3">
      <c r="AJ54" s="12"/>
    </row>
  </sheetData>
  <mergeCells count="20">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201"/>
  <sheetViews>
    <sheetView zoomScale="70" zoomScaleNormal="85" workbookViewId="0">
      <selection activeCell="A2" sqref="A2:AK2"/>
    </sheetView>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44" t="s">
        <v>20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44" t="s">
        <v>101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row>
    <row r="5" spans="1:37" x14ac:dyDescent="0.3">
      <c r="A5" s="144" t="str">
        <f>'1'!A5:AA5</f>
        <v>Al 30-08-2024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7" t="s">
        <v>1</v>
      </c>
      <c r="E7" s="7"/>
      <c r="F7" s="7" t="s">
        <v>2</v>
      </c>
      <c r="G7" s="7"/>
      <c r="H7" s="7" t="s">
        <v>3</v>
      </c>
      <c r="I7" s="7"/>
      <c r="J7" s="7" t="s">
        <v>4</v>
      </c>
      <c r="K7" s="7"/>
      <c r="L7" s="7" t="s">
        <v>5</v>
      </c>
      <c r="M7" s="7"/>
      <c r="N7" s="7" t="s">
        <v>6</v>
      </c>
      <c r="O7" s="7"/>
      <c r="P7" s="7" t="s">
        <v>7</v>
      </c>
      <c r="Q7" s="7"/>
      <c r="R7" s="7" t="s">
        <v>8</v>
      </c>
      <c r="S7" s="7"/>
      <c r="T7" s="7" t="s">
        <v>9</v>
      </c>
      <c r="U7" s="7"/>
      <c r="V7" s="7" t="s">
        <v>10</v>
      </c>
      <c r="W7" s="7"/>
      <c r="X7" s="7" t="s">
        <v>11</v>
      </c>
      <c r="Y7" s="7"/>
      <c r="Z7" s="7" t="s">
        <v>12</v>
      </c>
      <c r="AA7" s="7"/>
      <c r="AB7" s="7" t="s">
        <v>13</v>
      </c>
      <c r="AC7" s="7"/>
      <c r="AD7" s="7" t="s">
        <v>14</v>
      </c>
      <c r="AE7" s="7"/>
      <c r="AF7" s="7" t="s">
        <v>15</v>
      </c>
      <c r="AG7" s="7"/>
      <c r="AH7" s="7" t="s">
        <v>16</v>
      </c>
      <c r="AI7" s="7"/>
      <c r="AJ7" s="7" t="s">
        <v>17</v>
      </c>
      <c r="AK7" s="7"/>
    </row>
    <row r="8" spans="1:37" x14ac:dyDescent="0.3">
      <c r="A8" s="9"/>
      <c r="B8" s="9"/>
      <c r="C8" s="9"/>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8" t="s">
        <v>18</v>
      </c>
      <c r="AI8" s="6" t="s">
        <v>19</v>
      </c>
      <c r="AJ8" s="9" t="s">
        <v>18</v>
      </c>
      <c r="AK8" s="9" t="s">
        <v>19</v>
      </c>
    </row>
    <row r="9" spans="1:37" x14ac:dyDescent="0.3">
      <c r="A9" s="158" t="s">
        <v>106</v>
      </c>
      <c r="B9" s="159"/>
      <c r="C9" s="160"/>
      <c r="D9" s="161">
        <v>202094.59924814524</v>
      </c>
      <c r="E9" s="68">
        <v>1.000340188705575</v>
      </c>
      <c r="F9" s="161">
        <v>782415.88986455614</v>
      </c>
      <c r="G9" s="68">
        <v>0.56318590589740714</v>
      </c>
      <c r="H9" s="161">
        <v>5973063.5481473384</v>
      </c>
      <c r="I9" s="68">
        <v>0.62476755276387186</v>
      </c>
      <c r="J9" s="161">
        <v>1852766.5137274605</v>
      </c>
      <c r="K9" s="68">
        <v>0.53736383316012215</v>
      </c>
      <c r="L9" s="161">
        <v>2495408.2141223629</v>
      </c>
      <c r="M9" s="68">
        <v>1.0007843895872215</v>
      </c>
      <c r="N9" s="161">
        <v>4158631.4795297175</v>
      </c>
      <c r="O9" s="68">
        <v>0.56125434729431145</v>
      </c>
      <c r="P9" s="161">
        <v>15948764.820064118</v>
      </c>
      <c r="Q9" s="68">
        <v>0.62847742996729594</v>
      </c>
      <c r="R9" s="161">
        <v>1659981.9700080324</v>
      </c>
      <c r="S9" s="68">
        <v>0.49709854096676659</v>
      </c>
      <c r="T9" s="161">
        <v>1634527.2754524099</v>
      </c>
      <c r="U9" s="68">
        <v>1.0027209892499382</v>
      </c>
      <c r="V9" s="161">
        <v>2619236.3215727829</v>
      </c>
      <c r="W9" s="68">
        <v>0.58058914140917584</v>
      </c>
      <c r="X9" s="161">
        <v>8013915.5674222764</v>
      </c>
      <c r="Y9" s="68">
        <v>0.60892542196080235</v>
      </c>
      <c r="Z9" s="161">
        <v>1565922.7190944138</v>
      </c>
      <c r="AA9" s="68">
        <v>0.476237731056945</v>
      </c>
      <c r="AB9" s="161">
        <v>1726518.132354832</v>
      </c>
      <c r="AC9" s="68">
        <v>1.0046766250350156</v>
      </c>
      <c r="AD9" s="161">
        <v>3363331.5414660489</v>
      </c>
      <c r="AE9" s="68">
        <v>0.52537831173513494</v>
      </c>
      <c r="AF9" s="161">
        <v>13937743.835951641</v>
      </c>
      <c r="AG9" s="68">
        <v>0.65113747259600907</v>
      </c>
      <c r="AH9" s="161">
        <v>1348999.9911495892</v>
      </c>
      <c r="AI9" s="68">
        <v>0.44920916711210152</v>
      </c>
      <c r="AJ9" s="161">
        <v>67283322.419175744</v>
      </c>
      <c r="AK9" s="68">
        <v>0.62105249478250857</v>
      </c>
    </row>
    <row r="10" spans="1:37" x14ac:dyDescent="0.3">
      <c r="A10" s="162"/>
      <c r="B10" s="158" t="s">
        <v>107</v>
      </c>
      <c r="C10" s="162"/>
      <c r="D10" s="163">
        <v>176025.44217346123</v>
      </c>
      <c r="E10" s="70">
        <v>0.87130148304741772</v>
      </c>
      <c r="F10" s="163">
        <v>0</v>
      </c>
      <c r="G10" s="70">
        <v>0</v>
      </c>
      <c r="H10" s="163">
        <v>250107.61971224204</v>
      </c>
      <c r="I10" s="70">
        <v>2.6160633356007299E-2</v>
      </c>
      <c r="J10" s="163">
        <v>78936.667173362192</v>
      </c>
      <c r="K10" s="70">
        <v>2.2894255555075453E-2</v>
      </c>
      <c r="L10" s="163">
        <v>2482047.7674217629</v>
      </c>
      <c r="M10" s="70">
        <v>0.99542617748380602</v>
      </c>
      <c r="N10" s="163">
        <v>143885.26547962171</v>
      </c>
      <c r="O10" s="70">
        <v>1.941894374616868E-2</v>
      </c>
      <c r="P10" s="163">
        <v>513636.28433285496</v>
      </c>
      <c r="Q10" s="70">
        <v>2.0240364414262281E-2</v>
      </c>
      <c r="R10" s="163">
        <v>2000.283334</v>
      </c>
      <c r="S10" s="70">
        <v>5.9900525717561132E-4</v>
      </c>
      <c r="T10" s="163">
        <v>1310116.3665641481</v>
      </c>
      <c r="U10" s="70">
        <v>0.80370710164511161</v>
      </c>
      <c r="V10" s="163">
        <v>144960.53321498001</v>
      </c>
      <c r="W10" s="70">
        <v>3.2132461979209333E-2</v>
      </c>
      <c r="X10" s="163">
        <v>154586.04525378812</v>
      </c>
      <c r="Y10" s="70">
        <v>1.1745990089797332E-2</v>
      </c>
      <c r="Z10" s="163">
        <v>17538.811640778804</v>
      </c>
      <c r="AA10" s="70">
        <v>5.3340077127625018E-3</v>
      </c>
      <c r="AB10" s="163">
        <v>1720623.5603740322</v>
      </c>
      <c r="AC10" s="70">
        <v>1.0012465199160971</v>
      </c>
      <c r="AD10" s="163">
        <v>99479.833842674008</v>
      </c>
      <c r="AE10" s="70">
        <v>1.5539516848575125E-2</v>
      </c>
      <c r="AF10" s="163">
        <v>224484.73788601</v>
      </c>
      <c r="AG10" s="70">
        <v>1.0487380639500317E-2</v>
      </c>
      <c r="AH10" s="163">
        <v>14750.492449666999</v>
      </c>
      <c r="AI10" s="70">
        <v>4.9118283701111596E-3</v>
      </c>
      <c r="AJ10" s="163">
        <v>7333179.7108533839</v>
      </c>
      <c r="AK10" s="70">
        <v>6.7688238189854852E-2</v>
      </c>
    </row>
    <row r="11" spans="1:37" x14ac:dyDescent="0.3">
      <c r="A11" s="162"/>
      <c r="B11" s="162"/>
      <c r="C11" s="164" t="s">
        <v>108</v>
      </c>
      <c r="D11" s="165">
        <v>176025.44217346123</v>
      </c>
      <c r="E11" s="71">
        <v>0.87130148304741772</v>
      </c>
      <c r="F11" s="165">
        <v>0</v>
      </c>
      <c r="G11" s="71">
        <v>0</v>
      </c>
      <c r="H11" s="165">
        <v>250107.61971224204</v>
      </c>
      <c r="I11" s="71">
        <v>2.6160633356007299E-2</v>
      </c>
      <c r="J11" s="165">
        <v>78936.667173362192</v>
      </c>
      <c r="K11" s="71">
        <v>2.2894255555075453E-2</v>
      </c>
      <c r="L11" s="165">
        <v>2482047.7674217629</v>
      </c>
      <c r="M11" s="71">
        <v>0.99542617748380602</v>
      </c>
      <c r="N11" s="165">
        <v>143885.26547962171</v>
      </c>
      <c r="O11" s="71">
        <v>1.941894374616868E-2</v>
      </c>
      <c r="P11" s="165">
        <v>513636.28433285496</v>
      </c>
      <c r="Q11" s="71">
        <v>2.0240364414262281E-2</v>
      </c>
      <c r="R11" s="165">
        <v>2000.283334</v>
      </c>
      <c r="S11" s="71">
        <v>5.9900525717561132E-4</v>
      </c>
      <c r="T11" s="165">
        <v>1310116.3665641481</v>
      </c>
      <c r="U11" s="71">
        <v>0.80370710164511161</v>
      </c>
      <c r="V11" s="165">
        <v>144960.53321498001</v>
      </c>
      <c r="W11" s="71">
        <v>3.2132461979209333E-2</v>
      </c>
      <c r="X11" s="165">
        <v>154586.04525378812</v>
      </c>
      <c r="Y11" s="71">
        <v>1.1745990089797332E-2</v>
      </c>
      <c r="Z11" s="165">
        <v>17538.811640778804</v>
      </c>
      <c r="AA11" s="71">
        <v>5.3340077127625018E-3</v>
      </c>
      <c r="AB11" s="165">
        <v>1720623.5603740322</v>
      </c>
      <c r="AC11" s="71">
        <v>1.0012465199160971</v>
      </c>
      <c r="AD11" s="165">
        <v>99479.833842674008</v>
      </c>
      <c r="AE11" s="71">
        <v>1.5539516848575125E-2</v>
      </c>
      <c r="AF11" s="165">
        <v>224484.73788601</v>
      </c>
      <c r="AG11" s="71">
        <v>1.0487380639500317E-2</v>
      </c>
      <c r="AH11" s="165">
        <v>14750.492449666999</v>
      </c>
      <c r="AI11" s="71">
        <v>4.9118283701111596E-3</v>
      </c>
      <c r="AJ11" s="165">
        <v>7333179.7108533839</v>
      </c>
      <c r="AK11" s="71">
        <v>6.7688238189854852E-2</v>
      </c>
    </row>
    <row r="12" spans="1:37" x14ac:dyDescent="0.3">
      <c r="A12" s="162"/>
      <c r="B12" s="162"/>
      <c r="C12" s="164" t="s">
        <v>109</v>
      </c>
      <c r="D12" s="165">
        <v>0</v>
      </c>
      <c r="E12" s="71">
        <v>0</v>
      </c>
      <c r="F12" s="165">
        <v>0</v>
      </c>
      <c r="G12" s="71">
        <v>0</v>
      </c>
      <c r="H12" s="165">
        <v>0</v>
      </c>
      <c r="I12" s="71">
        <v>0</v>
      </c>
      <c r="J12" s="165">
        <v>0</v>
      </c>
      <c r="K12" s="71">
        <v>0</v>
      </c>
      <c r="L12" s="165">
        <v>0</v>
      </c>
      <c r="M12" s="71">
        <v>0</v>
      </c>
      <c r="N12" s="165">
        <v>0</v>
      </c>
      <c r="O12" s="71">
        <v>0</v>
      </c>
      <c r="P12" s="165">
        <v>0</v>
      </c>
      <c r="Q12" s="71">
        <v>0</v>
      </c>
      <c r="R12" s="165">
        <v>0</v>
      </c>
      <c r="S12" s="71">
        <v>0</v>
      </c>
      <c r="T12" s="165">
        <v>0</v>
      </c>
      <c r="U12" s="71">
        <v>0</v>
      </c>
      <c r="V12" s="165">
        <v>0</v>
      </c>
      <c r="W12" s="71">
        <v>0</v>
      </c>
      <c r="X12" s="165">
        <v>0</v>
      </c>
      <c r="Y12" s="71">
        <v>0</v>
      </c>
      <c r="Z12" s="165">
        <v>0</v>
      </c>
      <c r="AA12" s="71">
        <v>0</v>
      </c>
      <c r="AB12" s="165">
        <v>0</v>
      </c>
      <c r="AC12" s="71">
        <v>0</v>
      </c>
      <c r="AD12" s="165">
        <v>0</v>
      </c>
      <c r="AE12" s="71">
        <v>0</v>
      </c>
      <c r="AF12" s="165">
        <v>0</v>
      </c>
      <c r="AG12" s="71">
        <v>0</v>
      </c>
      <c r="AH12" s="165">
        <v>0</v>
      </c>
      <c r="AI12" s="71">
        <v>0</v>
      </c>
      <c r="AJ12" s="165">
        <v>0</v>
      </c>
      <c r="AK12" s="71">
        <v>0</v>
      </c>
    </row>
    <row r="13" spans="1:37" x14ac:dyDescent="0.3">
      <c r="A13" s="162"/>
      <c r="B13" s="162"/>
      <c r="C13" s="164" t="s">
        <v>110</v>
      </c>
      <c r="D13" s="165">
        <v>0</v>
      </c>
      <c r="E13" s="71">
        <v>0</v>
      </c>
      <c r="F13" s="165">
        <v>0</v>
      </c>
      <c r="G13" s="71">
        <v>0</v>
      </c>
      <c r="H13" s="165">
        <v>0</v>
      </c>
      <c r="I13" s="71">
        <v>0</v>
      </c>
      <c r="J13" s="165">
        <v>0</v>
      </c>
      <c r="K13" s="71">
        <v>0</v>
      </c>
      <c r="L13" s="165"/>
      <c r="M13" s="71">
        <v>0</v>
      </c>
      <c r="N13" s="165"/>
      <c r="O13" s="71">
        <v>0</v>
      </c>
      <c r="P13" s="165"/>
      <c r="Q13" s="71">
        <v>0</v>
      </c>
      <c r="R13" s="165"/>
      <c r="S13" s="71">
        <v>0</v>
      </c>
      <c r="T13" s="165"/>
      <c r="U13" s="71">
        <v>0</v>
      </c>
      <c r="V13" s="165"/>
      <c r="W13" s="71">
        <v>0</v>
      </c>
      <c r="X13" s="165"/>
      <c r="Y13" s="71">
        <v>0</v>
      </c>
      <c r="Z13" s="165"/>
      <c r="AA13" s="71">
        <v>0</v>
      </c>
      <c r="AB13" s="165"/>
      <c r="AC13" s="71">
        <v>0</v>
      </c>
      <c r="AD13" s="165"/>
      <c r="AE13" s="71">
        <v>0</v>
      </c>
      <c r="AF13" s="165"/>
      <c r="AG13" s="71">
        <v>0</v>
      </c>
      <c r="AH13" s="165"/>
      <c r="AI13" s="71">
        <v>0</v>
      </c>
      <c r="AJ13" s="165">
        <v>0</v>
      </c>
      <c r="AK13" s="71">
        <v>0</v>
      </c>
    </row>
    <row r="14" spans="1:37" x14ac:dyDescent="0.3">
      <c r="A14" s="162"/>
      <c r="B14" s="162"/>
      <c r="C14" s="164" t="s">
        <v>111</v>
      </c>
      <c r="D14" s="165">
        <v>0</v>
      </c>
      <c r="E14" s="71">
        <v>0</v>
      </c>
      <c r="F14" s="165">
        <v>0</v>
      </c>
      <c r="G14" s="71">
        <v>0</v>
      </c>
      <c r="H14" s="165">
        <v>0</v>
      </c>
      <c r="I14" s="71">
        <v>0</v>
      </c>
      <c r="J14" s="165">
        <v>0</v>
      </c>
      <c r="K14" s="71">
        <v>0</v>
      </c>
      <c r="L14" s="165"/>
      <c r="M14" s="71">
        <v>0</v>
      </c>
      <c r="N14" s="165"/>
      <c r="O14" s="71">
        <v>0</v>
      </c>
      <c r="P14" s="165"/>
      <c r="Q14" s="71">
        <v>0</v>
      </c>
      <c r="R14" s="165"/>
      <c r="S14" s="71">
        <v>0</v>
      </c>
      <c r="T14" s="165"/>
      <c r="U14" s="71">
        <v>0</v>
      </c>
      <c r="V14" s="165"/>
      <c r="W14" s="71">
        <v>0</v>
      </c>
      <c r="X14" s="165"/>
      <c r="Y14" s="71">
        <v>0</v>
      </c>
      <c r="Z14" s="165"/>
      <c r="AA14" s="71">
        <v>0</v>
      </c>
      <c r="AB14" s="165"/>
      <c r="AC14" s="71">
        <v>0</v>
      </c>
      <c r="AD14" s="165"/>
      <c r="AE14" s="71">
        <v>0</v>
      </c>
      <c r="AF14" s="165"/>
      <c r="AG14" s="71">
        <v>0</v>
      </c>
      <c r="AH14" s="165"/>
      <c r="AI14" s="71">
        <v>0</v>
      </c>
      <c r="AJ14" s="165">
        <v>0</v>
      </c>
      <c r="AK14" s="71">
        <v>0</v>
      </c>
    </row>
    <row r="15" spans="1:37" x14ac:dyDescent="0.3">
      <c r="A15" s="162"/>
      <c r="B15" s="162"/>
      <c r="C15" s="164" t="s">
        <v>112</v>
      </c>
      <c r="D15" s="165">
        <v>0</v>
      </c>
      <c r="E15" s="71">
        <v>0</v>
      </c>
      <c r="F15" s="165">
        <v>0</v>
      </c>
      <c r="G15" s="71">
        <v>0</v>
      </c>
      <c r="H15" s="165">
        <v>0</v>
      </c>
      <c r="I15" s="71">
        <v>0</v>
      </c>
      <c r="J15" s="165">
        <v>0</v>
      </c>
      <c r="K15" s="71">
        <v>0</v>
      </c>
      <c r="L15" s="165"/>
      <c r="M15" s="71">
        <v>0</v>
      </c>
      <c r="N15" s="165"/>
      <c r="O15" s="71">
        <v>0</v>
      </c>
      <c r="P15" s="165"/>
      <c r="Q15" s="71">
        <v>0</v>
      </c>
      <c r="R15" s="165"/>
      <c r="S15" s="71">
        <v>0</v>
      </c>
      <c r="T15" s="165"/>
      <c r="U15" s="71">
        <v>0</v>
      </c>
      <c r="V15" s="165"/>
      <c r="W15" s="71">
        <v>0</v>
      </c>
      <c r="X15" s="165"/>
      <c r="Y15" s="71">
        <v>0</v>
      </c>
      <c r="Z15" s="165"/>
      <c r="AA15" s="71">
        <v>0</v>
      </c>
      <c r="AB15" s="165"/>
      <c r="AC15" s="71">
        <v>0</v>
      </c>
      <c r="AD15" s="165"/>
      <c r="AE15" s="71">
        <v>0</v>
      </c>
      <c r="AF15" s="165"/>
      <c r="AG15" s="71">
        <v>0</v>
      </c>
      <c r="AH15" s="165"/>
      <c r="AI15" s="71">
        <v>0</v>
      </c>
      <c r="AJ15" s="165">
        <v>0</v>
      </c>
      <c r="AK15" s="71">
        <v>0</v>
      </c>
    </row>
    <row r="16" spans="1:37" x14ac:dyDescent="0.3">
      <c r="A16" s="166"/>
      <c r="B16" s="159"/>
      <c r="C16" s="167" t="s">
        <v>113</v>
      </c>
      <c r="D16" s="168">
        <v>0</v>
      </c>
      <c r="E16" s="72">
        <v>0</v>
      </c>
      <c r="F16" s="168">
        <v>0</v>
      </c>
      <c r="G16" s="72">
        <v>0</v>
      </c>
      <c r="H16" s="168">
        <v>0</v>
      </c>
      <c r="I16" s="72">
        <v>0</v>
      </c>
      <c r="J16" s="168">
        <v>0</v>
      </c>
      <c r="K16" s="72">
        <v>0</v>
      </c>
      <c r="L16" s="168">
        <v>0</v>
      </c>
      <c r="M16" s="72">
        <v>0</v>
      </c>
      <c r="N16" s="168">
        <v>0</v>
      </c>
      <c r="O16" s="72">
        <v>0</v>
      </c>
      <c r="P16" s="168">
        <v>0</v>
      </c>
      <c r="Q16" s="72">
        <v>0</v>
      </c>
      <c r="R16" s="168">
        <v>0</v>
      </c>
      <c r="S16" s="72">
        <v>0</v>
      </c>
      <c r="T16" s="168">
        <v>0</v>
      </c>
      <c r="U16" s="72">
        <v>0</v>
      </c>
      <c r="V16" s="165">
        <v>0</v>
      </c>
      <c r="W16" s="72">
        <v>0</v>
      </c>
      <c r="X16" s="168">
        <v>0</v>
      </c>
      <c r="Y16" s="72">
        <v>0</v>
      </c>
      <c r="Z16" s="168">
        <v>0</v>
      </c>
      <c r="AA16" s="72">
        <v>0</v>
      </c>
      <c r="AB16" s="168">
        <v>0</v>
      </c>
      <c r="AC16" s="72">
        <v>0</v>
      </c>
      <c r="AD16" s="168">
        <v>0</v>
      </c>
      <c r="AE16" s="72">
        <v>0</v>
      </c>
      <c r="AF16" s="168">
        <v>0</v>
      </c>
      <c r="AG16" s="72">
        <v>0</v>
      </c>
      <c r="AH16" s="168">
        <v>0</v>
      </c>
      <c r="AI16" s="72">
        <v>0</v>
      </c>
      <c r="AJ16" s="168">
        <v>0</v>
      </c>
      <c r="AK16" s="72">
        <v>0</v>
      </c>
    </row>
    <row r="17" spans="1:37" x14ac:dyDescent="0.3">
      <c r="A17" s="162"/>
      <c r="B17" s="158" t="s">
        <v>114</v>
      </c>
      <c r="C17" s="162"/>
      <c r="D17" s="163">
        <v>0</v>
      </c>
      <c r="E17" s="70">
        <v>0</v>
      </c>
      <c r="F17" s="163">
        <v>0</v>
      </c>
      <c r="G17" s="70">
        <v>0</v>
      </c>
      <c r="H17" s="163">
        <v>0</v>
      </c>
      <c r="I17" s="70">
        <v>0</v>
      </c>
      <c r="J17" s="163">
        <v>0</v>
      </c>
      <c r="K17" s="70">
        <v>0</v>
      </c>
      <c r="L17" s="163"/>
      <c r="M17" s="70">
        <v>0</v>
      </c>
      <c r="N17" s="163"/>
      <c r="O17" s="70">
        <v>0</v>
      </c>
      <c r="P17" s="163"/>
      <c r="Q17" s="70">
        <v>0</v>
      </c>
      <c r="R17" s="163"/>
      <c r="S17" s="70">
        <v>0</v>
      </c>
      <c r="T17" s="163"/>
      <c r="U17" s="70">
        <v>0</v>
      </c>
      <c r="V17" s="163"/>
      <c r="W17" s="70">
        <v>0</v>
      </c>
      <c r="X17" s="163"/>
      <c r="Y17" s="70">
        <v>0</v>
      </c>
      <c r="Z17" s="163"/>
      <c r="AA17" s="70">
        <v>0</v>
      </c>
      <c r="AB17" s="163"/>
      <c r="AC17" s="70">
        <v>0</v>
      </c>
      <c r="AD17" s="163"/>
      <c r="AE17" s="70">
        <v>0</v>
      </c>
      <c r="AF17" s="163"/>
      <c r="AG17" s="70">
        <v>0</v>
      </c>
      <c r="AH17" s="163"/>
      <c r="AI17" s="70">
        <v>0</v>
      </c>
      <c r="AJ17" s="163">
        <v>0</v>
      </c>
      <c r="AK17" s="70">
        <v>0</v>
      </c>
    </row>
    <row r="18" spans="1:37" x14ac:dyDescent="0.3">
      <c r="A18" s="162"/>
      <c r="B18" s="162"/>
      <c r="C18" s="164" t="s">
        <v>108</v>
      </c>
      <c r="D18" s="165">
        <v>0</v>
      </c>
      <c r="E18" s="71">
        <v>0</v>
      </c>
      <c r="F18" s="165">
        <v>0</v>
      </c>
      <c r="G18" s="71">
        <v>0</v>
      </c>
      <c r="H18" s="165">
        <v>0</v>
      </c>
      <c r="I18" s="71">
        <v>0</v>
      </c>
      <c r="J18" s="165">
        <v>0</v>
      </c>
      <c r="K18" s="71">
        <v>0</v>
      </c>
      <c r="L18" s="165"/>
      <c r="M18" s="71">
        <v>0</v>
      </c>
      <c r="N18" s="165"/>
      <c r="O18" s="71">
        <v>0</v>
      </c>
      <c r="P18" s="165"/>
      <c r="Q18" s="71">
        <v>0</v>
      </c>
      <c r="R18" s="165"/>
      <c r="S18" s="71">
        <v>0</v>
      </c>
      <c r="T18" s="165"/>
      <c r="U18" s="71">
        <v>0</v>
      </c>
      <c r="V18" s="165"/>
      <c r="W18" s="71">
        <v>0</v>
      </c>
      <c r="X18" s="165"/>
      <c r="Y18" s="71">
        <v>0</v>
      </c>
      <c r="Z18" s="165"/>
      <c r="AA18" s="71">
        <v>0</v>
      </c>
      <c r="AB18" s="165"/>
      <c r="AC18" s="71">
        <v>0</v>
      </c>
      <c r="AD18" s="165"/>
      <c r="AE18" s="71">
        <v>0</v>
      </c>
      <c r="AF18" s="165"/>
      <c r="AG18" s="71">
        <v>0</v>
      </c>
      <c r="AH18" s="165"/>
      <c r="AI18" s="71">
        <v>0</v>
      </c>
      <c r="AJ18" s="165">
        <v>0</v>
      </c>
      <c r="AK18" s="71">
        <v>0</v>
      </c>
    </row>
    <row r="19" spans="1:37" x14ac:dyDescent="0.3">
      <c r="A19" s="162"/>
      <c r="B19" s="162"/>
      <c r="C19" s="164" t="s">
        <v>109</v>
      </c>
      <c r="D19" s="165">
        <v>0</v>
      </c>
      <c r="E19" s="71">
        <v>0</v>
      </c>
      <c r="F19" s="165">
        <v>0</v>
      </c>
      <c r="G19" s="71">
        <v>0</v>
      </c>
      <c r="H19" s="165">
        <v>0</v>
      </c>
      <c r="I19" s="71">
        <v>0</v>
      </c>
      <c r="J19" s="165">
        <v>0</v>
      </c>
      <c r="K19" s="71">
        <v>0</v>
      </c>
      <c r="L19" s="165"/>
      <c r="M19" s="71">
        <v>0</v>
      </c>
      <c r="N19" s="165"/>
      <c r="O19" s="71">
        <v>0</v>
      </c>
      <c r="P19" s="165"/>
      <c r="Q19" s="71">
        <v>0</v>
      </c>
      <c r="R19" s="165"/>
      <c r="S19" s="71">
        <v>0</v>
      </c>
      <c r="T19" s="165"/>
      <c r="U19" s="71">
        <v>0</v>
      </c>
      <c r="V19" s="165"/>
      <c r="W19" s="71">
        <v>0</v>
      </c>
      <c r="X19" s="165"/>
      <c r="Y19" s="71">
        <v>0</v>
      </c>
      <c r="Z19" s="165"/>
      <c r="AA19" s="71">
        <v>0</v>
      </c>
      <c r="AB19" s="165"/>
      <c r="AC19" s="71">
        <v>0</v>
      </c>
      <c r="AD19" s="165"/>
      <c r="AE19" s="71">
        <v>0</v>
      </c>
      <c r="AF19" s="165"/>
      <c r="AG19" s="71">
        <v>0</v>
      </c>
      <c r="AH19" s="165"/>
      <c r="AI19" s="71">
        <v>0</v>
      </c>
      <c r="AJ19" s="165">
        <v>0</v>
      </c>
      <c r="AK19" s="71">
        <v>0</v>
      </c>
    </row>
    <row r="20" spans="1:37" x14ac:dyDescent="0.3">
      <c r="A20" s="162"/>
      <c r="B20" s="162"/>
      <c r="C20" s="164" t="s">
        <v>110</v>
      </c>
      <c r="D20" s="165">
        <v>0</v>
      </c>
      <c r="E20" s="71">
        <v>0</v>
      </c>
      <c r="F20" s="165">
        <v>0</v>
      </c>
      <c r="G20" s="71">
        <v>0</v>
      </c>
      <c r="H20" s="165">
        <v>0</v>
      </c>
      <c r="I20" s="71">
        <v>0</v>
      </c>
      <c r="J20" s="165">
        <v>0</v>
      </c>
      <c r="K20" s="71">
        <v>0</v>
      </c>
      <c r="L20" s="165"/>
      <c r="M20" s="71">
        <v>0</v>
      </c>
      <c r="N20" s="165"/>
      <c r="O20" s="71">
        <v>0</v>
      </c>
      <c r="P20" s="165"/>
      <c r="Q20" s="71">
        <v>0</v>
      </c>
      <c r="R20" s="165"/>
      <c r="S20" s="71">
        <v>0</v>
      </c>
      <c r="T20" s="165"/>
      <c r="U20" s="71">
        <v>0</v>
      </c>
      <c r="V20" s="165"/>
      <c r="W20" s="71">
        <v>0</v>
      </c>
      <c r="X20" s="165"/>
      <c r="Y20" s="71">
        <v>0</v>
      </c>
      <c r="Z20" s="165"/>
      <c r="AA20" s="71">
        <v>0</v>
      </c>
      <c r="AB20" s="165"/>
      <c r="AC20" s="71">
        <v>0</v>
      </c>
      <c r="AD20" s="165"/>
      <c r="AE20" s="71">
        <v>0</v>
      </c>
      <c r="AF20" s="165"/>
      <c r="AG20" s="71">
        <v>0</v>
      </c>
      <c r="AH20" s="165"/>
      <c r="AI20" s="71">
        <v>0</v>
      </c>
      <c r="AJ20" s="165">
        <v>0</v>
      </c>
      <c r="AK20" s="71">
        <v>0</v>
      </c>
    </row>
    <row r="21" spans="1:37" x14ac:dyDescent="0.3">
      <c r="A21" s="162"/>
      <c r="B21" s="162"/>
      <c r="C21" s="164" t="s">
        <v>111</v>
      </c>
      <c r="D21" s="165">
        <v>0</v>
      </c>
      <c r="E21" s="71">
        <v>0</v>
      </c>
      <c r="F21" s="165">
        <v>0</v>
      </c>
      <c r="G21" s="71">
        <v>0</v>
      </c>
      <c r="H21" s="165">
        <v>0</v>
      </c>
      <c r="I21" s="71">
        <v>0</v>
      </c>
      <c r="J21" s="165">
        <v>0</v>
      </c>
      <c r="K21" s="71">
        <v>0</v>
      </c>
      <c r="L21" s="165"/>
      <c r="M21" s="71">
        <v>0</v>
      </c>
      <c r="N21" s="165"/>
      <c r="O21" s="71">
        <v>0</v>
      </c>
      <c r="P21" s="165"/>
      <c r="Q21" s="71">
        <v>0</v>
      </c>
      <c r="R21" s="165"/>
      <c r="S21" s="71">
        <v>0</v>
      </c>
      <c r="T21" s="165"/>
      <c r="U21" s="71">
        <v>0</v>
      </c>
      <c r="V21" s="165"/>
      <c r="W21" s="71">
        <v>0</v>
      </c>
      <c r="X21" s="165"/>
      <c r="Y21" s="71">
        <v>0</v>
      </c>
      <c r="Z21" s="165"/>
      <c r="AA21" s="71">
        <v>0</v>
      </c>
      <c r="AB21" s="165"/>
      <c r="AC21" s="71">
        <v>0</v>
      </c>
      <c r="AD21" s="165"/>
      <c r="AE21" s="71">
        <v>0</v>
      </c>
      <c r="AF21" s="165"/>
      <c r="AG21" s="71">
        <v>0</v>
      </c>
      <c r="AH21" s="165"/>
      <c r="AI21" s="71">
        <v>0</v>
      </c>
      <c r="AJ21" s="165">
        <v>0</v>
      </c>
      <c r="AK21" s="71">
        <v>0</v>
      </c>
    </row>
    <row r="22" spans="1:37" x14ac:dyDescent="0.3">
      <c r="A22" s="162"/>
      <c r="B22" s="159"/>
      <c r="C22" s="167" t="s">
        <v>112</v>
      </c>
      <c r="D22" s="168">
        <v>0</v>
      </c>
      <c r="E22" s="72">
        <v>0</v>
      </c>
      <c r="F22" s="168">
        <v>0</v>
      </c>
      <c r="G22" s="72">
        <v>0</v>
      </c>
      <c r="H22" s="168">
        <v>0</v>
      </c>
      <c r="I22" s="72">
        <v>0</v>
      </c>
      <c r="J22" s="168">
        <v>0</v>
      </c>
      <c r="K22" s="72">
        <v>0</v>
      </c>
      <c r="L22" s="168"/>
      <c r="M22" s="72">
        <v>0</v>
      </c>
      <c r="N22" s="168"/>
      <c r="O22" s="72">
        <v>0</v>
      </c>
      <c r="P22" s="168"/>
      <c r="Q22" s="72">
        <v>0</v>
      </c>
      <c r="R22" s="168"/>
      <c r="S22" s="72">
        <v>0</v>
      </c>
      <c r="T22" s="168"/>
      <c r="U22" s="72">
        <v>0</v>
      </c>
      <c r="V22" s="168"/>
      <c r="W22" s="72">
        <v>0</v>
      </c>
      <c r="X22" s="168"/>
      <c r="Y22" s="72">
        <v>0</v>
      </c>
      <c r="Z22" s="168"/>
      <c r="AA22" s="72">
        <v>0</v>
      </c>
      <c r="AB22" s="168"/>
      <c r="AC22" s="72">
        <v>0</v>
      </c>
      <c r="AD22" s="168"/>
      <c r="AE22" s="72">
        <v>0</v>
      </c>
      <c r="AF22" s="168"/>
      <c r="AG22" s="72">
        <v>0</v>
      </c>
      <c r="AH22" s="168"/>
      <c r="AI22" s="72">
        <v>0</v>
      </c>
      <c r="AJ22" s="168">
        <v>0</v>
      </c>
      <c r="AK22" s="72">
        <v>0</v>
      </c>
    </row>
    <row r="23" spans="1:37" x14ac:dyDescent="0.3">
      <c r="A23" s="162"/>
      <c r="B23" s="169" t="s">
        <v>115</v>
      </c>
      <c r="C23" s="162"/>
      <c r="D23" s="163">
        <v>14167.899295258998</v>
      </c>
      <c r="E23" s="70">
        <v>7.0129133125318002E-2</v>
      </c>
      <c r="F23" s="163">
        <v>242701.8337985939</v>
      </c>
      <c r="G23" s="70">
        <v>0.17469769454002881</v>
      </c>
      <c r="H23" s="163">
        <v>929080.15480929462</v>
      </c>
      <c r="I23" s="70">
        <v>9.7179467447943493E-2</v>
      </c>
      <c r="J23" s="163">
        <v>33138.4060658374</v>
      </c>
      <c r="K23" s="70">
        <v>9.6112385324416925E-3</v>
      </c>
      <c r="L23" s="163">
        <v>1536.4882806000001</v>
      </c>
      <c r="M23" s="70">
        <v>6.1620919467438658E-4</v>
      </c>
      <c r="N23" s="163">
        <v>1447227.512369961</v>
      </c>
      <c r="O23" s="70">
        <v>0.19531971920085306</v>
      </c>
      <c r="P23" s="163">
        <v>2400203.1160737444</v>
      </c>
      <c r="Q23" s="70">
        <v>9.4582464711737951E-2</v>
      </c>
      <c r="R23" s="163">
        <v>0</v>
      </c>
      <c r="S23" s="70">
        <v>0</v>
      </c>
      <c r="T23" s="163">
        <v>13619.399107962001</v>
      </c>
      <c r="U23" s="70">
        <v>8.3549889632435186E-3</v>
      </c>
      <c r="V23" s="163">
        <v>558624.07187382737</v>
      </c>
      <c r="W23" s="70">
        <v>0.12382657784196076</v>
      </c>
      <c r="X23" s="163">
        <v>1100554.5474402276</v>
      </c>
      <c r="Y23" s="70">
        <v>8.362399585481034E-2</v>
      </c>
      <c r="Z23" s="163">
        <v>28542.8896109505</v>
      </c>
      <c r="AA23" s="70">
        <v>8.6806333546198093E-3</v>
      </c>
      <c r="AB23" s="163">
        <v>4094.0060708000001</v>
      </c>
      <c r="AC23" s="70">
        <v>2.3823394177008733E-3</v>
      </c>
      <c r="AD23" s="163">
        <v>914000.25144950161</v>
      </c>
      <c r="AE23" s="70">
        <v>0.14277388449867612</v>
      </c>
      <c r="AF23" s="163">
        <v>1981100.048794131</v>
      </c>
      <c r="AG23" s="70">
        <v>9.255217299978194E-2</v>
      </c>
      <c r="AH23" s="163">
        <v>71040.214215234999</v>
      </c>
      <c r="AI23" s="70">
        <v>2.3655978998114249E-2</v>
      </c>
      <c r="AJ23" s="163">
        <v>9739630.8392559253</v>
      </c>
      <c r="AK23" s="70">
        <v>8.9900763123680644E-2</v>
      </c>
    </row>
    <row r="24" spans="1:37" x14ac:dyDescent="0.3">
      <c r="A24" s="162"/>
      <c r="B24" s="162"/>
      <c r="C24" s="164" t="s">
        <v>116</v>
      </c>
      <c r="D24" s="165">
        <v>3237.8481524600002</v>
      </c>
      <c r="E24" s="71">
        <v>1.6026898511299827E-2</v>
      </c>
      <c r="F24" s="165">
        <v>808.46102475829991</v>
      </c>
      <c r="G24" s="71">
        <v>5.8193329213964274E-4</v>
      </c>
      <c r="H24" s="165">
        <v>11994.977215053201</v>
      </c>
      <c r="I24" s="71">
        <v>1.2546447061377111E-3</v>
      </c>
      <c r="J24" s="165">
        <v>0</v>
      </c>
      <c r="K24" s="71">
        <v>0</v>
      </c>
      <c r="L24" s="165">
        <v>1536.4882806000001</v>
      </c>
      <c r="M24" s="71">
        <v>6.1620919467438658E-4</v>
      </c>
      <c r="N24" s="165">
        <v>1803.7797456362</v>
      </c>
      <c r="O24" s="71">
        <v>2.4344047525803617E-4</v>
      </c>
      <c r="P24" s="165">
        <v>222879.16621190149</v>
      </c>
      <c r="Q24" s="71">
        <v>8.7827820620873936E-3</v>
      </c>
      <c r="R24" s="165">
        <v>0</v>
      </c>
      <c r="S24" s="71">
        <v>0</v>
      </c>
      <c r="T24" s="165">
        <v>13619.399107962001</v>
      </c>
      <c r="U24" s="71">
        <v>8.3549889632435186E-3</v>
      </c>
      <c r="V24" s="165">
        <v>5852.5530321232009</v>
      </c>
      <c r="W24" s="71">
        <v>1.2972975030873543E-3</v>
      </c>
      <c r="X24" s="165">
        <v>9335.3253232111001</v>
      </c>
      <c r="Y24" s="71">
        <v>7.0933077142540217E-4</v>
      </c>
      <c r="Z24" s="165">
        <v>65.194544730600001</v>
      </c>
      <c r="AA24" s="71">
        <v>1.982735270470233E-5</v>
      </c>
      <c r="AB24" s="165">
        <v>4094.0060708000001</v>
      </c>
      <c r="AC24" s="71">
        <v>2.3823394177008733E-3</v>
      </c>
      <c r="AD24" s="165">
        <v>0</v>
      </c>
      <c r="AE24" s="71">
        <v>0</v>
      </c>
      <c r="AF24" s="165">
        <v>0</v>
      </c>
      <c r="AG24" s="71">
        <v>0</v>
      </c>
      <c r="AH24" s="165">
        <v>0</v>
      </c>
      <c r="AI24" s="71">
        <v>0</v>
      </c>
      <c r="AJ24" s="165">
        <v>275227.19870923611</v>
      </c>
      <c r="AK24" s="71">
        <v>2.5404592437554348E-3</v>
      </c>
    </row>
    <row r="25" spans="1:37" x14ac:dyDescent="0.3">
      <c r="A25" s="162"/>
      <c r="B25" s="162"/>
      <c r="C25" s="164" t="s">
        <v>117</v>
      </c>
      <c r="D25" s="165">
        <v>10930.051142798999</v>
      </c>
      <c r="E25" s="71">
        <v>5.4102234614018183E-2</v>
      </c>
      <c r="F25" s="165">
        <v>52123.610823081202</v>
      </c>
      <c r="G25" s="71">
        <v>3.7518771487530203E-2</v>
      </c>
      <c r="H25" s="165">
        <v>180133.94649359939</v>
      </c>
      <c r="I25" s="71">
        <v>1.8841561622998527E-2</v>
      </c>
      <c r="J25" s="165">
        <v>1135.5553552867</v>
      </c>
      <c r="K25" s="71">
        <v>3.2934877328645741E-4</v>
      </c>
      <c r="L25" s="165">
        <v>0</v>
      </c>
      <c r="M25" s="71">
        <v>0</v>
      </c>
      <c r="N25" s="165">
        <v>371787.96115164296</v>
      </c>
      <c r="O25" s="71">
        <v>5.0176989833118267E-2</v>
      </c>
      <c r="P25" s="165">
        <v>503872.76573370775</v>
      </c>
      <c r="Q25" s="71">
        <v>1.9855622953349243E-2</v>
      </c>
      <c r="R25" s="165">
        <v>0</v>
      </c>
      <c r="S25" s="71">
        <v>0</v>
      </c>
      <c r="T25" s="165">
        <v>0</v>
      </c>
      <c r="U25" s="71">
        <v>0</v>
      </c>
      <c r="V25" s="165">
        <v>190607.09068250112</v>
      </c>
      <c r="W25" s="71">
        <v>4.2250638559946041E-2</v>
      </c>
      <c r="X25" s="165">
        <v>286068.54468757223</v>
      </c>
      <c r="Y25" s="71">
        <v>2.1736491708462466E-2</v>
      </c>
      <c r="Z25" s="165">
        <v>7741.265414386</v>
      </c>
      <c r="AA25" s="71">
        <v>2.3543196809794223E-3</v>
      </c>
      <c r="AB25" s="165">
        <v>0</v>
      </c>
      <c r="AC25" s="71">
        <v>0</v>
      </c>
      <c r="AD25" s="165">
        <v>114565.0080601279</v>
      </c>
      <c r="AE25" s="71">
        <v>1.7895937339652161E-2</v>
      </c>
      <c r="AF25" s="165">
        <v>387281.52251329116</v>
      </c>
      <c r="AG25" s="71">
        <v>1.8092850228885047E-2</v>
      </c>
      <c r="AH25" s="165">
        <v>41422.704899541</v>
      </c>
      <c r="AI25" s="71">
        <v>1.3793520303581544E-2</v>
      </c>
      <c r="AJ25" s="165">
        <v>2147670.0269575361</v>
      </c>
      <c r="AK25" s="71">
        <v>1.9823869872268047E-2</v>
      </c>
    </row>
    <row r="26" spans="1:37" x14ac:dyDescent="0.3">
      <c r="A26" s="162"/>
      <c r="B26" s="162"/>
      <c r="C26" s="164" t="s">
        <v>118</v>
      </c>
      <c r="D26" s="165">
        <v>0</v>
      </c>
      <c r="E26" s="71">
        <v>0</v>
      </c>
      <c r="F26" s="165">
        <v>14846.184990079999</v>
      </c>
      <c r="G26" s="71">
        <v>1.068633990064554E-2</v>
      </c>
      <c r="H26" s="165">
        <v>15207.65575392</v>
      </c>
      <c r="I26" s="71">
        <v>1.5906828701996666E-3</v>
      </c>
      <c r="J26" s="165">
        <v>0</v>
      </c>
      <c r="K26" s="71">
        <v>0</v>
      </c>
      <c r="L26" s="165">
        <v>0</v>
      </c>
      <c r="M26" s="71">
        <v>0</v>
      </c>
      <c r="N26" s="165">
        <v>42225.840828817796</v>
      </c>
      <c r="O26" s="71">
        <v>5.6988547434387461E-3</v>
      </c>
      <c r="P26" s="165">
        <v>15574.303596944999</v>
      </c>
      <c r="Q26" s="71">
        <v>6.1372140153603794E-4</v>
      </c>
      <c r="R26" s="165">
        <v>0</v>
      </c>
      <c r="S26" s="71">
        <v>0</v>
      </c>
      <c r="T26" s="165">
        <v>0</v>
      </c>
      <c r="U26" s="71">
        <v>0</v>
      </c>
      <c r="V26" s="165">
        <v>17212.542517391903</v>
      </c>
      <c r="W26" s="71">
        <v>3.8153927537323989E-3</v>
      </c>
      <c r="X26" s="165">
        <v>70119.466634100303</v>
      </c>
      <c r="Y26" s="71">
        <v>5.3279230918538171E-3</v>
      </c>
      <c r="Z26" s="165">
        <v>20672.284330340401</v>
      </c>
      <c r="AA26" s="71">
        <v>6.2869780642423722E-3</v>
      </c>
      <c r="AB26" s="165">
        <v>0</v>
      </c>
      <c r="AC26" s="71">
        <v>0</v>
      </c>
      <c r="AD26" s="165">
        <v>30419.411447073198</v>
      </c>
      <c r="AE26" s="71">
        <v>4.7517465444615265E-3</v>
      </c>
      <c r="AF26" s="165">
        <v>8554.9225933491998</v>
      </c>
      <c r="AG26" s="71">
        <v>3.9966516397864013E-4</v>
      </c>
      <c r="AH26" s="165">
        <v>0</v>
      </c>
      <c r="AI26" s="71">
        <v>0</v>
      </c>
      <c r="AJ26" s="165">
        <v>234832.61269201781</v>
      </c>
      <c r="AK26" s="71">
        <v>2.1676007474789455E-3</v>
      </c>
    </row>
    <row r="27" spans="1:37" x14ac:dyDescent="0.3">
      <c r="A27" s="162"/>
      <c r="B27" s="162"/>
      <c r="C27" s="164" t="s">
        <v>119</v>
      </c>
      <c r="D27" s="165">
        <v>0</v>
      </c>
      <c r="E27" s="71">
        <v>0</v>
      </c>
      <c r="F27" s="165">
        <v>0</v>
      </c>
      <c r="G27" s="71">
        <v>0</v>
      </c>
      <c r="H27" s="165">
        <v>0</v>
      </c>
      <c r="I27" s="71">
        <v>0</v>
      </c>
      <c r="J27" s="165">
        <v>0</v>
      </c>
      <c r="K27" s="71">
        <v>0</v>
      </c>
      <c r="L27" s="165">
        <v>0</v>
      </c>
      <c r="M27" s="71">
        <v>0</v>
      </c>
      <c r="N27" s="165">
        <v>18899.950269882</v>
      </c>
      <c r="O27" s="71">
        <v>2.5507620246786439E-3</v>
      </c>
      <c r="P27" s="165">
        <v>79243.742150487</v>
      </c>
      <c r="Q27" s="71">
        <v>3.1226809078703896E-3</v>
      </c>
      <c r="R27" s="165">
        <v>0</v>
      </c>
      <c r="S27" s="71">
        <v>0</v>
      </c>
      <c r="T27" s="165">
        <v>0</v>
      </c>
      <c r="U27" s="71">
        <v>0</v>
      </c>
      <c r="V27" s="165">
        <v>0</v>
      </c>
      <c r="W27" s="71">
        <v>0</v>
      </c>
      <c r="X27" s="165">
        <v>0</v>
      </c>
      <c r="Y27" s="71">
        <v>0</v>
      </c>
      <c r="Z27" s="165">
        <v>0</v>
      </c>
      <c r="AA27" s="71">
        <v>0</v>
      </c>
      <c r="AB27" s="165">
        <v>0</v>
      </c>
      <c r="AC27" s="71">
        <v>0</v>
      </c>
      <c r="AD27" s="165">
        <v>0</v>
      </c>
      <c r="AE27" s="71">
        <v>0</v>
      </c>
      <c r="AF27" s="165">
        <v>5540.2573687199992</v>
      </c>
      <c r="AG27" s="71">
        <v>2.5882734128708035E-4</v>
      </c>
      <c r="AH27" s="165">
        <v>0</v>
      </c>
      <c r="AI27" s="71">
        <v>0</v>
      </c>
      <c r="AJ27" s="165">
        <v>103683.94978908899</v>
      </c>
      <c r="AK27" s="71">
        <v>9.5704512455921788E-4</v>
      </c>
    </row>
    <row r="28" spans="1:37" x14ac:dyDescent="0.3">
      <c r="A28" s="162"/>
      <c r="B28" s="162"/>
      <c r="C28" s="164" t="s">
        <v>120</v>
      </c>
      <c r="D28" s="165">
        <v>0</v>
      </c>
      <c r="E28" s="71">
        <v>0</v>
      </c>
      <c r="F28" s="165">
        <v>0</v>
      </c>
      <c r="G28" s="71">
        <v>0</v>
      </c>
      <c r="H28" s="165">
        <v>0</v>
      </c>
      <c r="I28" s="71">
        <v>0</v>
      </c>
      <c r="J28" s="165">
        <v>0</v>
      </c>
      <c r="K28" s="71">
        <v>0</v>
      </c>
      <c r="L28" s="165">
        <v>0</v>
      </c>
      <c r="M28" s="71">
        <v>0</v>
      </c>
      <c r="N28" s="165">
        <v>0</v>
      </c>
      <c r="O28" s="71">
        <v>0</v>
      </c>
      <c r="P28" s="165">
        <v>0</v>
      </c>
      <c r="Q28" s="71">
        <v>0</v>
      </c>
      <c r="R28" s="165">
        <v>0</v>
      </c>
      <c r="S28" s="71">
        <v>0</v>
      </c>
      <c r="T28" s="165">
        <v>0</v>
      </c>
      <c r="U28" s="71">
        <v>0</v>
      </c>
      <c r="V28" s="165">
        <v>0</v>
      </c>
      <c r="W28" s="71">
        <v>0</v>
      </c>
      <c r="X28" s="165">
        <v>0</v>
      </c>
      <c r="Y28" s="71">
        <v>0</v>
      </c>
      <c r="Z28" s="165">
        <v>0</v>
      </c>
      <c r="AA28" s="71">
        <v>0</v>
      </c>
      <c r="AB28" s="165">
        <v>0</v>
      </c>
      <c r="AC28" s="71">
        <v>0</v>
      </c>
      <c r="AD28" s="165">
        <v>0</v>
      </c>
      <c r="AE28" s="71">
        <v>0</v>
      </c>
      <c r="AF28" s="165">
        <v>0</v>
      </c>
      <c r="AG28" s="71">
        <v>0</v>
      </c>
      <c r="AH28" s="165">
        <v>0</v>
      </c>
      <c r="AI28" s="71">
        <v>0</v>
      </c>
      <c r="AJ28" s="165">
        <v>0</v>
      </c>
      <c r="AK28" s="71">
        <v>0</v>
      </c>
    </row>
    <row r="29" spans="1:37" x14ac:dyDescent="0.3">
      <c r="A29" s="162"/>
      <c r="B29" s="162"/>
      <c r="C29" s="164" t="s">
        <v>121</v>
      </c>
      <c r="D29" s="165">
        <v>0</v>
      </c>
      <c r="E29" s="71">
        <v>0</v>
      </c>
      <c r="F29" s="165">
        <v>0</v>
      </c>
      <c r="G29" s="71">
        <v>0</v>
      </c>
      <c r="H29" s="165">
        <v>0</v>
      </c>
      <c r="I29" s="71">
        <v>0</v>
      </c>
      <c r="J29" s="165">
        <v>0</v>
      </c>
      <c r="K29" s="71">
        <v>0</v>
      </c>
      <c r="L29" s="165">
        <v>0</v>
      </c>
      <c r="M29" s="71">
        <v>0</v>
      </c>
      <c r="N29" s="165">
        <v>0</v>
      </c>
      <c r="O29" s="71">
        <v>0</v>
      </c>
      <c r="P29" s="165">
        <v>0</v>
      </c>
      <c r="Q29" s="71">
        <v>0</v>
      </c>
      <c r="R29" s="165">
        <v>0</v>
      </c>
      <c r="S29" s="71">
        <v>0</v>
      </c>
      <c r="T29" s="165">
        <v>0</v>
      </c>
      <c r="U29" s="71">
        <v>0</v>
      </c>
      <c r="V29" s="165">
        <v>0</v>
      </c>
      <c r="W29" s="71">
        <v>0</v>
      </c>
      <c r="X29" s="165">
        <v>0</v>
      </c>
      <c r="Y29" s="71">
        <v>0</v>
      </c>
      <c r="Z29" s="165">
        <v>0</v>
      </c>
      <c r="AA29" s="71">
        <v>0</v>
      </c>
      <c r="AB29" s="165">
        <v>0</v>
      </c>
      <c r="AC29" s="71">
        <v>0</v>
      </c>
      <c r="AD29" s="165">
        <v>0</v>
      </c>
      <c r="AE29" s="71">
        <v>0</v>
      </c>
      <c r="AF29" s="165">
        <v>0</v>
      </c>
      <c r="AG29" s="71">
        <v>0</v>
      </c>
      <c r="AH29" s="165">
        <v>0</v>
      </c>
      <c r="AI29" s="71">
        <v>0</v>
      </c>
      <c r="AJ29" s="165">
        <v>0</v>
      </c>
      <c r="AK29" s="71">
        <v>0</v>
      </c>
    </row>
    <row r="30" spans="1:37" x14ac:dyDescent="0.3">
      <c r="A30" s="162"/>
      <c r="B30" s="162"/>
      <c r="C30" s="164" t="s">
        <v>122</v>
      </c>
      <c r="D30" s="165">
        <v>0</v>
      </c>
      <c r="E30" s="71">
        <v>0</v>
      </c>
      <c r="F30" s="165">
        <v>9966.8886758999997</v>
      </c>
      <c r="G30" s="71">
        <v>7.174204027077022E-3</v>
      </c>
      <c r="H30" s="165">
        <v>39867.554703599999</v>
      </c>
      <c r="I30" s="71">
        <v>4.1700468086554414E-3</v>
      </c>
      <c r="J30" s="165">
        <v>0</v>
      </c>
      <c r="K30" s="71">
        <v>0</v>
      </c>
      <c r="L30" s="165">
        <v>0</v>
      </c>
      <c r="M30" s="71">
        <v>0</v>
      </c>
      <c r="N30" s="165">
        <v>154496.86556924999</v>
      </c>
      <c r="O30" s="71">
        <v>2.0851099182727366E-2</v>
      </c>
      <c r="P30" s="165">
        <v>208572.10706924999</v>
      </c>
      <c r="Q30" s="71">
        <v>8.218997727575679E-3</v>
      </c>
      <c r="R30" s="165">
        <v>0</v>
      </c>
      <c r="S30" s="71">
        <v>0</v>
      </c>
      <c r="T30" s="165">
        <v>0</v>
      </c>
      <c r="U30" s="71">
        <v>0</v>
      </c>
      <c r="V30" s="165">
        <v>92724.943876799996</v>
      </c>
      <c r="W30" s="71">
        <v>2.0553737404007424E-2</v>
      </c>
      <c r="X30" s="165">
        <v>163699.02038219999</v>
      </c>
      <c r="Y30" s="71">
        <v>1.2438425913297205E-2</v>
      </c>
      <c r="Z30" s="165">
        <v>0</v>
      </c>
      <c r="AA30" s="71">
        <v>0</v>
      </c>
      <c r="AB30" s="165">
        <v>0</v>
      </c>
      <c r="AC30" s="71">
        <v>0</v>
      </c>
      <c r="AD30" s="165">
        <v>131505.9375</v>
      </c>
      <c r="AE30" s="71">
        <v>2.0542241100852118E-2</v>
      </c>
      <c r="AF30" s="165">
        <v>0</v>
      </c>
      <c r="AG30" s="71">
        <v>0</v>
      </c>
      <c r="AH30" s="165">
        <v>0</v>
      </c>
      <c r="AI30" s="71">
        <v>0</v>
      </c>
      <c r="AJ30" s="165">
        <v>800833.3177769999</v>
      </c>
      <c r="AK30" s="71">
        <v>7.3920179923905151E-3</v>
      </c>
    </row>
    <row r="31" spans="1:37" x14ac:dyDescent="0.3">
      <c r="A31" s="162"/>
      <c r="B31" s="162"/>
      <c r="C31" s="164" t="s">
        <v>123</v>
      </c>
      <c r="D31" s="165">
        <v>0</v>
      </c>
      <c r="E31" s="71">
        <v>0</v>
      </c>
      <c r="F31" s="165">
        <v>0</v>
      </c>
      <c r="G31" s="71">
        <v>0</v>
      </c>
      <c r="H31" s="165">
        <v>0</v>
      </c>
      <c r="I31" s="71">
        <v>0</v>
      </c>
      <c r="J31" s="165">
        <v>0</v>
      </c>
      <c r="K31" s="71">
        <v>0</v>
      </c>
      <c r="L31" s="165">
        <v>0</v>
      </c>
      <c r="M31" s="71">
        <v>0</v>
      </c>
      <c r="N31" s="165">
        <v>0</v>
      </c>
      <c r="O31" s="71">
        <v>0</v>
      </c>
      <c r="P31" s="165">
        <v>0</v>
      </c>
      <c r="Q31" s="71">
        <v>0</v>
      </c>
      <c r="R31" s="165">
        <v>0</v>
      </c>
      <c r="S31" s="71">
        <v>0</v>
      </c>
      <c r="T31" s="165">
        <v>0</v>
      </c>
      <c r="U31" s="71">
        <v>0</v>
      </c>
      <c r="V31" s="165">
        <v>0</v>
      </c>
      <c r="W31" s="71">
        <v>0</v>
      </c>
      <c r="X31" s="165">
        <v>0</v>
      </c>
      <c r="Y31" s="71">
        <v>0</v>
      </c>
      <c r="Z31" s="165">
        <v>0</v>
      </c>
      <c r="AA31" s="71">
        <v>0</v>
      </c>
      <c r="AB31" s="165">
        <v>0</v>
      </c>
      <c r="AC31" s="71">
        <v>0</v>
      </c>
      <c r="AD31" s="165">
        <v>0</v>
      </c>
      <c r="AE31" s="71">
        <v>0</v>
      </c>
      <c r="AF31" s="165">
        <v>0</v>
      </c>
      <c r="AG31" s="71">
        <v>0</v>
      </c>
      <c r="AH31" s="165">
        <v>0</v>
      </c>
      <c r="AI31" s="71">
        <v>0</v>
      </c>
      <c r="AJ31" s="165">
        <v>0</v>
      </c>
      <c r="AK31" s="71">
        <v>0</v>
      </c>
    </row>
    <row r="32" spans="1:37" x14ac:dyDescent="0.3">
      <c r="A32" s="162"/>
      <c r="B32" s="162"/>
      <c r="C32" s="164" t="s">
        <v>124</v>
      </c>
      <c r="D32" s="165">
        <v>0</v>
      </c>
      <c r="E32" s="71">
        <v>0</v>
      </c>
      <c r="F32" s="165">
        <v>0</v>
      </c>
      <c r="G32" s="71">
        <v>0</v>
      </c>
      <c r="H32" s="165">
        <v>0</v>
      </c>
      <c r="I32" s="71">
        <v>0</v>
      </c>
      <c r="J32" s="165">
        <v>0</v>
      </c>
      <c r="K32" s="71">
        <v>0</v>
      </c>
      <c r="L32" s="165">
        <v>0</v>
      </c>
      <c r="M32" s="71">
        <v>0</v>
      </c>
      <c r="N32" s="165">
        <v>0</v>
      </c>
      <c r="O32" s="71">
        <v>0</v>
      </c>
      <c r="P32" s="165">
        <v>0</v>
      </c>
      <c r="Q32" s="71">
        <v>0</v>
      </c>
      <c r="R32" s="165">
        <v>0</v>
      </c>
      <c r="S32" s="71">
        <v>0</v>
      </c>
      <c r="T32" s="165">
        <v>0</v>
      </c>
      <c r="U32" s="71">
        <v>0</v>
      </c>
      <c r="V32" s="165">
        <v>0</v>
      </c>
      <c r="W32" s="71">
        <v>0</v>
      </c>
      <c r="X32" s="165">
        <v>0</v>
      </c>
      <c r="Y32" s="71">
        <v>0</v>
      </c>
      <c r="Z32" s="165">
        <v>0</v>
      </c>
      <c r="AA32" s="71">
        <v>0</v>
      </c>
      <c r="AB32" s="165">
        <v>0</v>
      </c>
      <c r="AC32" s="71">
        <v>0</v>
      </c>
      <c r="AD32" s="165">
        <v>0</v>
      </c>
      <c r="AE32" s="71">
        <v>0</v>
      </c>
      <c r="AF32" s="165">
        <v>0</v>
      </c>
      <c r="AG32" s="71">
        <v>0</v>
      </c>
      <c r="AH32" s="165">
        <v>0</v>
      </c>
      <c r="AI32" s="71">
        <v>0</v>
      </c>
      <c r="AJ32" s="165">
        <v>0</v>
      </c>
      <c r="AK32" s="71">
        <v>0</v>
      </c>
    </row>
    <row r="33" spans="1:37" x14ac:dyDescent="0.3">
      <c r="A33" s="162"/>
      <c r="B33" s="162"/>
      <c r="C33" s="164" t="s">
        <v>125</v>
      </c>
      <c r="D33" s="165">
        <v>0</v>
      </c>
      <c r="E33" s="71">
        <v>0</v>
      </c>
      <c r="F33" s="165">
        <v>82774.925509946406</v>
      </c>
      <c r="G33" s="71">
        <v>5.9581703302293031E-2</v>
      </c>
      <c r="H33" s="165">
        <v>268882.39036968042</v>
      </c>
      <c r="I33" s="71">
        <v>2.8124427550192455E-2</v>
      </c>
      <c r="J33" s="165">
        <v>3319.9694884739001</v>
      </c>
      <c r="K33" s="71">
        <v>9.6290143257814393E-4</v>
      </c>
      <c r="L33" s="165">
        <v>0</v>
      </c>
      <c r="M33" s="71">
        <v>0</v>
      </c>
      <c r="N33" s="165">
        <v>313105.70273624698</v>
      </c>
      <c r="O33" s="71">
        <v>4.2257155434035194E-2</v>
      </c>
      <c r="P33" s="165">
        <v>385322.95397834998</v>
      </c>
      <c r="Q33" s="71">
        <v>1.5184046072274233E-2</v>
      </c>
      <c r="R33" s="165">
        <v>0</v>
      </c>
      <c r="S33" s="71">
        <v>0</v>
      </c>
      <c r="T33" s="165">
        <v>0</v>
      </c>
      <c r="U33" s="71">
        <v>0</v>
      </c>
      <c r="V33" s="165">
        <v>58730.96888879301</v>
      </c>
      <c r="W33" s="71">
        <v>1.3018513266797574E-2</v>
      </c>
      <c r="X33" s="165">
        <v>227874.39707557202</v>
      </c>
      <c r="Y33" s="71">
        <v>1.7314696196373658E-2</v>
      </c>
      <c r="Z33" s="165">
        <v>64.145321493500006</v>
      </c>
      <c r="AA33" s="71">
        <v>1.9508256693311874E-5</v>
      </c>
      <c r="AB33" s="165">
        <v>0</v>
      </c>
      <c r="AC33" s="71">
        <v>0</v>
      </c>
      <c r="AD33" s="165">
        <v>329321.86057449854</v>
      </c>
      <c r="AE33" s="71">
        <v>5.1442613073668667E-2</v>
      </c>
      <c r="AF33" s="165">
        <v>636113.33001978009</v>
      </c>
      <c r="AG33" s="71">
        <v>2.9717666709106229E-2</v>
      </c>
      <c r="AH33" s="165">
        <v>0</v>
      </c>
      <c r="AI33" s="71">
        <v>0</v>
      </c>
      <c r="AJ33" s="165">
        <v>2305510.643962835</v>
      </c>
      <c r="AK33" s="71">
        <v>2.1280803112847937E-2</v>
      </c>
    </row>
    <row r="34" spans="1:37" x14ac:dyDescent="0.3">
      <c r="A34" s="162"/>
      <c r="B34" s="162"/>
      <c r="C34" s="164" t="s">
        <v>126</v>
      </c>
      <c r="D34" s="165">
        <v>0</v>
      </c>
      <c r="E34" s="71">
        <v>0</v>
      </c>
      <c r="F34" s="165">
        <v>0</v>
      </c>
      <c r="G34" s="71">
        <v>0</v>
      </c>
      <c r="H34" s="165">
        <v>2802.7649999999999</v>
      </c>
      <c r="I34" s="71">
        <v>2.9316223005284507E-4</v>
      </c>
      <c r="J34" s="165">
        <v>0</v>
      </c>
      <c r="K34" s="71">
        <v>0</v>
      </c>
      <c r="L34" s="165">
        <v>0</v>
      </c>
      <c r="M34" s="71">
        <v>0</v>
      </c>
      <c r="N34" s="165">
        <v>98052.512194667099</v>
      </c>
      <c r="O34" s="71">
        <v>1.32332953769226E-2</v>
      </c>
      <c r="P34" s="165">
        <v>214448.41757099138</v>
      </c>
      <c r="Q34" s="71">
        <v>8.4505597678647282E-3</v>
      </c>
      <c r="R34" s="165">
        <v>0</v>
      </c>
      <c r="S34" s="71">
        <v>0</v>
      </c>
      <c r="T34" s="165">
        <v>0</v>
      </c>
      <c r="U34" s="71">
        <v>0</v>
      </c>
      <c r="V34" s="165">
        <v>56960.1927</v>
      </c>
      <c r="W34" s="71">
        <v>1.2625996784565149E-2</v>
      </c>
      <c r="X34" s="165">
        <v>49648.98</v>
      </c>
      <c r="Y34" s="71">
        <v>3.7725036958616114E-3</v>
      </c>
      <c r="Z34" s="165">
        <v>0</v>
      </c>
      <c r="AA34" s="71">
        <v>0</v>
      </c>
      <c r="AB34" s="165">
        <v>0</v>
      </c>
      <c r="AC34" s="71">
        <v>0</v>
      </c>
      <c r="AD34" s="165">
        <v>105303.88499999999</v>
      </c>
      <c r="AE34" s="71">
        <v>1.6449278531826022E-2</v>
      </c>
      <c r="AF34" s="165">
        <v>622546.92546237458</v>
      </c>
      <c r="AG34" s="71">
        <v>2.9083877303898605E-2</v>
      </c>
      <c r="AH34" s="165">
        <v>0</v>
      </c>
      <c r="AI34" s="71">
        <v>0</v>
      </c>
      <c r="AJ34" s="165">
        <v>1149763.6779280331</v>
      </c>
      <c r="AK34" s="71">
        <v>1.0612787462231644E-2</v>
      </c>
    </row>
    <row r="35" spans="1:37" x14ac:dyDescent="0.3">
      <c r="A35" s="162"/>
      <c r="B35" s="162"/>
      <c r="C35" s="164" t="s">
        <v>127</v>
      </c>
      <c r="D35" s="165">
        <v>0</v>
      </c>
      <c r="E35" s="71">
        <v>0</v>
      </c>
      <c r="F35" s="165">
        <v>23521.145088151203</v>
      </c>
      <c r="G35" s="71">
        <v>1.6930608869035024E-2</v>
      </c>
      <c r="H35" s="165">
        <v>3959.8691458515</v>
      </c>
      <c r="I35" s="71">
        <v>4.1419243836542867E-4</v>
      </c>
      <c r="J35" s="165">
        <v>373.22046614999999</v>
      </c>
      <c r="K35" s="71">
        <v>1.0824633261569893E-4</v>
      </c>
      <c r="L35" s="165">
        <v>0</v>
      </c>
      <c r="M35" s="71">
        <v>0</v>
      </c>
      <c r="N35" s="165">
        <v>41881.307829488396</v>
      </c>
      <c r="O35" s="71">
        <v>5.6523561189244526E-3</v>
      </c>
      <c r="P35" s="165">
        <v>166405.56991950402</v>
      </c>
      <c r="Q35" s="71">
        <v>6.5573820979343157E-3</v>
      </c>
      <c r="R35" s="165">
        <v>0</v>
      </c>
      <c r="S35" s="71">
        <v>0</v>
      </c>
      <c r="T35" s="165">
        <v>0</v>
      </c>
      <c r="U35" s="71">
        <v>0</v>
      </c>
      <c r="V35" s="165">
        <v>18322.885565168101</v>
      </c>
      <c r="W35" s="71">
        <v>4.0615153015408885E-3</v>
      </c>
      <c r="X35" s="165">
        <v>128261.69183804099</v>
      </c>
      <c r="Y35" s="71">
        <v>9.7457733572063852E-3</v>
      </c>
      <c r="Z35" s="165">
        <v>0</v>
      </c>
      <c r="AA35" s="71">
        <v>0</v>
      </c>
      <c r="AB35" s="165">
        <v>0</v>
      </c>
      <c r="AC35" s="71">
        <v>0</v>
      </c>
      <c r="AD35" s="165">
        <v>60716.380320921999</v>
      </c>
      <c r="AE35" s="71">
        <v>9.4843666151835353E-3</v>
      </c>
      <c r="AF35" s="165">
        <v>203582.44838865881</v>
      </c>
      <c r="AG35" s="71">
        <v>9.5108765427850041E-3</v>
      </c>
      <c r="AH35" s="165">
        <v>29617.509315693998</v>
      </c>
      <c r="AI35" s="71">
        <v>9.8624586945327049E-3</v>
      </c>
      <c r="AJ35" s="165">
        <v>676642.02787762904</v>
      </c>
      <c r="AK35" s="71">
        <v>6.2456817585501935E-3</v>
      </c>
    </row>
    <row r="36" spans="1:37" x14ac:dyDescent="0.3">
      <c r="A36" s="162"/>
      <c r="B36" s="162"/>
      <c r="C36" s="164" t="s">
        <v>128</v>
      </c>
      <c r="D36" s="165">
        <v>0</v>
      </c>
      <c r="E36" s="71">
        <v>0</v>
      </c>
      <c r="F36" s="165">
        <v>0</v>
      </c>
      <c r="G36" s="71">
        <v>0</v>
      </c>
      <c r="H36" s="165">
        <v>0</v>
      </c>
      <c r="I36" s="71">
        <v>0</v>
      </c>
      <c r="J36" s="165">
        <v>0</v>
      </c>
      <c r="K36" s="71">
        <v>0</v>
      </c>
      <c r="L36" s="165">
        <v>0</v>
      </c>
      <c r="M36" s="71">
        <v>0</v>
      </c>
      <c r="N36" s="165">
        <v>0</v>
      </c>
      <c r="O36" s="71">
        <v>0</v>
      </c>
      <c r="P36" s="165">
        <v>0</v>
      </c>
      <c r="Q36" s="71">
        <v>0</v>
      </c>
      <c r="R36" s="165">
        <v>0</v>
      </c>
      <c r="S36" s="71">
        <v>0</v>
      </c>
      <c r="T36" s="165">
        <v>0</v>
      </c>
      <c r="U36" s="71">
        <v>0</v>
      </c>
      <c r="V36" s="165">
        <v>0</v>
      </c>
      <c r="W36" s="71">
        <v>0</v>
      </c>
      <c r="X36" s="165">
        <v>0</v>
      </c>
      <c r="Y36" s="71">
        <v>0</v>
      </c>
      <c r="Z36" s="165">
        <v>0</v>
      </c>
      <c r="AA36" s="71">
        <v>0</v>
      </c>
      <c r="AB36" s="165">
        <v>0</v>
      </c>
      <c r="AC36" s="71">
        <v>0</v>
      </c>
      <c r="AD36" s="165">
        <v>0</v>
      </c>
      <c r="AE36" s="71">
        <v>0</v>
      </c>
      <c r="AF36" s="165">
        <v>0</v>
      </c>
      <c r="AG36" s="71">
        <v>0</v>
      </c>
      <c r="AH36" s="165">
        <v>0</v>
      </c>
      <c r="AI36" s="71">
        <v>0</v>
      </c>
      <c r="AJ36" s="165">
        <v>0</v>
      </c>
      <c r="AK36" s="71">
        <v>0</v>
      </c>
    </row>
    <row r="37" spans="1:37" x14ac:dyDescent="0.3">
      <c r="A37" s="162"/>
      <c r="B37" s="162"/>
      <c r="C37" s="164" t="s">
        <v>129</v>
      </c>
      <c r="D37" s="165">
        <v>0</v>
      </c>
      <c r="E37" s="71">
        <v>0</v>
      </c>
      <c r="F37" s="165">
        <v>0</v>
      </c>
      <c r="G37" s="71">
        <v>0</v>
      </c>
      <c r="H37" s="165">
        <v>0</v>
      </c>
      <c r="I37" s="71">
        <v>0</v>
      </c>
      <c r="J37" s="165">
        <v>0</v>
      </c>
      <c r="K37" s="71">
        <v>0</v>
      </c>
      <c r="L37" s="165">
        <v>0</v>
      </c>
      <c r="M37" s="71">
        <v>0</v>
      </c>
      <c r="N37" s="165">
        <v>0</v>
      </c>
      <c r="O37" s="71">
        <v>0</v>
      </c>
      <c r="P37" s="165">
        <v>0</v>
      </c>
      <c r="Q37" s="71">
        <v>0</v>
      </c>
      <c r="R37" s="165">
        <v>0</v>
      </c>
      <c r="S37" s="71">
        <v>0</v>
      </c>
      <c r="T37" s="165">
        <v>0</v>
      </c>
      <c r="U37" s="71">
        <v>0</v>
      </c>
      <c r="V37" s="165">
        <v>0</v>
      </c>
      <c r="W37" s="71">
        <v>0</v>
      </c>
      <c r="X37" s="165">
        <v>0</v>
      </c>
      <c r="Y37" s="71">
        <v>0</v>
      </c>
      <c r="Z37" s="165">
        <v>0</v>
      </c>
      <c r="AA37" s="71">
        <v>0</v>
      </c>
      <c r="AB37" s="165">
        <v>0</v>
      </c>
      <c r="AC37" s="71">
        <v>0</v>
      </c>
      <c r="AD37" s="165">
        <v>0</v>
      </c>
      <c r="AE37" s="71">
        <v>0</v>
      </c>
      <c r="AF37" s="165">
        <v>0</v>
      </c>
      <c r="AG37" s="71">
        <v>0</v>
      </c>
      <c r="AH37" s="165">
        <v>0</v>
      </c>
      <c r="AI37" s="71">
        <v>0</v>
      </c>
      <c r="AJ37" s="165">
        <v>0</v>
      </c>
      <c r="AK37" s="71">
        <v>0</v>
      </c>
    </row>
    <row r="38" spans="1:37" x14ac:dyDescent="0.3">
      <c r="A38" s="162"/>
      <c r="B38" s="162"/>
      <c r="C38" s="164" t="s">
        <v>130</v>
      </c>
      <c r="D38" s="165">
        <v>0</v>
      </c>
      <c r="E38" s="71">
        <v>0</v>
      </c>
      <c r="F38" s="165">
        <v>0</v>
      </c>
      <c r="G38" s="71">
        <v>0</v>
      </c>
      <c r="H38" s="165">
        <v>0</v>
      </c>
      <c r="I38" s="71">
        <v>0</v>
      </c>
      <c r="J38" s="165">
        <v>0</v>
      </c>
      <c r="K38" s="71">
        <v>0</v>
      </c>
      <c r="L38" s="165">
        <v>0</v>
      </c>
      <c r="M38" s="71">
        <v>0</v>
      </c>
      <c r="N38" s="165">
        <v>0</v>
      </c>
      <c r="O38" s="71">
        <v>0</v>
      </c>
      <c r="P38" s="165">
        <v>0</v>
      </c>
      <c r="Q38" s="71">
        <v>0</v>
      </c>
      <c r="R38" s="165">
        <v>0</v>
      </c>
      <c r="S38" s="71">
        <v>0</v>
      </c>
      <c r="T38" s="165">
        <v>0</v>
      </c>
      <c r="U38" s="71">
        <v>0</v>
      </c>
      <c r="V38" s="165">
        <v>0</v>
      </c>
      <c r="W38" s="71">
        <v>0</v>
      </c>
      <c r="X38" s="165">
        <v>0</v>
      </c>
      <c r="Y38" s="71">
        <v>0</v>
      </c>
      <c r="Z38" s="165">
        <v>0</v>
      </c>
      <c r="AA38" s="71">
        <v>0</v>
      </c>
      <c r="AB38" s="165">
        <v>0</v>
      </c>
      <c r="AC38" s="71">
        <v>0</v>
      </c>
      <c r="AD38" s="165">
        <v>0</v>
      </c>
      <c r="AE38" s="71">
        <v>0</v>
      </c>
      <c r="AF38" s="165">
        <v>0</v>
      </c>
      <c r="AG38" s="71">
        <v>0</v>
      </c>
      <c r="AH38" s="165">
        <v>0</v>
      </c>
      <c r="AI38" s="71">
        <v>0</v>
      </c>
      <c r="AJ38" s="165">
        <v>0</v>
      </c>
      <c r="AK38" s="71">
        <v>0</v>
      </c>
    </row>
    <row r="39" spans="1:37" x14ac:dyDescent="0.3">
      <c r="A39" s="162"/>
      <c r="B39" s="162"/>
      <c r="C39" s="164" t="s">
        <v>131</v>
      </c>
      <c r="D39" s="165">
        <v>0</v>
      </c>
      <c r="E39" s="71">
        <v>0</v>
      </c>
      <c r="F39" s="165">
        <v>0</v>
      </c>
      <c r="G39" s="71">
        <v>0</v>
      </c>
      <c r="H39" s="165">
        <v>0</v>
      </c>
      <c r="I39" s="71">
        <v>0</v>
      </c>
      <c r="J39" s="165">
        <v>0</v>
      </c>
      <c r="K39" s="71">
        <v>0</v>
      </c>
      <c r="L39" s="165">
        <v>0</v>
      </c>
      <c r="M39" s="71">
        <v>0</v>
      </c>
      <c r="N39" s="165">
        <v>0</v>
      </c>
      <c r="O39" s="71">
        <v>0</v>
      </c>
      <c r="P39" s="165">
        <v>0</v>
      </c>
      <c r="Q39" s="71">
        <v>0</v>
      </c>
      <c r="R39" s="165">
        <v>0</v>
      </c>
      <c r="S39" s="71">
        <v>0</v>
      </c>
      <c r="T39" s="165">
        <v>0</v>
      </c>
      <c r="U39" s="71">
        <v>0</v>
      </c>
      <c r="V39" s="165">
        <v>0</v>
      </c>
      <c r="W39" s="71">
        <v>0</v>
      </c>
      <c r="X39" s="165">
        <v>0</v>
      </c>
      <c r="Y39" s="71">
        <v>0</v>
      </c>
      <c r="Z39" s="165">
        <v>0</v>
      </c>
      <c r="AA39" s="71">
        <v>0</v>
      </c>
      <c r="AB39" s="165">
        <v>0</v>
      </c>
      <c r="AC39" s="71">
        <v>0</v>
      </c>
      <c r="AD39" s="165">
        <v>0</v>
      </c>
      <c r="AE39" s="71">
        <v>0</v>
      </c>
      <c r="AF39" s="165">
        <v>0</v>
      </c>
      <c r="AG39" s="71">
        <v>0</v>
      </c>
      <c r="AH39" s="165">
        <v>0</v>
      </c>
      <c r="AI39" s="71">
        <v>0</v>
      </c>
      <c r="AJ39" s="165">
        <v>0</v>
      </c>
      <c r="AK39" s="71">
        <v>0</v>
      </c>
    </row>
    <row r="40" spans="1:37" x14ac:dyDescent="0.3">
      <c r="A40" s="162"/>
      <c r="B40" s="162"/>
      <c r="C40" s="164" t="s">
        <v>132</v>
      </c>
      <c r="D40" s="165">
        <v>0</v>
      </c>
      <c r="E40" s="71">
        <v>0</v>
      </c>
      <c r="F40" s="165">
        <v>58660.6176866768</v>
      </c>
      <c r="G40" s="71">
        <v>4.2224133661308359E-2</v>
      </c>
      <c r="H40" s="165">
        <v>406230.99612759007</v>
      </c>
      <c r="I40" s="71">
        <v>4.2490749221341419E-2</v>
      </c>
      <c r="J40" s="165">
        <v>28309.660755926798</v>
      </c>
      <c r="K40" s="71">
        <v>8.2107419939613912E-3</v>
      </c>
      <c r="L40" s="165">
        <v>0</v>
      </c>
      <c r="M40" s="71">
        <v>0</v>
      </c>
      <c r="N40" s="165">
        <v>404973.59204432962</v>
      </c>
      <c r="O40" s="71">
        <v>5.4655766011749769E-2</v>
      </c>
      <c r="P40" s="165">
        <v>603884.08984260797</v>
      </c>
      <c r="Q40" s="71">
        <v>2.379667172124594E-2</v>
      </c>
      <c r="R40" s="165">
        <v>0</v>
      </c>
      <c r="S40" s="71">
        <v>0</v>
      </c>
      <c r="T40" s="165">
        <v>0</v>
      </c>
      <c r="U40" s="71">
        <v>0</v>
      </c>
      <c r="V40" s="165">
        <v>118212.89461105001</v>
      </c>
      <c r="W40" s="71">
        <v>2.6203486268283924E-2</v>
      </c>
      <c r="X40" s="165">
        <v>165547.121499531</v>
      </c>
      <c r="Y40" s="71">
        <v>1.2578851120329802E-2</v>
      </c>
      <c r="Z40" s="165">
        <v>0</v>
      </c>
      <c r="AA40" s="71">
        <v>0</v>
      </c>
      <c r="AB40" s="165">
        <v>0</v>
      </c>
      <c r="AC40" s="71">
        <v>0</v>
      </c>
      <c r="AD40" s="165">
        <v>142167.76854688002</v>
      </c>
      <c r="AE40" s="71">
        <v>2.2207701293032109E-2</v>
      </c>
      <c r="AF40" s="165">
        <v>117480.64244795711</v>
      </c>
      <c r="AG40" s="71">
        <v>5.4884097098413355E-3</v>
      </c>
      <c r="AH40" s="165">
        <v>0</v>
      </c>
      <c r="AI40" s="71">
        <v>0</v>
      </c>
      <c r="AJ40" s="165">
        <v>2045467.3835625495</v>
      </c>
      <c r="AK40" s="71">
        <v>1.8880497809598714E-2</v>
      </c>
    </row>
    <row r="41" spans="1:37" x14ac:dyDescent="0.3">
      <c r="A41" s="166"/>
      <c r="B41" s="159"/>
      <c r="C41" s="166" t="s">
        <v>133</v>
      </c>
      <c r="D41" s="165">
        <v>0</v>
      </c>
      <c r="E41" s="71">
        <v>0</v>
      </c>
      <c r="F41" s="165">
        <v>0</v>
      </c>
      <c r="G41" s="71">
        <v>0</v>
      </c>
      <c r="H41" s="165">
        <v>0</v>
      </c>
      <c r="I41" s="71">
        <v>0</v>
      </c>
      <c r="J41" s="165">
        <v>0</v>
      </c>
      <c r="K41" s="71">
        <v>0</v>
      </c>
      <c r="L41" s="165">
        <v>0</v>
      </c>
      <c r="M41" s="71">
        <v>0</v>
      </c>
      <c r="N41" s="165">
        <v>0</v>
      </c>
      <c r="O41" s="71">
        <v>0</v>
      </c>
      <c r="P41" s="165">
        <v>0</v>
      </c>
      <c r="Q41" s="71">
        <v>0</v>
      </c>
      <c r="R41" s="165">
        <v>0</v>
      </c>
      <c r="S41" s="71">
        <v>0</v>
      </c>
      <c r="T41" s="165">
        <v>0</v>
      </c>
      <c r="U41" s="71">
        <v>0</v>
      </c>
      <c r="V41" s="165">
        <v>0</v>
      </c>
      <c r="W41" s="71">
        <v>0</v>
      </c>
      <c r="X41" s="165">
        <v>0</v>
      </c>
      <c r="Y41" s="71">
        <v>0</v>
      </c>
      <c r="Z41" s="165">
        <v>0</v>
      </c>
      <c r="AA41" s="71">
        <v>0</v>
      </c>
      <c r="AB41" s="165">
        <v>0</v>
      </c>
      <c r="AC41" s="71">
        <v>0</v>
      </c>
      <c r="AD41" s="165">
        <v>0</v>
      </c>
      <c r="AE41" s="71">
        <v>0</v>
      </c>
      <c r="AF41" s="165">
        <v>0</v>
      </c>
      <c r="AG41" s="71">
        <v>0</v>
      </c>
      <c r="AH41" s="165">
        <v>0</v>
      </c>
      <c r="AI41" s="71">
        <v>0</v>
      </c>
      <c r="AJ41" s="165">
        <v>0</v>
      </c>
      <c r="AK41" s="71">
        <v>0</v>
      </c>
    </row>
    <row r="42" spans="1:37" x14ac:dyDescent="0.3">
      <c r="A42" s="162"/>
      <c r="B42" s="169" t="s">
        <v>134</v>
      </c>
      <c r="C42" s="170"/>
      <c r="D42" s="171">
        <v>0</v>
      </c>
      <c r="E42" s="73">
        <v>0</v>
      </c>
      <c r="F42" s="171">
        <v>0</v>
      </c>
      <c r="G42" s="73">
        <v>0</v>
      </c>
      <c r="H42" s="171">
        <v>0</v>
      </c>
      <c r="I42" s="73">
        <v>0</v>
      </c>
      <c r="J42" s="171">
        <v>0</v>
      </c>
      <c r="K42" s="73">
        <v>0</v>
      </c>
      <c r="L42" s="171">
        <v>0</v>
      </c>
      <c r="M42" s="73">
        <v>0</v>
      </c>
      <c r="N42" s="171">
        <v>0</v>
      </c>
      <c r="O42" s="73">
        <v>0</v>
      </c>
      <c r="P42" s="171">
        <v>0</v>
      </c>
      <c r="Q42" s="73">
        <v>0</v>
      </c>
      <c r="R42" s="171">
        <v>0</v>
      </c>
      <c r="S42" s="73">
        <v>0</v>
      </c>
      <c r="T42" s="171">
        <v>0</v>
      </c>
      <c r="U42" s="73">
        <v>0</v>
      </c>
      <c r="V42" s="171">
        <v>0</v>
      </c>
      <c r="W42" s="73">
        <v>0</v>
      </c>
      <c r="X42" s="171">
        <v>0</v>
      </c>
      <c r="Y42" s="73">
        <v>0</v>
      </c>
      <c r="Z42" s="171">
        <v>0</v>
      </c>
      <c r="AA42" s="73">
        <v>0</v>
      </c>
      <c r="AB42" s="171">
        <v>0</v>
      </c>
      <c r="AC42" s="73">
        <v>0</v>
      </c>
      <c r="AD42" s="171">
        <v>0</v>
      </c>
      <c r="AE42" s="73">
        <v>0</v>
      </c>
      <c r="AF42" s="171">
        <v>0</v>
      </c>
      <c r="AG42" s="73">
        <v>0</v>
      </c>
      <c r="AH42" s="171">
        <v>0</v>
      </c>
      <c r="AI42" s="73">
        <v>0</v>
      </c>
      <c r="AJ42" s="171">
        <v>0</v>
      </c>
      <c r="AK42" s="73">
        <v>0</v>
      </c>
    </row>
    <row r="43" spans="1:37" x14ac:dyDescent="0.3">
      <c r="A43" s="162"/>
      <c r="B43" s="162"/>
      <c r="C43" s="164" t="s">
        <v>135</v>
      </c>
      <c r="D43" s="165">
        <v>0</v>
      </c>
      <c r="E43" s="71">
        <v>0</v>
      </c>
      <c r="F43" s="165">
        <v>0</v>
      </c>
      <c r="G43" s="71">
        <v>0</v>
      </c>
      <c r="H43" s="165">
        <v>0</v>
      </c>
      <c r="I43" s="71">
        <v>0</v>
      </c>
      <c r="J43" s="165">
        <v>0</v>
      </c>
      <c r="K43" s="71">
        <v>0</v>
      </c>
      <c r="L43" s="165">
        <v>0</v>
      </c>
      <c r="M43" s="71">
        <v>0</v>
      </c>
      <c r="N43" s="165">
        <v>0</v>
      </c>
      <c r="O43" s="71">
        <v>0</v>
      </c>
      <c r="P43" s="165">
        <v>0</v>
      </c>
      <c r="Q43" s="71">
        <v>0</v>
      </c>
      <c r="R43" s="165">
        <v>0</v>
      </c>
      <c r="S43" s="71">
        <v>0</v>
      </c>
      <c r="T43" s="165">
        <v>0</v>
      </c>
      <c r="U43" s="71">
        <v>0</v>
      </c>
      <c r="V43" s="165">
        <v>0</v>
      </c>
      <c r="W43" s="71">
        <v>0</v>
      </c>
      <c r="X43" s="165">
        <v>0</v>
      </c>
      <c r="Y43" s="71">
        <v>0</v>
      </c>
      <c r="Z43" s="165">
        <v>0</v>
      </c>
      <c r="AA43" s="71">
        <v>0</v>
      </c>
      <c r="AB43" s="165">
        <v>0</v>
      </c>
      <c r="AC43" s="71">
        <v>0</v>
      </c>
      <c r="AD43" s="165">
        <v>0</v>
      </c>
      <c r="AE43" s="71">
        <v>0</v>
      </c>
      <c r="AF43" s="165">
        <v>0</v>
      </c>
      <c r="AG43" s="71">
        <v>0</v>
      </c>
      <c r="AH43" s="165">
        <v>0</v>
      </c>
      <c r="AI43" s="71">
        <v>0</v>
      </c>
      <c r="AJ43" s="165">
        <v>0</v>
      </c>
      <c r="AK43" s="71">
        <v>0</v>
      </c>
    </row>
    <row r="44" spans="1:37" x14ac:dyDescent="0.3">
      <c r="A44" s="162"/>
      <c r="B44" s="162"/>
      <c r="C44" s="164" t="s">
        <v>136</v>
      </c>
      <c r="D44" s="165">
        <v>0</v>
      </c>
      <c r="E44" s="71">
        <v>0</v>
      </c>
      <c r="F44" s="165">
        <v>0</v>
      </c>
      <c r="G44" s="71">
        <v>0</v>
      </c>
      <c r="H44" s="165">
        <v>0</v>
      </c>
      <c r="I44" s="71">
        <v>0</v>
      </c>
      <c r="J44" s="165">
        <v>0</v>
      </c>
      <c r="K44" s="71">
        <v>0</v>
      </c>
      <c r="L44" s="165">
        <v>0</v>
      </c>
      <c r="M44" s="71">
        <v>0</v>
      </c>
      <c r="N44" s="165">
        <v>0</v>
      </c>
      <c r="O44" s="71">
        <v>0</v>
      </c>
      <c r="P44" s="165">
        <v>0</v>
      </c>
      <c r="Q44" s="71">
        <v>0</v>
      </c>
      <c r="R44" s="165">
        <v>0</v>
      </c>
      <c r="S44" s="71">
        <v>0</v>
      </c>
      <c r="T44" s="165">
        <v>0</v>
      </c>
      <c r="U44" s="71">
        <v>0</v>
      </c>
      <c r="V44" s="165">
        <v>0</v>
      </c>
      <c r="W44" s="71">
        <v>0</v>
      </c>
      <c r="X44" s="165">
        <v>0</v>
      </c>
      <c r="Y44" s="71">
        <v>0</v>
      </c>
      <c r="Z44" s="165">
        <v>0</v>
      </c>
      <c r="AA44" s="71">
        <v>0</v>
      </c>
      <c r="AB44" s="165">
        <v>0</v>
      </c>
      <c r="AC44" s="71">
        <v>0</v>
      </c>
      <c r="AD44" s="165">
        <v>0</v>
      </c>
      <c r="AE44" s="71">
        <v>0</v>
      </c>
      <c r="AF44" s="165">
        <v>0</v>
      </c>
      <c r="AG44" s="71">
        <v>0</v>
      </c>
      <c r="AH44" s="165">
        <v>0</v>
      </c>
      <c r="AI44" s="71">
        <v>0</v>
      </c>
      <c r="AJ44" s="165">
        <v>0</v>
      </c>
      <c r="AK44" s="71">
        <v>0</v>
      </c>
    </row>
    <row r="45" spans="1:37" x14ac:dyDescent="0.3">
      <c r="A45" s="162"/>
      <c r="B45" s="162"/>
      <c r="C45" s="164" t="s">
        <v>124</v>
      </c>
      <c r="D45" s="165">
        <v>0</v>
      </c>
      <c r="E45" s="71">
        <v>0</v>
      </c>
      <c r="F45" s="165">
        <v>0</v>
      </c>
      <c r="G45" s="71">
        <v>0</v>
      </c>
      <c r="H45" s="165">
        <v>0</v>
      </c>
      <c r="I45" s="71">
        <v>0</v>
      </c>
      <c r="J45" s="165">
        <v>0</v>
      </c>
      <c r="K45" s="71">
        <v>0</v>
      </c>
      <c r="L45" s="165">
        <v>0</v>
      </c>
      <c r="M45" s="71">
        <v>0</v>
      </c>
      <c r="N45" s="165">
        <v>0</v>
      </c>
      <c r="O45" s="71">
        <v>0</v>
      </c>
      <c r="P45" s="165">
        <v>0</v>
      </c>
      <c r="Q45" s="71">
        <v>0</v>
      </c>
      <c r="R45" s="165">
        <v>0</v>
      </c>
      <c r="S45" s="71">
        <v>0</v>
      </c>
      <c r="T45" s="165">
        <v>0</v>
      </c>
      <c r="U45" s="71">
        <v>0</v>
      </c>
      <c r="V45" s="165">
        <v>0</v>
      </c>
      <c r="W45" s="71">
        <v>0</v>
      </c>
      <c r="X45" s="165">
        <v>0</v>
      </c>
      <c r="Y45" s="71">
        <v>0</v>
      </c>
      <c r="Z45" s="165">
        <v>0</v>
      </c>
      <c r="AA45" s="71">
        <v>0</v>
      </c>
      <c r="AB45" s="165">
        <v>0</v>
      </c>
      <c r="AC45" s="71">
        <v>0</v>
      </c>
      <c r="AD45" s="165">
        <v>0</v>
      </c>
      <c r="AE45" s="71">
        <v>0</v>
      </c>
      <c r="AF45" s="165">
        <v>0</v>
      </c>
      <c r="AG45" s="71">
        <v>0</v>
      </c>
      <c r="AH45" s="165">
        <v>0</v>
      </c>
      <c r="AI45" s="71">
        <v>0</v>
      </c>
      <c r="AJ45" s="165">
        <v>0</v>
      </c>
      <c r="AK45" s="71">
        <v>0</v>
      </c>
    </row>
    <row r="46" spans="1:37" x14ac:dyDescent="0.3">
      <c r="A46" s="162"/>
      <c r="B46" s="162"/>
      <c r="C46" s="164" t="s">
        <v>125</v>
      </c>
      <c r="D46" s="165">
        <v>0</v>
      </c>
      <c r="E46" s="71">
        <v>0</v>
      </c>
      <c r="F46" s="165">
        <v>0</v>
      </c>
      <c r="G46" s="71">
        <v>0</v>
      </c>
      <c r="H46" s="165">
        <v>0</v>
      </c>
      <c r="I46" s="71">
        <v>0</v>
      </c>
      <c r="J46" s="165">
        <v>0</v>
      </c>
      <c r="K46" s="71">
        <v>0</v>
      </c>
      <c r="L46" s="165">
        <v>0</v>
      </c>
      <c r="M46" s="71">
        <v>0</v>
      </c>
      <c r="N46" s="165">
        <v>0</v>
      </c>
      <c r="O46" s="71">
        <v>0</v>
      </c>
      <c r="P46" s="165">
        <v>0</v>
      </c>
      <c r="Q46" s="71">
        <v>0</v>
      </c>
      <c r="R46" s="165">
        <v>0</v>
      </c>
      <c r="S46" s="71">
        <v>0</v>
      </c>
      <c r="T46" s="165">
        <v>0</v>
      </c>
      <c r="U46" s="71">
        <v>0</v>
      </c>
      <c r="V46" s="165">
        <v>0</v>
      </c>
      <c r="W46" s="71">
        <v>0</v>
      </c>
      <c r="X46" s="165">
        <v>0</v>
      </c>
      <c r="Y46" s="71">
        <v>0</v>
      </c>
      <c r="Z46" s="165">
        <v>0</v>
      </c>
      <c r="AA46" s="71">
        <v>0</v>
      </c>
      <c r="AB46" s="165">
        <v>0</v>
      </c>
      <c r="AC46" s="71">
        <v>0</v>
      </c>
      <c r="AD46" s="165">
        <v>0</v>
      </c>
      <c r="AE46" s="71">
        <v>0</v>
      </c>
      <c r="AF46" s="165">
        <v>0</v>
      </c>
      <c r="AG46" s="71">
        <v>0</v>
      </c>
      <c r="AH46" s="165">
        <v>0</v>
      </c>
      <c r="AI46" s="71">
        <v>0</v>
      </c>
      <c r="AJ46" s="165">
        <v>0</v>
      </c>
      <c r="AK46" s="71">
        <v>0</v>
      </c>
    </row>
    <row r="47" spans="1:37" x14ac:dyDescent="0.3">
      <c r="A47" s="162"/>
      <c r="B47" s="162"/>
      <c r="C47" s="164" t="s">
        <v>132</v>
      </c>
      <c r="D47" s="165">
        <v>0</v>
      </c>
      <c r="E47" s="71">
        <v>0</v>
      </c>
      <c r="F47" s="165">
        <v>0</v>
      </c>
      <c r="G47" s="71">
        <v>0</v>
      </c>
      <c r="H47" s="165">
        <v>0</v>
      </c>
      <c r="I47" s="71">
        <v>0</v>
      </c>
      <c r="J47" s="165">
        <v>0</v>
      </c>
      <c r="K47" s="71">
        <v>0</v>
      </c>
      <c r="L47" s="165">
        <v>0</v>
      </c>
      <c r="M47" s="71">
        <v>0</v>
      </c>
      <c r="N47" s="165">
        <v>0</v>
      </c>
      <c r="O47" s="71">
        <v>0</v>
      </c>
      <c r="P47" s="165">
        <v>0</v>
      </c>
      <c r="Q47" s="71">
        <v>0</v>
      </c>
      <c r="R47" s="165">
        <v>0</v>
      </c>
      <c r="S47" s="71">
        <v>0</v>
      </c>
      <c r="T47" s="165">
        <v>0</v>
      </c>
      <c r="U47" s="71">
        <v>0</v>
      </c>
      <c r="V47" s="165">
        <v>0</v>
      </c>
      <c r="W47" s="71">
        <v>0</v>
      </c>
      <c r="X47" s="165">
        <v>0</v>
      </c>
      <c r="Y47" s="71">
        <v>0</v>
      </c>
      <c r="Z47" s="165">
        <v>0</v>
      </c>
      <c r="AA47" s="71">
        <v>0</v>
      </c>
      <c r="AB47" s="165">
        <v>0</v>
      </c>
      <c r="AC47" s="71">
        <v>0</v>
      </c>
      <c r="AD47" s="165">
        <v>0</v>
      </c>
      <c r="AE47" s="71">
        <v>0</v>
      </c>
      <c r="AF47" s="165">
        <v>0</v>
      </c>
      <c r="AG47" s="71">
        <v>0</v>
      </c>
      <c r="AH47" s="165">
        <v>0</v>
      </c>
      <c r="AI47" s="71">
        <v>0</v>
      </c>
      <c r="AJ47" s="165">
        <v>0</v>
      </c>
      <c r="AK47" s="71">
        <v>0</v>
      </c>
    </row>
    <row r="48" spans="1:37" x14ac:dyDescent="0.3">
      <c r="A48" s="162"/>
      <c r="B48" s="162"/>
      <c r="C48" s="164" t="s">
        <v>126</v>
      </c>
      <c r="D48" s="165">
        <v>0</v>
      </c>
      <c r="E48" s="71">
        <v>0</v>
      </c>
      <c r="F48" s="165">
        <v>0</v>
      </c>
      <c r="G48" s="71">
        <v>0</v>
      </c>
      <c r="H48" s="165">
        <v>0</v>
      </c>
      <c r="I48" s="71">
        <v>0</v>
      </c>
      <c r="J48" s="165">
        <v>0</v>
      </c>
      <c r="K48" s="71">
        <v>0</v>
      </c>
      <c r="L48" s="165">
        <v>0</v>
      </c>
      <c r="M48" s="71">
        <v>0</v>
      </c>
      <c r="N48" s="165">
        <v>0</v>
      </c>
      <c r="O48" s="71">
        <v>0</v>
      </c>
      <c r="P48" s="165">
        <v>0</v>
      </c>
      <c r="Q48" s="71">
        <v>0</v>
      </c>
      <c r="R48" s="165">
        <v>0</v>
      </c>
      <c r="S48" s="71">
        <v>0</v>
      </c>
      <c r="T48" s="165">
        <v>0</v>
      </c>
      <c r="U48" s="71">
        <v>0</v>
      </c>
      <c r="V48" s="165">
        <v>0</v>
      </c>
      <c r="W48" s="71">
        <v>0</v>
      </c>
      <c r="X48" s="165">
        <v>0</v>
      </c>
      <c r="Y48" s="71">
        <v>0</v>
      </c>
      <c r="Z48" s="165">
        <v>0</v>
      </c>
      <c r="AA48" s="71">
        <v>0</v>
      </c>
      <c r="AB48" s="165">
        <v>0</v>
      </c>
      <c r="AC48" s="71">
        <v>0</v>
      </c>
      <c r="AD48" s="165">
        <v>0</v>
      </c>
      <c r="AE48" s="71">
        <v>0</v>
      </c>
      <c r="AF48" s="165">
        <v>0</v>
      </c>
      <c r="AG48" s="71">
        <v>0</v>
      </c>
      <c r="AH48" s="165">
        <v>0</v>
      </c>
      <c r="AI48" s="71">
        <v>0</v>
      </c>
      <c r="AJ48" s="165">
        <v>0</v>
      </c>
      <c r="AK48" s="71">
        <v>0</v>
      </c>
    </row>
    <row r="49" spans="1:37" x14ac:dyDescent="0.3">
      <c r="A49" s="162"/>
      <c r="B49" s="162"/>
      <c r="C49" s="164" t="s">
        <v>127</v>
      </c>
      <c r="D49" s="165">
        <v>0</v>
      </c>
      <c r="E49" s="71">
        <v>0</v>
      </c>
      <c r="F49" s="165">
        <v>0</v>
      </c>
      <c r="G49" s="71">
        <v>0</v>
      </c>
      <c r="H49" s="165">
        <v>0</v>
      </c>
      <c r="I49" s="71">
        <v>0</v>
      </c>
      <c r="J49" s="165">
        <v>0</v>
      </c>
      <c r="K49" s="71">
        <v>0</v>
      </c>
      <c r="L49" s="165">
        <v>0</v>
      </c>
      <c r="M49" s="71">
        <v>0</v>
      </c>
      <c r="N49" s="165">
        <v>0</v>
      </c>
      <c r="O49" s="71">
        <v>0</v>
      </c>
      <c r="P49" s="165">
        <v>0</v>
      </c>
      <c r="Q49" s="71">
        <v>0</v>
      </c>
      <c r="R49" s="165">
        <v>0</v>
      </c>
      <c r="S49" s="71">
        <v>0</v>
      </c>
      <c r="T49" s="165">
        <v>0</v>
      </c>
      <c r="U49" s="71">
        <v>0</v>
      </c>
      <c r="V49" s="165">
        <v>0</v>
      </c>
      <c r="W49" s="71">
        <v>0</v>
      </c>
      <c r="X49" s="165">
        <v>0</v>
      </c>
      <c r="Y49" s="71">
        <v>0</v>
      </c>
      <c r="Z49" s="165">
        <v>0</v>
      </c>
      <c r="AA49" s="71">
        <v>0</v>
      </c>
      <c r="AB49" s="165">
        <v>0</v>
      </c>
      <c r="AC49" s="71">
        <v>0</v>
      </c>
      <c r="AD49" s="165">
        <v>0</v>
      </c>
      <c r="AE49" s="71">
        <v>0</v>
      </c>
      <c r="AF49" s="165">
        <v>0</v>
      </c>
      <c r="AG49" s="71">
        <v>0</v>
      </c>
      <c r="AH49" s="165">
        <v>0</v>
      </c>
      <c r="AI49" s="71">
        <v>0</v>
      </c>
      <c r="AJ49" s="165">
        <v>0</v>
      </c>
      <c r="AK49" s="71">
        <v>0</v>
      </c>
    </row>
    <row r="50" spans="1:37" x14ac:dyDescent="0.3">
      <c r="A50" s="162"/>
      <c r="B50" s="162"/>
      <c r="C50" s="164" t="s">
        <v>128</v>
      </c>
      <c r="D50" s="165">
        <v>0</v>
      </c>
      <c r="E50" s="71">
        <v>0</v>
      </c>
      <c r="F50" s="165">
        <v>0</v>
      </c>
      <c r="G50" s="71">
        <v>0</v>
      </c>
      <c r="H50" s="165">
        <v>0</v>
      </c>
      <c r="I50" s="71">
        <v>0</v>
      </c>
      <c r="J50" s="165">
        <v>0</v>
      </c>
      <c r="K50" s="71">
        <v>0</v>
      </c>
      <c r="L50" s="165">
        <v>0</v>
      </c>
      <c r="M50" s="71">
        <v>0</v>
      </c>
      <c r="N50" s="165">
        <v>0</v>
      </c>
      <c r="O50" s="71">
        <v>0</v>
      </c>
      <c r="P50" s="165">
        <v>0</v>
      </c>
      <c r="Q50" s="71">
        <v>0</v>
      </c>
      <c r="R50" s="165">
        <v>0</v>
      </c>
      <c r="S50" s="71">
        <v>0</v>
      </c>
      <c r="T50" s="165">
        <v>0</v>
      </c>
      <c r="U50" s="71">
        <v>0</v>
      </c>
      <c r="V50" s="165">
        <v>0</v>
      </c>
      <c r="W50" s="71">
        <v>0</v>
      </c>
      <c r="X50" s="165">
        <v>0</v>
      </c>
      <c r="Y50" s="71">
        <v>0</v>
      </c>
      <c r="Z50" s="165">
        <v>0</v>
      </c>
      <c r="AA50" s="71">
        <v>0</v>
      </c>
      <c r="AB50" s="165">
        <v>0</v>
      </c>
      <c r="AC50" s="71">
        <v>0</v>
      </c>
      <c r="AD50" s="165">
        <v>0</v>
      </c>
      <c r="AE50" s="71">
        <v>0</v>
      </c>
      <c r="AF50" s="165">
        <v>0</v>
      </c>
      <c r="AG50" s="71">
        <v>0</v>
      </c>
      <c r="AH50" s="165">
        <v>0</v>
      </c>
      <c r="AI50" s="71">
        <v>0</v>
      </c>
      <c r="AJ50" s="165">
        <v>0</v>
      </c>
      <c r="AK50" s="71">
        <v>0</v>
      </c>
    </row>
    <row r="51" spans="1:37" x14ac:dyDescent="0.3">
      <c r="A51" s="162"/>
      <c r="B51" s="162"/>
      <c r="C51" s="164" t="s">
        <v>137</v>
      </c>
      <c r="D51" s="165">
        <v>0</v>
      </c>
      <c r="E51" s="71">
        <v>0</v>
      </c>
      <c r="F51" s="165">
        <v>0</v>
      </c>
      <c r="G51" s="71">
        <v>0</v>
      </c>
      <c r="H51" s="165">
        <v>0</v>
      </c>
      <c r="I51" s="71">
        <v>0</v>
      </c>
      <c r="J51" s="165">
        <v>0</v>
      </c>
      <c r="K51" s="71">
        <v>0</v>
      </c>
      <c r="L51" s="165">
        <v>0</v>
      </c>
      <c r="M51" s="71">
        <v>0</v>
      </c>
      <c r="N51" s="165">
        <v>0</v>
      </c>
      <c r="O51" s="71">
        <v>0</v>
      </c>
      <c r="P51" s="165">
        <v>0</v>
      </c>
      <c r="Q51" s="71">
        <v>0</v>
      </c>
      <c r="R51" s="165">
        <v>0</v>
      </c>
      <c r="S51" s="71">
        <v>0</v>
      </c>
      <c r="T51" s="165">
        <v>0</v>
      </c>
      <c r="U51" s="71">
        <v>0</v>
      </c>
      <c r="V51" s="165">
        <v>0</v>
      </c>
      <c r="W51" s="71">
        <v>0</v>
      </c>
      <c r="X51" s="165">
        <v>0</v>
      </c>
      <c r="Y51" s="71">
        <v>0</v>
      </c>
      <c r="Z51" s="165">
        <v>0</v>
      </c>
      <c r="AA51" s="71">
        <v>0</v>
      </c>
      <c r="AB51" s="165">
        <v>0</v>
      </c>
      <c r="AC51" s="71">
        <v>0</v>
      </c>
      <c r="AD51" s="165">
        <v>0</v>
      </c>
      <c r="AE51" s="71">
        <v>0</v>
      </c>
      <c r="AF51" s="165">
        <v>0</v>
      </c>
      <c r="AG51" s="71">
        <v>0</v>
      </c>
      <c r="AH51" s="165">
        <v>0</v>
      </c>
      <c r="AI51" s="71">
        <v>0</v>
      </c>
      <c r="AJ51" s="165">
        <v>0</v>
      </c>
      <c r="AK51" s="71">
        <v>0</v>
      </c>
    </row>
    <row r="52" spans="1:37" x14ac:dyDescent="0.3">
      <c r="A52" s="162"/>
      <c r="B52" s="162"/>
      <c r="C52" s="164" t="s">
        <v>138</v>
      </c>
      <c r="D52" s="165">
        <v>0</v>
      </c>
      <c r="E52" s="71">
        <v>0</v>
      </c>
      <c r="F52" s="165">
        <v>0</v>
      </c>
      <c r="G52" s="71">
        <v>0</v>
      </c>
      <c r="H52" s="165">
        <v>0</v>
      </c>
      <c r="I52" s="71">
        <v>0</v>
      </c>
      <c r="J52" s="165">
        <v>0</v>
      </c>
      <c r="K52" s="71">
        <v>0</v>
      </c>
      <c r="L52" s="165">
        <v>0</v>
      </c>
      <c r="M52" s="71">
        <v>0</v>
      </c>
      <c r="N52" s="165">
        <v>0</v>
      </c>
      <c r="O52" s="71">
        <v>0</v>
      </c>
      <c r="P52" s="165">
        <v>0</v>
      </c>
      <c r="Q52" s="71">
        <v>0</v>
      </c>
      <c r="R52" s="165">
        <v>0</v>
      </c>
      <c r="S52" s="71">
        <v>0</v>
      </c>
      <c r="T52" s="165">
        <v>0</v>
      </c>
      <c r="U52" s="71">
        <v>0</v>
      </c>
      <c r="V52" s="165">
        <v>0</v>
      </c>
      <c r="W52" s="71">
        <v>0</v>
      </c>
      <c r="X52" s="165">
        <v>0</v>
      </c>
      <c r="Y52" s="71">
        <v>0</v>
      </c>
      <c r="Z52" s="165">
        <v>0</v>
      </c>
      <c r="AA52" s="71">
        <v>0</v>
      </c>
      <c r="AB52" s="165">
        <v>0</v>
      </c>
      <c r="AC52" s="71">
        <v>0</v>
      </c>
      <c r="AD52" s="165">
        <v>0</v>
      </c>
      <c r="AE52" s="71">
        <v>0</v>
      </c>
      <c r="AF52" s="165">
        <v>0</v>
      </c>
      <c r="AG52" s="71">
        <v>0</v>
      </c>
      <c r="AH52" s="165">
        <v>0</v>
      </c>
      <c r="AI52" s="71">
        <v>0</v>
      </c>
      <c r="AJ52" s="165"/>
      <c r="AK52" s="71">
        <v>0</v>
      </c>
    </row>
    <row r="53" spans="1:37" x14ac:dyDescent="0.3">
      <c r="A53" s="162"/>
      <c r="B53" s="162"/>
      <c r="C53" s="164" t="s">
        <v>116</v>
      </c>
      <c r="D53" s="165">
        <v>0</v>
      </c>
      <c r="E53" s="71">
        <v>0</v>
      </c>
      <c r="F53" s="165">
        <v>0</v>
      </c>
      <c r="G53" s="71">
        <v>0</v>
      </c>
      <c r="H53" s="165">
        <v>0</v>
      </c>
      <c r="I53" s="71">
        <v>0</v>
      </c>
      <c r="J53" s="165">
        <v>0</v>
      </c>
      <c r="K53" s="71">
        <v>0</v>
      </c>
      <c r="L53" s="165">
        <v>0</v>
      </c>
      <c r="M53" s="71">
        <v>0</v>
      </c>
      <c r="N53" s="165">
        <v>0</v>
      </c>
      <c r="O53" s="71">
        <v>0</v>
      </c>
      <c r="P53" s="165">
        <v>0</v>
      </c>
      <c r="Q53" s="71">
        <v>0</v>
      </c>
      <c r="R53" s="165">
        <v>0</v>
      </c>
      <c r="S53" s="71">
        <v>0</v>
      </c>
      <c r="T53" s="165">
        <v>0</v>
      </c>
      <c r="U53" s="71">
        <v>0</v>
      </c>
      <c r="V53" s="165">
        <v>0</v>
      </c>
      <c r="W53" s="71">
        <v>0</v>
      </c>
      <c r="X53" s="165">
        <v>0</v>
      </c>
      <c r="Y53" s="71">
        <v>0</v>
      </c>
      <c r="Z53" s="165">
        <v>0</v>
      </c>
      <c r="AA53" s="71">
        <v>0</v>
      </c>
      <c r="AB53" s="165">
        <v>0</v>
      </c>
      <c r="AC53" s="71">
        <v>0</v>
      </c>
      <c r="AD53" s="165">
        <v>0</v>
      </c>
      <c r="AE53" s="71">
        <v>0</v>
      </c>
      <c r="AF53" s="165">
        <v>0</v>
      </c>
      <c r="AG53" s="71">
        <v>0</v>
      </c>
      <c r="AH53" s="165">
        <v>0</v>
      </c>
      <c r="AI53" s="71">
        <v>0</v>
      </c>
      <c r="AJ53" s="165">
        <v>0</v>
      </c>
      <c r="AK53" s="71">
        <v>0</v>
      </c>
    </row>
    <row r="54" spans="1:37" x14ac:dyDescent="0.3">
      <c r="A54" s="162"/>
      <c r="B54" s="162"/>
      <c r="C54" s="164" t="s">
        <v>117</v>
      </c>
      <c r="D54" s="165">
        <v>0</v>
      </c>
      <c r="E54" s="71">
        <v>0</v>
      </c>
      <c r="F54" s="165">
        <v>0</v>
      </c>
      <c r="G54" s="71">
        <v>0</v>
      </c>
      <c r="H54" s="165">
        <v>0</v>
      </c>
      <c r="I54" s="71">
        <v>0</v>
      </c>
      <c r="J54" s="165">
        <v>0</v>
      </c>
      <c r="K54" s="71">
        <v>0</v>
      </c>
      <c r="L54" s="165">
        <v>0</v>
      </c>
      <c r="M54" s="71">
        <v>0</v>
      </c>
      <c r="N54" s="165">
        <v>0</v>
      </c>
      <c r="O54" s="71">
        <v>0</v>
      </c>
      <c r="P54" s="165">
        <v>0</v>
      </c>
      <c r="Q54" s="71">
        <v>0</v>
      </c>
      <c r="R54" s="165">
        <v>0</v>
      </c>
      <c r="S54" s="71">
        <v>0</v>
      </c>
      <c r="T54" s="165">
        <v>0</v>
      </c>
      <c r="U54" s="71">
        <v>0</v>
      </c>
      <c r="V54" s="165">
        <v>0</v>
      </c>
      <c r="W54" s="71">
        <v>0</v>
      </c>
      <c r="X54" s="165">
        <v>0</v>
      </c>
      <c r="Y54" s="71">
        <v>0</v>
      </c>
      <c r="Z54" s="165">
        <v>0</v>
      </c>
      <c r="AA54" s="71">
        <v>0</v>
      </c>
      <c r="AB54" s="165">
        <v>0</v>
      </c>
      <c r="AC54" s="71">
        <v>0</v>
      </c>
      <c r="AD54" s="165">
        <v>0</v>
      </c>
      <c r="AE54" s="71">
        <v>0</v>
      </c>
      <c r="AF54" s="165">
        <v>0</v>
      </c>
      <c r="AG54" s="71">
        <v>0</v>
      </c>
      <c r="AH54" s="165">
        <v>0</v>
      </c>
      <c r="AI54" s="71">
        <v>0</v>
      </c>
      <c r="AJ54" s="165">
        <v>0</v>
      </c>
      <c r="AK54" s="71">
        <v>0</v>
      </c>
    </row>
    <row r="55" spans="1:37" x14ac:dyDescent="0.3">
      <c r="A55" s="162"/>
      <c r="B55" s="164"/>
      <c r="C55" s="164" t="s">
        <v>119</v>
      </c>
      <c r="D55" s="165">
        <v>0</v>
      </c>
      <c r="E55" s="71">
        <v>0</v>
      </c>
      <c r="F55" s="165">
        <v>0</v>
      </c>
      <c r="G55" s="71">
        <v>0</v>
      </c>
      <c r="H55" s="165">
        <v>0</v>
      </c>
      <c r="I55" s="71">
        <v>0</v>
      </c>
      <c r="J55" s="165">
        <v>0</v>
      </c>
      <c r="K55" s="71">
        <v>0</v>
      </c>
      <c r="L55" s="165">
        <v>0</v>
      </c>
      <c r="M55" s="71">
        <v>0</v>
      </c>
      <c r="N55" s="165">
        <v>0</v>
      </c>
      <c r="O55" s="71">
        <v>0</v>
      </c>
      <c r="P55" s="165">
        <v>0</v>
      </c>
      <c r="Q55" s="71">
        <v>0</v>
      </c>
      <c r="R55" s="165">
        <v>0</v>
      </c>
      <c r="S55" s="71">
        <v>0</v>
      </c>
      <c r="T55" s="165">
        <v>0</v>
      </c>
      <c r="U55" s="71">
        <v>0</v>
      </c>
      <c r="V55" s="165">
        <v>0</v>
      </c>
      <c r="W55" s="71">
        <v>0</v>
      </c>
      <c r="X55" s="165">
        <v>0</v>
      </c>
      <c r="Y55" s="71">
        <v>0</v>
      </c>
      <c r="Z55" s="165">
        <v>0</v>
      </c>
      <c r="AA55" s="71">
        <v>0</v>
      </c>
      <c r="AB55" s="165">
        <v>0</v>
      </c>
      <c r="AC55" s="71">
        <v>0</v>
      </c>
      <c r="AD55" s="165">
        <v>0</v>
      </c>
      <c r="AE55" s="71">
        <v>0</v>
      </c>
      <c r="AF55" s="165">
        <v>0</v>
      </c>
      <c r="AG55" s="71">
        <v>0</v>
      </c>
      <c r="AH55" s="165">
        <v>0</v>
      </c>
      <c r="AI55" s="71">
        <v>0</v>
      </c>
      <c r="AJ55" s="165">
        <v>0</v>
      </c>
      <c r="AK55" s="71">
        <v>0</v>
      </c>
    </row>
    <row r="56" spans="1:37" x14ac:dyDescent="0.3">
      <c r="A56" s="162"/>
      <c r="B56" s="162"/>
      <c r="C56" s="164" t="s">
        <v>118</v>
      </c>
      <c r="D56" s="165">
        <v>0</v>
      </c>
      <c r="E56" s="71">
        <v>0</v>
      </c>
      <c r="F56" s="165">
        <v>0</v>
      </c>
      <c r="G56" s="71">
        <v>0</v>
      </c>
      <c r="H56" s="165">
        <v>0</v>
      </c>
      <c r="I56" s="71">
        <v>0</v>
      </c>
      <c r="J56" s="165">
        <v>0</v>
      </c>
      <c r="K56" s="71">
        <v>0</v>
      </c>
      <c r="L56" s="165">
        <v>0</v>
      </c>
      <c r="M56" s="71">
        <v>0</v>
      </c>
      <c r="N56" s="165">
        <v>0</v>
      </c>
      <c r="O56" s="71">
        <v>0</v>
      </c>
      <c r="P56" s="165">
        <v>0</v>
      </c>
      <c r="Q56" s="71">
        <v>0</v>
      </c>
      <c r="R56" s="165">
        <v>0</v>
      </c>
      <c r="S56" s="71">
        <v>0</v>
      </c>
      <c r="T56" s="165">
        <v>0</v>
      </c>
      <c r="U56" s="71">
        <v>0</v>
      </c>
      <c r="V56" s="165">
        <v>0</v>
      </c>
      <c r="W56" s="71">
        <v>0</v>
      </c>
      <c r="X56" s="165">
        <v>0</v>
      </c>
      <c r="Y56" s="71">
        <v>0</v>
      </c>
      <c r="Z56" s="165">
        <v>0</v>
      </c>
      <c r="AA56" s="71">
        <v>0</v>
      </c>
      <c r="AB56" s="165">
        <v>0</v>
      </c>
      <c r="AC56" s="71">
        <v>0</v>
      </c>
      <c r="AD56" s="165">
        <v>0</v>
      </c>
      <c r="AE56" s="71">
        <v>0</v>
      </c>
      <c r="AF56" s="165">
        <v>0</v>
      </c>
      <c r="AG56" s="71">
        <v>0</v>
      </c>
      <c r="AH56" s="165">
        <v>0</v>
      </c>
      <c r="AI56" s="71">
        <v>0</v>
      </c>
      <c r="AJ56" s="165">
        <v>0</v>
      </c>
      <c r="AK56" s="71">
        <v>0</v>
      </c>
    </row>
    <row r="57" spans="1:37" x14ac:dyDescent="0.3">
      <c r="A57" s="162"/>
      <c r="B57" s="164"/>
      <c r="C57" s="164" t="s">
        <v>122</v>
      </c>
      <c r="D57" s="165">
        <v>0</v>
      </c>
      <c r="E57" s="71">
        <v>0</v>
      </c>
      <c r="F57" s="165">
        <v>0</v>
      </c>
      <c r="G57" s="71">
        <v>0</v>
      </c>
      <c r="H57" s="165">
        <v>0</v>
      </c>
      <c r="I57" s="71">
        <v>0</v>
      </c>
      <c r="J57" s="165">
        <v>0</v>
      </c>
      <c r="K57" s="71">
        <v>0</v>
      </c>
      <c r="L57" s="165">
        <v>0</v>
      </c>
      <c r="M57" s="71">
        <v>0</v>
      </c>
      <c r="N57" s="165">
        <v>0</v>
      </c>
      <c r="O57" s="71">
        <v>0</v>
      </c>
      <c r="P57" s="165">
        <v>0</v>
      </c>
      <c r="Q57" s="71">
        <v>0</v>
      </c>
      <c r="R57" s="165">
        <v>0</v>
      </c>
      <c r="S57" s="71">
        <v>0</v>
      </c>
      <c r="T57" s="165">
        <v>0</v>
      </c>
      <c r="U57" s="71">
        <v>0</v>
      </c>
      <c r="V57" s="165">
        <v>0</v>
      </c>
      <c r="W57" s="71">
        <v>0</v>
      </c>
      <c r="X57" s="165">
        <v>0</v>
      </c>
      <c r="Y57" s="71">
        <v>0</v>
      </c>
      <c r="Z57" s="165">
        <v>0</v>
      </c>
      <c r="AA57" s="71">
        <v>0</v>
      </c>
      <c r="AB57" s="165">
        <v>0</v>
      </c>
      <c r="AC57" s="71">
        <v>0</v>
      </c>
      <c r="AD57" s="165">
        <v>0</v>
      </c>
      <c r="AE57" s="71">
        <v>0</v>
      </c>
      <c r="AF57" s="165">
        <v>0</v>
      </c>
      <c r="AG57" s="71">
        <v>0</v>
      </c>
      <c r="AH57" s="165">
        <v>0</v>
      </c>
      <c r="AI57" s="71">
        <v>0</v>
      </c>
      <c r="AJ57" s="165">
        <v>0</v>
      </c>
      <c r="AK57" s="71">
        <v>0</v>
      </c>
    </row>
    <row r="58" spans="1:37" x14ac:dyDescent="0.3">
      <c r="A58" s="162"/>
      <c r="B58" s="170" t="s">
        <v>139</v>
      </c>
      <c r="C58" s="170"/>
      <c r="D58" s="171">
        <v>0</v>
      </c>
      <c r="E58" s="73">
        <v>0</v>
      </c>
      <c r="F58" s="171">
        <v>0</v>
      </c>
      <c r="G58" s="73">
        <v>0</v>
      </c>
      <c r="H58" s="171">
        <v>0</v>
      </c>
      <c r="I58" s="73">
        <v>0</v>
      </c>
      <c r="J58" s="171">
        <v>0</v>
      </c>
      <c r="K58" s="73">
        <v>0</v>
      </c>
      <c r="L58" s="171"/>
      <c r="M58" s="73">
        <v>0</v>
      </c>
      <c r="N58" s="171"/>
      <c r="O58" s="73">
        <v>0</v>
      </c>
      <c r="P58" s="171"/>
      <c r="Q58" s="73">
        <v>0</v>
      </c>
      <c r="R58" s="171"/>
      <c r="S58" s="73">
        <v>0</v>
      </c>
      <c r="T58" s="171"/>
      <c r="U58" s="73">
        <v>0</v>
      </c>
      <c r="V58" s="171"/>
      <c r="W58" s="73">
        <v>0</v>
      </c>
      <c r="X58" s="171"/>
      <c r="Y58" s="73">
        <v>0</v>
      </c>
      <c r="Z58" s="171"/>
      <c r="AA58" s="73">
        <v>0</v>
      </c>
      <c r="AB58" s="171"/>
      <c r="AC58" s="73">
        <v>0</v>
      </c>
      <c r="AD58" s="171"/>
      <c r="AE58" s="73">
        <v>0</v>
      </c>
      <c r="AF58" s="171"/>
      <c r="AG58" s="73">
        <v>0</v>
      </c>
      <c r="AH58" s="171"/>
      <c r="AI58" s="73">
        <v>0</v>
      </c>
      <c r="AJ58" s="171">
        <v>0</v>
      </c>
      <c r="AK58" s="73">
        <v>0</v>
      </c>
    </row>
    <row r="59" spans="1:37" x14ac:dyDescent="0.3">
      <c r="A59" s="162"/>
      <c r="B59" s="169"/>
      <c r="C59" s="164" t="s">
        <v>116</v>
      </c>
      <c r="D59" s="165">
        <v>0</v>
      </c>
      <c r="E59" s="71">
        <v>0</v>
      </c>
      <c r="F59" s="165">
        <v>0</v>
      </c>
      <c r="G59" s="71">
        <v>0</v>
      </c>
      <c r="H59" s="165">
        <v>0</v>
      </c>
      <c r="I59" s="71">
        <v>0</v>
      </c>
      <c r="J59" s="165">
        <v>0</v>
      </c>
      <c r="K59" s="71">
        <v>0</v>
      </c>
      <c r="L59" s="165"/>
      <c r="M59" s="71">
        <v>0</v>
      </c>
      <c r="N59" s="165"/>
      <c r="O59" s="71">
        <v>0</v>
      </c>
      <c r="P59" s="165"/>
      <c r="Q59" s="71">
        <v>0</v>
      </c>
      <c r="R59" s="165"/>
      <c r="S59" s="71">
        <v>0</v>
      </c>
      <c r="T59" s="165"/>
      <c r="U59" s="71">
        <v>0</v>
      </c>
      <c r="V59" s="165"/>
      <c r="W59" s="71">
        <v>0</v>
      </c>
      <c r="X59" s="165"/>
      <c r="Y59" s="71">
        <v>0</v>
      </c>
      <c r="Z59" s="165"/>
      <c r="AA59" s="71">
        <v>0</v>
      </c>
      <c r="AB59" s="165"/>
      <c r="AC59" s="71">
        <v>0</v>
      </c>
      <c r="AD59" s="165"/>
      <c r="AE59" s="71">
        <v>0</v>
      </c>
      <c r="AF59" s="165"/>
      <c r="AG59" s="71">
        <v>0</v>
      </c>
      <c r="AH59" s="165"/>
      <c r="AI59" s="71">
        <v>0</v>
      </c>
      <c r="AJ59" s="165">
        <v>0</v>
      </c>
      <c r="AK59" s="71">
        <v>0</v>
      </c>
    </row>
    <row r="60" spans="1:37" x14ac:dyDescent="0.3">
      <c r="A60" s="162"/>
      <c r="B60" s="169"/>
      <c r="C60" s="164" t="s">
        <v>117</v>
      </c>
      <c r="D60" s="165">
        <v>0</v>
      </c>
      <c r="E60" s="71">
        <v>0</v>
      </c>
      <c r="F60" s="165">
        <v>0</v>
      </c>
      <c r="G60" s="71">
        <v>0</v>
      </c>
      <c r="H60" s="165">
        <v>0</v>
      </c>
      <c r="I60" s="71">
        <v>0</v>
      </c>
      <c r="J60" s="165">
        <v>0</v>
      </c>
      <c r="K60" s="71">
        <v>0</v>
      </c>
      <c r="L60" s="165"/>
      <c r="M60" s="71">
        <v>0</v>
      </c>
      <c r="N60" s="165"/>
      <c r="O60" s="71">
        <v>0</v>
      </c>
      <c r="P60" s="165"/>
      <c r="Q60" s="71">
        <v>0</v>
      </c>
      <c r="R60" s="165"/>
      <c r="S60" s="71">
        <v>0</v>
      </c>
      <c r="T60" s="165"/>
      <c r="U60" s="71">
        <v>0</v>
      </c>
      <c r="V60" s="165"/>
      <c r="W60" s="71">
        <v>0</v>
      </c>
      <c r="X60" s="165"/>
      <c r="Y60" s="71">
        <v>0</v>
      </c>
      <c r="Z60" s="165"/>
      <c r="AA60" s="71">
        <v>0</v>
      </c>
      <c r="AB60" s="165"/>
      <c r="AC60" s="71">
        <v>0</v>
      </c>
      <c r="AD60" s="165"/>
      <c r="AE60" s="71">
        <v>0</v>
      </c>
      <c r="AF60" s="165"/>
      <c r="AG60" s="71">
        <v>0</v>
      </c>
      <c r="AH60" s="165"/>
      <c r="AI60" s="71">
        <v>0</v>
      </c>
      <c r="AJ60" s="165">
        <v>0</v>
      </c>
      <c r="AK60" s="71">
        <v>0</v>
      </c>
    </row>
    <row r="61" spans="1:37" x14ac:dyDescent="0.3">
      <c r="A61" s="162"/>
      <c r="B61" s="169"/>
      <c r="C61" s="164" t="s">
        <v>118</v>
      </c>
      <c r="D61" s="165">
        <v>0</v>
      </c>
      <c r="E61" s="71">
        <v>0</v>
      </c>
      <c r="F61" s="165">
        <v>0</v>
      </c>
      <c r="G61" s="71">
        <v>0</v>
      </c>
      <c r="H61" s="165">
        <v>0</v>
      </c>
      <c r="I61" s="71">
        <v>0</v>
      </c>
      <c r="J61" s="165">
        <v>0</v>
      </c>
      <c r="K61" s="71">
        <v>0</v>
      </c>
      <c r="L61" s="165"/>
      <c r="M61" s="71">
        <v>0</v>
      </c>
      <c r="N61" s="165"/>
      <c r="O61" s="71">
        <v>0</v>
      </c>
      <c r="P61" s="165"/>
      <c r="Q61" s="71">
        <v>0</v>
      </c>
      <c r="R61" s="165"/>
      <c r="S61" s="71">
        <v>0</v>
      </c>
      <c r="T61" s="165"/>
      <c r="U61" s="71">
        <v>0</v>
      </c>
      <c r="V61" s="165"/>
      <c r="W61" s="71">
        <v>0</v>
      </c>
      <c r="X61" s="165"/>
      <c r="Y61" s="71">
        <v>0</v>
      </c>
      <c r="Z61" s="165"/>
      <c r="AA61" s="71">
        <v>0</v>
      </c>
      <c r="AB61" s="165"/>
      <c r="AC61" s="71">
        <v>0</v>
      </c>
      <c r="AD61" s="165"/>
      <c r="AE61" s="71">
        <v>0</v>
      </c>
      <c r="AF61" s="165"/>
      <c r="AG61" s="71">
        <v>0</v>
      </c>
      <c r="AH61" s="165"/>
      <c r="AI61" s="71">
        <v>0</v>
      </c>
      <c r="AJ61" s="165">
        <v>0</v>
      </c>
      <c r="AK61" s="71">
        <v>0</v>
      </c>
    </row>
    <row r="62" spans="1:37" x14ac:dyDescent="0.3">
      <c r="A62" s="162"/>
      <c r="B62" s="169"/>
      <c r="C62" s="164" t="s">
        <v>123</v>
      </c>
      <c r="D62" s="165">
        <v>0</v>
      </c>
      <c r="E62" s="71">
        <v>0</v>
      </c>
      <c r="F62" s="165">
        <v>0</v>
      </c>
      <c r="G62" s="71">
        <v>0</v>
      </c>
      <c r="H62" s="165">
        <v>0</v>
      </c>
      <c r="I62" s="71">
        <v>0</v>
      </c>
      <c r="J62" s="165">
        <v>0</v>
      </c>
      <c r="K62" s="71">
        <v>0</v>
      </c>
      <c r="L62" s="165"/>
      <c r="M62" s="71">
        <v>0</v>
      </c>
      <c r="N62" s="165"/>
      <c r="O62" s="71">
        <v>0</v>
      </c>
      <c r="P62" s="165"/>
      <c r="Q62" s="71">
        <v>0</v>
      </c>
      <c r="R62" s="165"/>
      <c r="S62" s="71">
        <v>0</v>
      </c>
      <c r="T62" s="165"/>
      <c r="U62" s="71">
        <v>0</v>
      </c>
      <c r="V62" s="165"/>
      <c r="W62" s="71">
        <v>0</v>
      </c>
      <c r="X62" s="165"/>
      <c r="Y62" s="71">
        <v>0</v>
      </c>
      <c r="Z62" s="165"/>
      <c r="AA62" s="71">
        <v>0</v>
      </c>
      <c r="AB62" s="165"/>
      <c r="AC62" s="71">
        <v>0</v>
      </c>
      <c r="AD62" s="165"/>
      <c r="AE62" s="71">
        <v>0</v>
      </c>
      <c r="AF62" s="165"/>
      <c r="AG62" s="71">
        <v>0</v>
      </c>
      <c r="AH62" s="165"/>
      <c r="AI62" s="71">
        <v>0</v>
      </c>
      <c r="AJ62" s="165">
        <v>0</v>
      </c>
      <c r="AK62" s="71">
        <v>0</v>
      </c>
    </row>
    <row r="63" spans="1:37" x14ac:dyDescent="0.3">
      <c r="A63" s="162"/>
      <c r="B63" s="169"/>
      <c r="C63" s="164" t="s">
        <v>140</v>
      </c>
      <c r="D63" s="165">
        <v>0</v>
      </c>
      <c r="E63" s="71">
        <v>0</v>
      </c>
      <c r="F63" s="165">
        <v>0</v>
      </c>
      <c r="G63" s="71">
        <v>0</v>
      </c>
      <c r="H63" s="165">
        <v>0</v>
      </c>
      <c r="I63" s="71">
        <v>0</v>
      </c>
      <c r="J63" s="165">
        <v>0</v>
      </c>
      <c r="K63" s="71">
        <v>0</v>
      </c>
      <c r="L63" s="165"/>
      <c r="M63" s="71">
        <v>0</v>
      </c>
      <c r="N63" s="165"/>
      <c r="O63" s="71">
        <v>0</v>
      </c>
      <c r="P63" s="165"/>
      <c r="Q63" s="71">
        <v>0</v>
      </c>
      <c r="R63" s="165"/>
      <c r="S63" s="71">
        <v>0</v>
      </c>
      <c r="T63" s="165"/>
      <c r="U63" s="71">
        <v>0</v>
      </c>
      <c r="V63" s="165"/>
      <c r="W63" s="71">
        <v>0</v>
      </c>
      <c r="X63" s="165"/>
      <c r="Y63" s="71">
        <v>0</v>
      </c>
      <c r="Z63" s="165"/>
      <c r="AA63" s="71">
        <v>0</v>
      </c>
      <c r="AB63" s="165"/>
      <c r="AC63" s="71">
        <v>0</v>
      </c>
      <c r="AD63" s="165"/>
      <c r="AE63" s="71">
        <v>0</v>
      </c>
      <c r="AF63" s="165"/>
      <c r="AG63" s="71">
        <v>0</v>
      </c>
      <c r="AH63" s="165"/>
      <c r="AI63" s="71">
        <v>0</v>
      </c>
      <c r="AJ63" s="165">
        <v>0</v>
      </c>
      <c r="AK63" s="71">
        <v>0</v>
      </c>
    </row>
    <row r="64" spans="1:37" x14ac:dyDescent="0.3">
      <c r="A64" s="162"/>
      <c r="B64" s="169"/>
      <c r="C64" s="164" t="s">
        <v>141</v>
      </c>
      <c r="D64" s="165">
        <v>0</v>
      </c>
      <c r="E64" s="71">
        <v>0</v>
      </c>
      <c r="F64" s="165">
        <v>0</v>
      </c>
      <c r="G64" s="71">
        <v>0</v>
      </c>
      <c r="H64" s="165">
        <v>0</v>
      </c>
      <c r="I64" s="71">
        <v>0</v>
      </c>
      <c r="J64" s="165">
        <v>0</v>
      </c>
      <c r="K64" s="71">
        <v>0</v>
      </c>
      <c r="L64" s="165"/>
      <c r="M64" s="71">
        <v>0</v>
      </c>
      <c r="N64" s="165"/>
      <c r="O64" s="71">
        <v>0</v>
      </c>
      <c r="P64" s="165"/>
      <c r="Q64" s="71">
        <v>0</v>
      </c>
      <c r="R64" s="165"/>
      <c r="S64" s="71">
        <v>0</v>
      </c>
      <c r="T64" s="165"/>
      <c r="U64" s="71">
        <v>0</v>
      </c>
      <c r="V64" s="165"/>
      <c r="W64" s="71">
        <v>0</v>
      </c>
      <c r="X64" s="165"/>
      <c r="Y64" s="71">
        <v>0</v>
      </c>
      <c r="Z64" s="165"/>
      <c r="AA64" s="71">
        <v>0</v>
      </c>
      <c r="AB64" s="165"/>
      <c r="AC64" s="71">
        <v>0</v>
      </c>
      <c r="AD64" s="165"/>
      <c r="AE64" s="71">
        <v>0</v>
      </c>
      <c r="AF64" s="165"/>
      <c r="AG64" s="71">
        <v>0</v>
      </c>
      <c r="AH64" s="165"/>
      <c r="AI64" s="71">
        <v>0</v>
      </c>
      <c r="AJ64" s="165">
        <v>0</v>
      </c>
      <c r="AK64" s="71">
        <v>0</v>
      </c>
    </row>
    <row r="65" spans="1:37" x14ac:dyDescent="0.3">
      <c r="A65" s="162"/>
      <c r="B65" s="162"/>
      <c r="C65" s="164" t="s">
        <v>142</v>
      </c>
      <c r="D65" s="165">
        <v>0</v>
      </c>
      <c r="E65" s="71">
        <v>0</v>
      </c>
      <c r="F65" s="165">
        <v>0</v>
      </c>
      <c r="G65" s="71">
        <v>0</v>
      </c>
      <c r="H65" s="165">
        <v>0</v>
      </c>
      <c r="I65" s="71">
        <v>0</v>
      </c>
      <c r="J65" s="165">
        <v>0</v>
      </c>
      <c r="K65" s="71">
        <v>0</v>
      </c>
      <c r="L65" s="165"/>
      <c r="M65" s="71">
        <v>0</v>
      </c>
      <c r="N65" s="165"/>
      <c r="O65" s="71">
        <v>0</v>
      </c>
      <c r="P65" s="165"/>
      <c r="Q65" s="71">
        <v>0</v>
      </c>
      <c r="R65" s="165"/>
      <c r="S65" s="71">
        <v>0</v>
      </c>
      <c r="T65" s="165"/>
      <c r="U65" s="71">
        <v>0</v>
      </c>
      <c r="V65" s="165"/>
      <c r="W65" s="71">
        <v>0</v>
      </c>
      <c r="X65" s="165"/>
      <c r="Y65" s="71">
        <v>0</v>
      </c>
      <c r="Z65" s="165"/>
      <c r="AA65" s="71">
        <v>0</v>
      </c>
      <c r="AB65" s="165"/>
      <c r="AC65" s="71">
        <v>0</v>
      </c>
      <c r="AD65" s="165"/>
      <c r="AE65" s="71">
        <v>0</v>
      </c>
      <c r="AF65" s="165"/>
      <c r="AG65" s="71">
        <v>0</v>
      </c>
      <c r="AH65" s="165"/>
      <c r="AI65" s="71">
        <v>0</v>
      </c>
      <c r="AJ65" s="165">
        <v>0</v>
      </c>
      <c r="AK65" s="71">
        <v>0</v>
      </c>
    </row>
    <row r="66" spans="1:37" x14ac:dyDescent="0.3">
      <c r="A66" s="162"/>
      <c r="B66" s="159"/>
      <c r="C66" s="167" t="s">
        <v>112</v>
      </c>
      <c r="D66" s="168">
        <v>0</v>
      </c>
      <c r="E66" s="72">
        <v>0</v>
      </c>
      <c r="F66" s="168">
        <v>0</v>
      </c>
      <c r="G66" s="72">
        <v>0</v>
      </c>
      <c r="H66" s="168">
        <v>0</v>
      </c>
      <c r="I66" s="72">
        <v>0</v>
      </c>
      <c r="J66" s="168">
        <v>0</v>
      </c>
      <c r="K66" s="72">
        <v>0</v>
      </c>
      <c r="L66" s="168"/>
      <c r="M66" s="72">
        <v>0</v>
      </c>
      <c r="N66" s="168"/>
      <c r="O66" s="72">
        <v>0</v>
      </c>
      <c r="P66" s="168"/>
      <c r="Q66" s="72">
        <v>0</v>
      </c>
      <c r="R66" s="168"/>
      <c r="S66" s="72">
        <v>0</v>
      </c>
      <c r="T66" s="168"/>
      <c r="U66" s="72">
        <v>0</v>
      </c>
      <c r="V66" s="168"/>
      <c r="W66" s="72">
        <v>0</v>
      </c>
      <c r="X66" s="168"/>
      <c r="Y66" s="72">
        <v>0</v>
      </c>
      <c r="Z66" s="168"/>
      <c r="AA66" s="72">
        <v>0</v>
      </c>
      <c r="AB66" s="168"/>
      <c r="AC66" s="72">
        <v>0</v>
      </c>
      <c r="AD66" s="168"/>
      <c r="AE66" s="72">
        <v>0</v>
      </c>
      <c r="AF66" s="168"/>
      <c r="AG66" s="72">
        <v>0</v>
      </c>
      <c r="AH66" s="168"/>
      <c r="AI66" s="72">
        <v>0</v>
      </c>
      <c r="AJ66" s="168">
        <v>0</v>
      </c>
      <c r="AK66" s="72">
        <v>0</v>
      </c>
    </row>
    <row r="67" spans="1:37" x14ac:dyDescent="0.3">
      <c r="A67" s="162"/>
      <c r="B67" s="170" t="s">
        <v>143</v>
      </c>
      <c r="C67" s="170"/>
      <c r="D67" s="163">
        <v>0</v>
      </c>
      <c r="E67" s="70">
        <v>0</v>
      </c>
      <c r="F67" s="163">
        <v>0</v>
      </c>
      <c r="G67" s="70">
        <v>0</v>
      </c>
      <c r="H67" s="163">
        <v>30698.864742319201</v>
      </c>
      <c r="I67" s="70">
        <v>3.2110247016603091E-3</v>
      </c>
      <c r="J67" s="163">
        <v>0</v>
      </c>
      <c r="K67" s="70">
        <v>0</v>
      </c>
      <c r="L67" s="163">
        <v>0</v>
      </c>
      <c r="M67" s="70">
        <v>0</v>
      </c>
      <c r="N67" s="163">
        <v>0</v>
      </c>
      <c r="O67" s="70">
        <v>0</v>
      </c>
      <c r="P67" s="163">
        <v>619351.48575387278</v>
      </c>
      <c r="Q67" s="70">
        <v>2.440618031581554E-2</v>
      </c>
      <c r="R67" s="163">
        <v>205916.41620945244</v>
      </c>
      <c r="S67" s="70">
        <v>6.1663772202495033E-2</v>
      </c>
      <c r="T67" s="163">
        <v>0</v>
      </c>
      <c r="U67" s="70">
        <v>0</v>
      </c>
      <c r="V67" s="163">
        <v>13.0621295574</v>
      </c>
      <c r="W67" s="70">
        <v>2.8953976096942841E-6</v>
      </c>
      <c r="X67" s="163">
        <v>380291.62762161659</v>
      </c>
      <c r="Y67" s="70">
        <v>2.8895892135302199E-2</v>
      </c>
      <c r="Z67" s="163">
        <v>131470.60188236862</v>
      </c>
      <c r="AA67" s="70">
        <v>3.9983621399502248E-2</v>
      </c>
      <c r="AB67" s="163">
        <v>0</v>
      </c>
      <c r="AC67" s="70">
        <v>0</v>
      </c>
      <c r="AD67" s="163">
        <v>0</v>
      </c>
      <c r="AE67" s="70">
        <v>0</v>
      </c>
      <c r="AF67" s="163">
        <v>421382.1285790797</v>
      </c>
      <c r="AG67" s="70">
        <v>1.9685947555756214E-2</v>
      </c>
      <c r="AH67" s="163">
        <v>167286.37904525039</v>
      </c>
      <c r="AI67" s="70">
        <v>5.5705393249171134E-2</v>
      </c>
      <c r="AJ67" s="163">
        <v>1956410.5659635174</v>
      </c>
      <c r="AK67" s="70">
        <v>1.8058467078079628E-2</v>
      </c>
    </row>
    <row r="68" spans="1:37" x14ac:dyDescent="0.3">
      <c r="A68" s="162"/>
      <c r="B68" s="162"/>
      <c r="C68" s="164" t="s">
        <v>116</v>
      </c>
      <c r="D68" s="165">
        <v>0</v>
      </c>
      <c r="E68" s="71">
        <v>0</v>
      </c>
      <c r="F68" s="165"/>
      <c r="G68" s="71">
        <v>0</v>
      </c>
      <c r="H68" s="165"/>
      <c r="I68" s="71">
        <v>0</v>
      </c>
      <c r="J68" s="165"/>
      <c r="K68" s="71">
        <v>0</v>
      </c>
      <c r="L68" s="165"/>
      <c r="M68" s="71">
        <v>0</v>
      </c>
      <c r="N68" s="165"/>
      <c r="O68" s="71">
        <v>0</v>
      </c>
      <c r="P68" s="165"/>
      <c r="Q68" s="71">
        <v>0</v>
      </c>
      <c r="R68" s="165"/>
      <c r="S68" s="71">
        <v>0</v>
      </c>
      <c r="T68" s="165"/>
      <c r="U68" s="71">
        <v>0</v>
      </c>
      <c r="V68" s="165"/>
      <c r="W68" s="71">
        <v>0</v>
      </c>
      <c r="X68" s="165"/>
      <c r="Y68" s="71">
        <v>0</v>
      </c>
      <c r="Z68" s="165"/>
      <c r="AA68" s="71">
        <v>0</v>
      </c>
      <c r="AB68" s="165"/>
      <c r="AC68" s="71">
        <v>0</v>
      </c>
      <c r="AD68" s="165"/>
      <c r="AE68" s="71">
        <v>0</v>
      </c>
      <c r="AF68" s="165"/>
      <c r="AG68" s="71">
        <v>0</v>
      </c>
      <c r="AH68" s="165"/>
      <c r="AI68" s="71">
        <v>0</v>
      </c>
      <c r="AJ68" s="165">
        <v>0</v>
      </c>
      <c r="AK68" s="71">
        <v>0</v>
      </c>
    </row>
    <row r="69" spans="1:37" x14ac:dyDescent="0.3">
      <c r="A69" s="162"/>
      <c r="B69" s="162"/>
      <c r="C69" s="164" t="s">
        <v>117</v>
      </c>
      <c r="D69" s="165">
        <v>0</v>
      </c>
      <c r="E69" s="71">
        <v>0</v>
      </c>
      <c r="F69" s="165">
        <v>0</v>
      </c>
      <c r="G69" s="71">
        <v>0</v>
      </c>
      <c r="H69" s="165">
        <v>0</v>
      </c>
      <c r="I69" s="71">
        <v>0</v>
      </c>
      <c r="J69" s="165">
        <v>0</v>
      </c>
      <c r="K69" s="71">
        <v>0</v>
      </c>
      <c r="L69" s="165">
        <v>0</v>
      </c>
      <c r="M69" s="71">
        <v>0</v>
      </c>
      <c r="N69" s="165">
        <v>0</v>
      </c>
      <c r="O69" s="71">
        <v>0</v>
      </c>
      <c r="P69" s="165">
        <v>0</v>
      </c>
      <c r="Q69" s="71">
        <v>0</v>
      </c>
      <c r="R69" s="165">
        <v>0</v>
      </c>
      <c r="S69" s="71">
        <v>0</v>
      </c>
      <c r="T69" s="165">
        <v>0</v>
      </c>
      <c r="U69" s="71">
        <v>0</v>
      </c>
      <c r="V69" s="165">
        <v>0</v>
      </c>
      <c r="W69" s="71">
        <v>0</v>
      </c>
      <c r="X69" s="165">
        <v>0</v>
      </c>
      <c r="Y69" s="71">
        <v>0</v>
      </c>
      <c r="Z69" s="165">
        <v>0</v>
      </c>
      <c r="AA69" s="71">
        <v>0</v>
      </c>
      <c r="AB69" s="165">
        <v>0</v>
      </c>
      <c r="AC69" s="71">
        <v>0</v>
      </c>
      <c r="AD69" s="165">
        <v>0</v>
      </c>
      <c r="AE69" s="71">
        <v>0</v>
      </c>
      <c r="AF69" s="165">
        <v>0</v>
      </c>
      <c r="AG69" s="71">
        <v>0</v>
      </c>
      <c r="AH69" s="165">
        <v>0</v>
      </c>
      <c r="AI69" s="71">
        <v>0</v>
      </c>
      <c r="AJ69" s="165">
        <v>0</v>
      </c>
      <c r="AK69" s="71">
        <v>0</v>
      </c>
    </row>
    <row r="70" spans="1:37" x14ac:dyDescent="0.3">
      <c r="A70" s="162"/>
      <c r="B70" s="162"/>
      <c r="C70" s="164" t="s">
        <v>118</v>
      </c>
      <c r="D70" s="165">
        <v>0</v>
      </c>
      <c r="E70" s="71">
        <v>0</v>
      </c>
      <c r="F70" s="165">
        <v>0</v>
      </c>
      <c r="G70" s="71">
        <v>0</v>
      </c>
      <c r="H70" s="165">
        <v>30698.864742319201</v>
      </c>
      <c r="I70" s="71">
        <v>3.2110247016603091E-3</v>
      </c>
      <c r="J70" s="165">
        <v>0</v>
      </c>
      <c r="K70" s="71">
        <v>0</v>
      </c>
      <c r="L70" s="165">
        <v>0</v>
      </c>
      <c r="M70" s="71">
        <v>0</v>
      </c>
      <c r="N70" s="165">
        <v>0</v>
      </c>
      <c r="O70" s="71">
        <v>0</v>
      </c>
      <c r="P70" s="165">
        <v>265967.89474204241</v>
      </c>
      <c r="Q70" s="71">
        <v>1.0480737588593966E-2</v>
      </c>
      <c r="R70" s="165">
        <v>104126.81564</v>
      </c>
      <c r="S70" s="71">
        <v>3.1181837553277178E-2</v>
      </c>
      <c r="T70" s="165">
        <v>0</v>
      </c>
      <c r="U70" s="71">
        <v>0</v>
      </c>
      <c r="V70" s="165">
        <v>0</v>
      </c>
      <c r="W70" s="71">
        <v>0</v>
      </c>
      <c r="X70" s="165">
        <v>109761.26935183319</v>
      </c>
      <c r="Y70" s="71">
        <v>8.340046347221082E-3</v>
      </c>
      <c r="Z70" s="165">
        <v>29763.893189999999</v>
      </c>
      <c r="AA70" s="71">
        <v>9.0519722253114745E-3</v>
      </c>
      <c r="AB70" s="165">
        <v>0</v>
      </c>
      <c r="AC70" s="71">
        <v>0</v>
      </c>
      <c r="AD70" s="165">
        <v>0</v>
      </c>
      <c r="AE70" s="71">
        <v>0</v>
      </c>
      <c r="AF70" s="165">
        <v>205117.43851531122</v>
      </c>
      <c r="AG70" s="71">
        <v>9.5825875458922759E-3</v>
      </c>
      <c r="AH70" s="165">
        <v>33458.130969999998</v>
      </c>
      <c r="AI70" s="71">
        <v>1.1141363413466977E-2</v>
      </c>
      <c r="AJ70" s="165">
        <v>778894.30715150619</v>
      </c>
      <c r="AK70" s="71">
        <v>7.1895119806163459E-3</v>
      </c>
    </row>
    <row r="71" spans="1:37" x14ac:dyDescent="0.3">
      <c r="A71" s="162"/>
      <c r="B71" s="162"/>
      <c r="C71" s="164" t="s">
        <v>123</v>
      </c>
      <c r="D71" s="165">
        <v>0</v>
      </c>
      <c r="E71" s="71">
        <v>0</v>
      </c>
      <c r="F71" s="165">
        <v>0</v>
      </c>
      <c r="G71" s="71">
        <v>0</v>
      </c>
      <c r="H71" s="165">
        <v>0</v>
      </c>
      <c r="I71" s="71">
        <v>0</v>
      </c>
      <c r="J71" s="165">
        <v>0</v>
      </c>
      <c r="K71" s="71">
        <v>0</v>
      </c>
      <c r="L71" s="165">
        <v>0</v>
      </c>
      <c r="M71" s="71">
        <v>0</v>
      </c>
      <c r="N71" s="165">
        <v>0</v>
      </c>
      <c r="O71" s="71">
        <v>0</v>
      </c>
      <c r="P71" s="165">
        <v>212869.04054109321</v>
      </c>
      <c r="Q71" s="71">
        <v>8.388322796669876E-3</v>
      </c>
      <c r="R71" s="165">
        <v>65927.165066189511</v>
      </c>
      <c r="S71" s="71">
        <v>1.9742562363083624E-2</v>
      </c>
      <c r="T71" s="165">
        <v>0</v>
      </c>
      <c r="U71" s="71">
        <v>0</v>
      </c>
      <c r="V71" s="165">
        <v>0</v>
      </c>
      <c r="W71" s="71">
        <v>0</v>
      </c>
      <c r="X71" s="165">
        <v>196745.4068755325</v>
      </c>
      <c r="Y71" s="71">
        <v>1.4949406303648993E-2</v>
      </c>
      <c r="Z71" s="165">
        <v>77405.383853697</v>
      </c>
      <c r="AA71" s="71">
        <v>2.3540985725907938E-2</v>
      </c>
      <c r="AB71" s="165">
        <v>0</v>
      </c>
      <c r="AC71" s="71">
        <v>0</v>
      </c>
      <c r="AD71" s="165">
        <v>0</v>
      </c>
      <c r="AE71" s="71">
        <v>0</v>
      </c>
      <c r="AF71" s="165">
        <v>129812.7981083885</v>
      </c>
      <c r="AG71" s="71">
        <v>6.0645380102970449E-3</v>
      </c>
      <c r="AH71" s="165">
        <v>78591.841429270382</v>
      </c>
      <c r="AI71" s="71">
        <v>2.6170627028813717E-2</v>
      </c>
      <c r="AJ71" s="165">
        <v>761351.63587417116</v>
      </c>
      <c r="AK71" s="71">
        <v>7.0275859732461549E-3</v>
      </c>
    </row>
    <row r="72" spans="1:37" x14ac:dyDescent="0.3">
      <c r="A72" s="162"/>
      <c r="B72" s="162"/>
      <c r="C72" s="164" t="s">
        <v>140</v>
      </c>
      <c r="D72" s="165">
        <v>0</v>
      </c>
      <c r="E72" s="71">
        <v>0</v>
      </c>
      <c r="F72" s="165">
        <v>0</v>
      </c>
      <c r="G72" s="71">
        <v>0</v>
      </c>
      <c r="H72" s="165">
        <v>0</v>
      </c>
      <c r="I72" s="71">
        <v>0</v>
      </c>
      <c r="J72" s="165">
        <v>0</v>
      </c>
      <c r="K72" s="71">
        <v>0</v>
      </c>
      <c r="L72" s="165">
        <v>0</v>
      </c>
      <c r="M72" s="71">
        <v>0</v>
      </c>
      <c r="N72" s="165">
        <v>0</v>
      </c>
      <c r="O72" s="71">
        <v>0</v>
      </c>
      <c r="P72" s="165">
        <v>0</v>
      </c>
      <c r="Q72" s="71">
        <v>0</v>
      </c>
      <c r="R72" s="165">
        <v>0</v>
      </c>
      <c r="S72" s="71">
        <v>0</v>
      </c>
      <c r="T72" s="165">
        <v>0</v>
      </c>
      <c r="U72" s="71">
        <v>0</v>
      </c>
      <c r="V72" s="165">
        <v>0</v>
      </c>
      <c r="W72" s="71">
        <v>0</v>
      </c>
      <c r="X72" s="165">
        <v>0</v>
      </c>
      <c r="Y72" s="71">
        <v>0</v>
      </c>
      <c r="Z72" s="165">
        <v>0</v>
      </c>
      <c r="AA72" s="71">
        <v>0</v>
      </c>
      <c r="AB72" s="165">
        <v>0</v>
      </c>
      <c r="AC72" s="71">
        <v>0</v>
      </c>
      <c r="AD72" s="165">
        <v>0</v>
      </c>
      <c r="AE72" s="71">
        <v>0</v>
      </c>
      <c r="AF72" s="165">
        <v>0</v>
      </c>
      <c r="AG72" s="71">
        <v>0</v>
      </c>
      <c r="AH72" s="165">
        <v>0</v>
      </c>
      <c r="AI72" s="71">
        <v>0</v>
      </c>
      <c r="AJ72" s="165">
        <v>0</v>
      </c>
      <c r="AK72" s="71">
        <v>0</v>
      </c>
    </row>
    <row r="73" spans="1:37" x14ac:dyDescent="0.3">
      <c r="A73" s="162"/>
      <c r="B73" s="162"/>
      <c r="C73" s="164" t="s">
        <v>141</v>
      </c>
      <c r="D73" s="165">
        <v>0</v>
      </c>
      <c r="E73" s="71">
        <v>0</v>
      </c>
      <c r="F73" s="165">
        <v>0</v>
      </c>
      <c r="G73" s="71">
        <v>0</v>
      </c>
      <c r="H73" s="165">
        <v>0</v>
      </c>
      <c r="I73" s="71">
        <v>0</v>
      </c>
      <c r="J73" s="165">
        <v>0</v>
      </c>
      <c r="K73" s="71">
        <v>0</v>
      </c>
      <c r="L73" s="165">
        <v>0</v>
      </c>
      <c r="M73" s="71">
        <v>0</v>
      </c>
      <c r="N73" s="165">
        <v>0</v>
      </c>
      <c r="O73" s="71">
        <v>0</v>
      </c>
      <c r="P73" s="165">
        <v>0</v>
      </c>
      <c r="Q73" s="71">
        <v>0</v>
      </c>
      <c r="R73" s="165">
        <v>0</v>
      </c>
      <c r="S73" s="71">
        <v>0</v>
      </c>
      <c r="T73" s="165">
        <v>0</v>
      </c>
      <c r="U73" s="71">
        <v>0</v>
      </c>
      <c r="V73" s="165">
        <v>0</v>
      </c>
      <c r="W73" s="71">
        <v>0</v>
      </c>
      <c r="X73" s="165">
        <v>0</v>
      </c>
      <c r="Y73" s="71">
        <v>0</v>
      </c>
      <c r="Z73" s="165">
        <v>0</v>
      </c>
      <c r="AA73" s="71">
        <v>0</v>
      </c>
      <c r="AB73" s="165">
        <v>0</v>
      </c>
      <c r="AC73" s="71">
        <v>0</v>
      </c>
      <c r="AD73" s="165">
        <v>0</v>
      </c>
      <c r="AE73" s="71">
        <v>0</v>
      </c>
      <c r="AF73" s="165">
        <v>0</v>
      </c>
      <c r="AG73" s="71">
        <v>0</v>
      </c>
      <c r="AH73" s="165">
        <v>0</v>
      </c>
      <c r="AI73" s="71">
        <v>0</v>
      </c>
      <c r="AJ73" s="165">
        <v>0</v>
      </c>
      <c r="AK73" s="71">
        <v>0</v>
      </c>
    </row>
    <row r="74" spans="1:37" x14ac:dyDescent="0.3">
      <c r="A74" s="162"/>
      <c r="B74" s="162"/>
      <c r="C74" s="164" t="s">
        <v>142</v>
      </c>
      <c r="D74" s="165">
        <v>0</v>
      </c>
      <c r="E74" s="71">
        <v>0</v>
      </c>
      <c r="F74" s="165">
        <v>0</v>
      </c>
      <c r="G74" s="71">
        <v>0</v>
      </c>
      <c r="H74" s="165">
        <v>0</v>
      </c>
      <c r="I74" s="71">
        <v>0</v>
      </c>
      <c r="J74" s="165">
        <v>0</v>
      </c>
      <c r="K74" s="71">
        <v>0</v>
      </c>
      <c r="L74" s="165">
        <v>0</v>
      </c>
      <c r="M74" s="71">
        <v>0</v>
      </c>
      <c r="N74" s="165">
        <v>0</v>
      </c>
      <c r="O74" s="71">
        <v>0</v>
      </c>
      <c r="P74" s="165">
        <v>5429.3274000000001</v>
      </c>
      <c r="Q74" s="71">
        <v>2.1394821287416181E-4</v>
      </c>
      <c r="R74" s="165">
        <v>1357.33185</v>
      </c>
      <c r="S74" s="71">
        <v>4.0646687399831049E-4</v>
      </c>
      <c r="T74" s="165">
        <v>0</v>
      </c>
      <c r="U74" s="71">
        <v>0</v>
      </c>
      <c r="V74" s="165">
        <v>0</v>
      </c>
      <c r="W74" s="71">
        <v>0</v>
      </c>
      <c r="X74" s="165">
        <v>0</v>
      </c>
      <c r="Y74" s="71">
        <v>0</v>
      </c>
      <c r="Z74" s="165">
        <v>0</v>
      </c>
      <c r="AA74" s="71">
        <v>0</v>
      </c>
      <c r="AB74" s="165">
        <v>0</v>
      </c>
      <c r="AC74" s="71">
        <v>0</v>
      </c>
      <c r="AD74" s="165">
        <v>0</v>
      </c>
      <c r="AE74" s="71">
        <v>0</v>
      </c>
      <c r="AF74" s="165">
        <v>8664.3016425000005</v>
      </c>
      <c r="AG74" s="71">
        <v>4.0477508696598163E-4</v>
      </c>
      <c r="AH74" s="165">
        <v>4343.4619199999997</v>
      </c>
      <c r="AI74" s="71">
        <v>1.4463476087969605E-3</v>
      </c>
      <c r="AJ74" s="165">
        <v>19794.422812500001</v>
      </c>
      <c r="AK74" s="71">
        <v>1.8271059199328888E-4</v>
      </c>
    </row>
    <row r="75" spans="1:37" x14ac:dyDescent="0.3">
      <c r="A75" s="162"/>
      <c r="B75" s="162"/>
      <c r="C75" s="164" t="s">
        <v>112</v>
      </c>
      <c r="D75" s="165">
        <v>0</v>
      </c>
      <c r="E75" s="71">
        <v>0</v>
      </c>
      <c r="F75" s="165">
        <v>0</v>
      </c>
      <c r="G75" s="71">
        <v>0</v>
      </c>
      <c r="H75" s="165">
        <v>0</v>
      </c>
      <c r="I75" s="71">
        <v>0</v>
      </c>
      <c r="J75" s="165">
        <v>0</v>
      </c>
      <c r="K75" s="71">
        <v>0</v>
      </c>
      <c r="L75" s="165">
        <v>0</v>
      </c>
      <c r="M75" s="71">
        <v>0</v>
      </c>
      <c r="N75" s="165">
        <v>0</v>
      </c>
      <c r="O75" s="71">
        <v>0</v>
      </c>
      <c r="P75" s="165">
        <v>19231.3651579371</v>
      </c>
      <c r="Q75" s="71">
        <v>7.5783166192391806E-4</v>
      </c>
      <c r="R75" s="165">
        <v>5541.6391750629</v>
      </c>
      <c r="S75" s="71">
        <v>1.6595004031728813E-3</v>
      </c>
      <c r="T75" s="165">
        <v>0</v>
      </c>
      <c r="U75" s="71">
        <v>0</v>
      </c>
      <c r="V75" s="165">
        <v>13.0621295574</v>
      </c>
      <c r="W75" s="71">
        <v>2.8953976096942841E-6</v>
      </c>
      <c r="X75" s="165">
        <v>15444.2586595909</v>
      </c>
      <c r="Y75" s="71">
        <v>1.1735089597641152E-3</v>
      </c>
      <c r="Z75" s="165">
        <v>716.78947785160005</v>
      </c>
      <c r="AA75" s="71">
        <v>2.1799427929301068E-4</v>
      </c>
      <c r="AB75" s="165">
        <v>0</v>
      </c>
      <c r="AC75" s="71">
        <v>0</v>
      </c>
      <c r="AD75" s="165">
        <v>0</v>
      </c>
      <c r="AE75" s="71">
        <v>0</v>
      </c>
      <c r="AF75" s="165">
        <v>0</v>
      </c>
      <c r="AG75" s="71">
        <v>0</v>
      </c>
      <c r="AH75" s="165">
        <v>0</v>
      </c>
      <c r="AI75" s="71">
        <v>0</v>
      </c>
      <c r="AJ75" s="165">
        <v>40947.114599999899</v>
      </c>
      <c r="AK75" s="71">
        <v>3.7795856034046827E-4</v>
      </c>
    </row>
    <row r="76" spans="1:37" x14ac:dyDescent="0.3">
      <c r="A76" s="162"/>
      <c r="B76" s="159"/>
      <c r="C76" s="167" t="s">
        <v>144</v>
      </c>
      <c r="D76" s="168">
        <v>0</v>
      </c>
      <c r="E76" s="72">
        <v>0</v>
      </c>
      <c r="F76" s="168">
        <v>0</v>
      </c>
      <c r="G76" s="72">
        <v>0</v>
      </c>
      <c r="H76" s="168">
        <v>0</v>
      </c>
      <c r="I76" s="72">
        <v>0</v>
      </c>
      <c r="J76" s="168">
        <v>0</v>
      </c>
      <c r="K76" s="72">
        <v>0</v>
      </c>
      <c r="L76" s="168">
        <v>0</v>
      </c>
      <c r="M76" s="72">
        <v>0</v>
      </c>
      <c r="N76" s="168">
        <v>0</v>
      </c>
      <c r="O76" s="72">
        <v>0</v>
      </c>
      <c r="P76" s="168">
        <v>115853.8579128</v>
      </c>
      <c r="Q76" s="72">
        <v>4.5653400557536146E-3</v>
      </c>
      <c r="R76" s="168">
        <v>28963.4644782</v>
      </c>
      <c r="S76" s="72">
        <v>8.6734050089630338E-3</v>
      </c>
      <c r="T76" s="168">
        <v>0</v>
      </c>
      <c r="U76" s="72">
        <v>0</v>
      </c>
      <c r="V76" s="168">
        <v>0</v>
      </c>
      <c r="W76" s="72">
        <v>0</v>
      </c>
      <c r="X76" s="168">
        <v>58340.692734659999</v>
      </c>
      <c r="Y76" s="72">
        <v>4.4329305246680094E-3</v>
      </c>
      <c r="Z76" s="168">
        <v>23584.535360819998</v>
      </c>
      <c r="AA76" s="72">
        <v>7.1726691689898165E-3</v>
      </c>
      <c r="AB76" s="168">
        <v>0</v>
      </c>
      <c r="AC76" s="72">
        <v>0</v>
      </c>
      <c r="AD76" s="168">
        <v>0</v>
      </c>
      <c r="AE76" s="72">
        <v>0</v>
      </c>
      <c r="AF76" s="168">
        <v>77787.590312879998</v>
      </c>
      <c r="AG76" s="72">
        <v>3.6340469126009138E-3</v>
      </c>
      <c r="AH76" s="168">
        <v>50892.94472598</v>
      </c>
      <c r="AI76" s="72">
        <v>1.6947055198093475E-2</v>
      </c>
      <c r="AJ76" s="168">
        <v>355423.08552533993</v>
      </c>
      <c r="AK76" s="72">
        <v>3.2806999718833652E-3</v>
      </c>
    </row>
    <row r="77" spans="1:37" x14ac:dyDescent="0.3">
      <c r="A77" s="162"/>
      <c r="B77" s="170" t="s">
        <v>145</v>
      </c>
      <c r="C77" s="170"/>
      <c r="D77" s="163">
        <v>9115.6122994249999</v>
      </c>
      <c r="E77" s="70">
        <v>4.5121014424423588E-2</v>
      </c>
      <c r="F77" s="163">
        <v>537322.02144061716</v>
      </c>
      <c r="G77" s="70">
        <v>0.38676641582016585</v>
      </c>
      <c r="H77" s="163">
        <v>4751570.4280051226</v>
      </c>
      <c r="I77" s="70">
        <v>0.49700241830019048</v>
      </c>
      <c r="J77" s="163">
        <v>1738744.538688136</v>
      </c>
      <c r="K77" s="70">
        <v>0.50429367287945548</v>
      </c>
      <c r="L77" s="163">
        <v>0</v>
      </c>
      <c r="M77" s="70">
        <v>0</v>
      </c>
      <c r="N77" s="163">
        <v>2561212.8408169793</v>
      </c>
      <c r="O77" s="70">
        <v>0.34566463711208739</v>
      </c>
      <c r="P77" s="163">
        <v>12389752.248054836</v>
      </c>
      <c r="Q77" s="70">
        <v>0.48823089051969143</v>
      </c>
      <c r="R77" s="163">
        <v>1448191.6823347001</v>
      </c>
      <c r="S77" s="70">
        <v>0.43367577801179558</v>
      </c>
      <c r="T77" s="163">
        <v>299655.6324003</v>
      </c>
      <c r="U77" s="70">
        <v>0.18382745682330648</v>
      </c>
      <c r="V77" s="163">
        <v>1914699.7545864733</v>
      </c>
      <c r="W77" s="70">
        <v>0.42441908636338749</v>
      </c>
      <c r="X77" s="163">
        <v>6367638.1741657443</v>
      </c>
      <c r="Y77" s="70">
        <v>0.48383548959011347</v>
      </c>
      <c r="Z77" s="163">
        <v>1387379.0095744559</v>
      </c>
      <c r="AA77" s="70">
        <v>0.42193795618334962</v>
      </c>
      <c r="AB77" s="163">
        <v>0</v>
      </c>
      <c r="AC77" s="70">
        <v>0</v>
      </c>
      <c r="AD77" s="163">
        <v>2345448.5860242583</v>
      </c>
      <c r="AE77" s="70">
        <v>0.36637714813266892</v>
      </c>
      <c r="AF77" s="163">
        <v>11295008.883836437</v>
      </c>
      <c r="AG77" s="70">
        <v>0.52767532709274889</v>
      </c>
      <c r="AH77" s="163">
        <v>1092186.0577880666</v>
      </c>
      <c r="AI77" s="70">
        <v>0.36369161791641752</v>
      </c>
      <c r="AJ77" s="163">
        <v>48137925.470015556</v>
      </c>
      <c r="AK77" s="70">
        <v>0.44433267609102506</v>
      </c>
    </row>
    <row r="78" spans="1:37" x14ac:dyDescent="0.3">
      <c r="A78" s="162"/>
      <c r="B78" s="162"/>
      <c r="C78" s="164" t="s">
        <v>146</v>
      </c>
      <c r="D78" s="165">
        <v>0</v>
      </c>
      <c r="E78" s="71">
        <v>0</v>
      </c>
      <c r="F78" s="165">
        <v>396079.10664946446</v>
      </c>
      <c r="G78" s="71">
        <v>0.28509923350870253</v>
      </c>
      <c r="H78" s="165">
        <v>2683419.9902856918</v>
      </c>
      <c r="I78" s="71">
        <v>0.28067903963426732</v>
      </c>
      <c r="J78" s="165">
        <v>86477.472510460502</v>
      </c>
      <c r="K78" s="71">
        <v>2.5081339589158726E-2</v>
      </c>
      <c r="L78" s="165">
        <v>0</v>
      </c>
      <c r="M78" s="71">
        <v>0</v>
      </c>
      <c r="N78" s="165">
        <v>2038692.0100879101</v>
      </c>
      <c r="O78" s="71">
        <v>0.27514454192161636</v>
      </c>
      <c r="P78" s="165">
        <v>6686084.2027821913</v>
      </c>
      <c r="Q78" s="71">
        <v>0.26347200323771497</v>
      </c>
      <c r="R78" s="165">
        <v>0</v>
      </c>
      <c r="S78" s="71">
        <v>0</v>
      </c>
      <c r="T78" s="165">
        <v>0</v>
      </c>
      <c r="U78" s="71">
        <v>0</v>
      </c>
      <c r="V78" s="165">
        <v>1513054.7537895406</v>
      </c>
      <c r="W78" s="71">
        <v>0.33538904190220115</v>
      </c>
      <c r="X78" s="165">
        <v>3692018.9486182937</v>
      </c>
      <c r="Y78" s="71">
        <v>0.28053255331436039</v>
      </c>
      <c r="Z78" s="165">
        <v>454.93004337299999</v>
      </c>
      <c r="AA78" s="71">
        <v>1.3835603060340576E-4</v>
      </c>
      <c r="AB78" s="165">
        <v>0</v>
      </c>
      <c r="AC78" s="71">
        <v>0</v>
      </c>
      <c r="AD78" s="165">
        <v>1867043.6955733863</v>
      </c>
      <c r="AE78" s="71">
        <v>0.29164661664264735</v>
      </c>
      <c r="AF78" s="165">
        <v>6262673.2137865191</v>
      </c>
      <c r="AG78" s="71">
        <v>0.29257685147011109</v>
      </c>
      <c r="AH78" s="165">
        <v>6455.4903546000005</v>
      </c>
      <c r="AI78" s="71">
        <v>2.1496408187659565E-3</v>
      </c>
      <c r="AJ78" s="165">
        <v>25232453.81448143</v>
      </c>
      <c r="AK78" s="71">
        <v>0.23290583502015016</v>
      </c>
    </row>
    <row r="79" spans="1:37" x14ac:dyDescent="0.3">
      <c r="A79" s="162"/>
      <c r="B79" s="162"/>
      <c r="C79" s="164" t="s">
        <v>147</v>
      </c>
      <c r="D79" s="165">
        <v>0</v>
      </c>
      <c r="E79" s="71">
        <v>0</v>
      </c>
      <c r="F79" s="165">
        <v>0</v>
      </c>
      <c r="G79" s="71">
        <v>0</v>
      </c>
      <c r="H79" s="165">
        <v>0</v>
      </c>
      <c r="I79" s="71">
        <v>0</v>
      </c>
      <c r="J79" s="165">
        <v>0</v>
      </c>
      <c r="K79" s="71">
        <v>0</v>
      </c>
      <c r="L79" s="165">
        <v>0</v>
      </c>
      <c r="M79" s="71">
        <v>0</v>
      </c>
      <c r="N79" s="165">
        <v>0</v>
      </c>
      <c r="O79" s="71">
        <v>0</v>
      </c>
      <c r="P79" s="165">
        <v>0</v>
      </c>
      <c r="Q79" s="71">
        <v>0</v>
      </c>
      <c r="R79" s="165">
        <v>0</v>
      </c>
      <c r="S79" s="71">
        <v>0</v>
      </c>
      <c r="T79" s="165">
        <v>299655.6324003</v>
      </c>
      <c r="U79" s="71">
        <v>0.18382745682330648</v>
      </c>
      <c r="V79" s="165">
        <v>0</v>
      </c>
      <c r="W79" s="71">
        <v>0</v>
      </c>
      <c r="X79" s="165">
        <v>0</v>
      </c>
      <c r="Y79" s="71">
        <v>0</v>
      </c>
      <c r="Z79" s="165">
        <v>0</v>
      </c>
      <c r="AA79" s="71">
        <v>0</v>
      </c>
      <c r="AB79" s="165">
        <v>0</v>
      </c>
      <c r="AC79" s="71">
        <v>0</v>
      </c>
      <c r="AD79" s="165">
        <v>0</v>
      </c>
      <c r="AE79" s="71">
        <v>0</v>
      </c>
      <c r="AF79" s="165">
        <v>0</v>
      </c>
      <c r="AG79" s="71">
        <v>0</v>
      </c>
      <c r="AH79" s="165">
        <v>0</v>
      </c>
      <c r="AI79" s="71">
        <v>0</v>
      </c>
      <c r="AJ79" s="165">
        <v>299655.6324003</v>
      </c>
      <c r="AK79" s="71">
        <v>2.7659436452679926E-3</v>
      </c>
    </row>
    <row r="80" spans="1:37" x14ac:dyDescent="0.3">
      <c r="A80" s="162"/>
      <c r="B80" s="162"/>
      <c r="C80" s="162" t="s">
        <v>148</v>
      </c>
      <c r="D80" s="165">
        <v>9115.6122994249999</v>
      </c>
      <c r="E80" s="71">
        <v>4.5121014424423588E-2</v>
      </c>
      <c r="F80" s="165">
        <v>68990.528817972896</v>
      </c>
      <c r="G80" s="71">
        <v>4.9659642619754737E-2</v>
      </c>
      <c r="H80" s="165">
        <v>174596.2603807546</v>
      </c>
      <c r="I80" s="71">
        <v>1.8262333464314426E-2</v>
      </c>
      <c r="J80" s="165">
        <v>76987.12893442421</v>
      </c>
      <c r="K80" s="71">
        <v>2.2328824707094328E-2</v>
      </c>
      <c r="L80" s="165">
        <v>0</v>
      </c>
      <c r="M80" s="71">
        <v>0</v>
      </c>
      <c r="N80" s="165">
        <v>88270.866131766394</v>
      </c>
      <c r="O80" s="71">
        <v>1.1913151622054917E-2</v>
      </c>
      <c r="P80" s="165">
        <v>383932.72526071954</v>
      </c>
      <c r="Q80" s="71">
        <v>1.5129262684257631E-2</v>
      </c>
      <c r="R80" s="165">
        <v>72357.447012634599</v>
      </c>
      <c r="S80" s="71">
        <v>2.1668175912709906E-2</v>
      </c>
      <c r="T80" s="165">
        <v>0</v>
      </c>
      <c r="U80" s="71">
        <v>0</v>
      </c>
      <c r="V80" s="165">
        <v>197274.2233061725</v>
      </c>
      <c r="W80" s="71">
        <v>4.3728498642198611E-2</v>
      </c>
      <c r="X80" s="165">
        <v>395319.27362401027</v>
      </c>
      <c r="Y80" s="71">
        <v>3.003774540367005E-2</v>
      </c>
      <c r="Z80" s="165">
        <v>26907.131120812101</v>
      </c>
      <c r="AA80" s="71">
        <v>8.1831567535068529E-3</v>
      </c>
      <c r="AB80" s="165">
        <v>0</v>
      </c>
      <c r="AC80" s="71">
        <v>0</v>
      </c>
      <c r="AD80" s="165">
        <v>97737.434857310393</v>
      </c>
      <c r="AE80" s="71">
        <v>1.5267340696443444E-2</v>
      </c>
      <c r="AF80" s="165">
        <v>552945.07178873802</v>
      </c>
      <c r="AG80" s="71">
        <v>2.5832248085965386E-2</v>
      </c>
      <c r="AH80" s="165">
        <v>61805.016078624496</v>
      </c>
      <c r="AI80" s="71">
        <v>2.0580711622073169E-2</v>
      </c>
      <c r="AJ80" s="165">
        <v>2206238.7196133649</v>
      </c>
      <c r="AK80" s="71">
        <v>2.0364482781711497E-2</v>
      </c>
    </row>
    <row r="81" spans="1:37" x14ac:dyDescent="0.3">
      <c r="A81" s="162"/>
      <c r="B81" s="159"/>
      <c r="C81" s="167" t="s">
        <v>149</v>
      </c>
      <c r="D81" s="168">
        <v>0</v>
      </c>
      <c r="E81" s="72">
        <v>0</v>
      </c>
      <c r="F81" s="168">
        <v>72252.3859731798</v>
      </c>
      <c r="G81" s="72">
        <v>5.2007539691708564E-2</v>
      </c>
      <c r="H81" s="168">
        <v>1893554.1773386761</v>
      </c>
      <c r="I81" s="72">
        <v>0.19806104520160869</v>
      </c>
      <c r="J81" s="168">
        <v>1575279.9372432514</v>
      </c>
      <c r="K81" s="72">
        <v>0.45688350858320242</v>
      </c>
      <c r="L81" s="168">
        <v>0</v>
      </c>
      <c r="M81" s="72">
        <v>0</v>
      </c>
      <c r="N81" s="168">
        <v>434249.96459730272</v>
      </c>
      <c r="O81" s="72">
        <v>5.8606943568416121E-2</v>
      </c>
      <c r="P81" s="165">
        <v>5319735.3200119259</v>
      </c>
      <c r="Q81" s="71">
        <v>0.20962962459771883</v>
      </c>
      <c r="R81" s="165">
        <v>1375834.2353220657</v>
      </c>
      <c r="S81" s="71">
        <v>0.41200760209908571</v>
      </c>
      <c r="T81" s="168">
        <v>0</v>
      </c>
      <c r="U81" s="72">
        <v>0</v>
      </c>
      <c r="V81" s="168">
        <v>204370.7774907602</v>
      </c>
      <c r="W81" s="72">
        <v>4.5301545818987682E-2</v>
      </c>
      <c r="X81" s="168">
        <v>2280299.9519234407</v>
      </c>
      <c r="Y81" s="72">
        <v>0.17326519087208306</v>
      </c>
      <c r="Z81" s="168">
        <v>1360016.9484102707</v>
      </c>
      <c r="AA81" s="72">
        <v>0.41361644339923931</v>
      </c>
      <c r="AB81" s="168">
        <v>0</v>
      </c>
      <c r="AC81" s="72">
        <v>0</v>
      </c>
      <c r="AD81" s="168">
        <v>380667.45559356135</v>
      </c>
      <c r="AE81" s="72">
        <v>5.9463190793578077E-2</v>
      </c>
      <c r="AF81" s="168">
        <v>4479390.5982611785</v>
      </c>
      <c r="AG81" s="72">
        <v>0.20926622753667234</v>
      </c>
      <c r="AH81" s="168">
        <v>1023925.551354842</v>
      </c>
      <c r="AI81" s="72">
        <v>0.34096126547557837</v>
      </c>
      <c r="AJ81" s="168">
        <v>20399577.303520456</v>
      </c>
      <c r="AK81" s="72">
        <v>0.18829641464389538</v>
      </c>
    </row>
    <row r="82" spans="1:37" x14ac:dyDescent="0.3">
      <c r="A82" s="162"/>
      <c r="B82" s="170" t="s">
        <v>150</v>
      </c>
      <c r="C82" s="159"/>
      <c r="D82" s="173">
        <v>2785.6454800000006</v>
      </c>
      <c r="E82" s="74">
        <v>1.3788558108415692E-2</v>
      </c>
      <c r="F82" s="173">
        <v>2392.0346253450002</v>
      </c>
      <c r="G82" s="74">
        <v>1.721795537212435E-3</v>
      </c>
      <c r="H82" s="173">
        <v>11606.480878360002</v>
      </c>
      <c r="I82" s="74">
        <v>1.2140089580702351E-3</v>
      </c>
      <c r="J82" s="173">
        <v>1946.9018001250001</v>
      </c>
      <c r="K82" s="74">
        <v>5.6466619314958424E-4</v>
      </c>
      <c r="L82" s="173">
        <v>11823.958419999997</v>
      </c>
      <c r="M82" s="74">
        <v>4.7420029087409821E-3</v>
      </c>
      <c r="N82" s="173">
        <v>6305.8608631550005</v>
      </c>
      <c r="O82" s="74">
        <v>8.510472352022488E-4</v>
      </c>
      <c r="P82" s="173">
        <v>25821.685848810001</v>
      </c>
      <c r="Q82" s="74">
        <v>1.0175300057887343E-3</v>
      </c>
      <c r="R82" s="173">
        <v>3873.58812988</v>
      </c>
      <c r="S82" s="74">
        <v>1.1599854953004197E-3</v>
      </c>
      <c r="T82" s="173">
        <v>11135.877379999998</v>
      </c>
      <c r="U82" s="74">
        <v>6.8314418182767837E-3</v>
      </c>
      <c r="V82" s="173">
        <v>938.89976794500001</v>
      </c>
      <c r="W82" s="74">
        <v>2.0811982700863537E-4</v>
      </c>
      <c r="X82" s="173">
        <v>10845.1729409</v>
      </c>
      <c r="Y82" s="74">
        <v>8.2405429077905704E-4</v>
      </c>
      <c r="Z82" s="173">
        <v>991.40638585999989</v>
      </c>
      <c r="AA82" s="74">
        <v>3.0151240671083562E-4</v>
      </c>
      <c r="AB82" s="173">
        <v>1800.5659099999998</v>
      </c>
      <c r="AC82" s="74">
        <v>1.047765701217739E-3</v>
      </c>
      <c r="AD82" s="173">
        <v>4402.8701496150006</v>
      </c>
      <c r="AE82" s="74">
        <v>6.8776225521479729E-4</v>
      </c>
      <c r="AF82" s="173">
        <v>15768.036855984999</v>
      </c>
      <c r="AG82" s="74">
        <v>7.3664430822176696E-4</v>
      </c>
      <c r="AH82" s="173">
        <v>3736.8476513699998</v>
      </c>
      <c r="AI82" s="74">
        <v>1.2443485782874177E-3</v>
      </c>
      <c r="AJ82" s="173">
        <v>116175.83308735001</v>
      </c>
      <c r="AK82" s="74">
        <v>1.0723502998682465E-3</v>
      </c>
    </row>
    <row r="83" spans="1:37" x14ac:dyDescent="0.3">
      <c r="A83" s="158" t="s">
        <v>151</v>
      </c>
      <c r="B83" s="159"/>
      <c r="C83" s="167"/>
      <c r="D83" s="161">
        <v>0</v>
      </c>
      <c r="E83" s="68">
        <v>0</v>
      </c>
      <c r="F83" s="161">
        <v>798701.09194681654</v>
      </c>
      <c r="G83" s="68">
        <v>0.57490805572364323</v>
      </c>
      <c r="H83" s="161">
        <v>4918918.547600029</v>
      </c>
      <c r="I83" s="68">
        <v>0.51450661431219757</v>
      </c>
      <c r="J83" s="161">
        <v>1543693.2070341385</v>
      </c>
      <c r="K83" s="68">
        <v>0.44772230759192616</v>
      </c>
      <c r="L83" s="161">
        <v>0</v>
      </c>
      <c r="M83" s="68">
        <v>0</v>
      </c>
      <c r="N83" s="161">
        <v>3583185.405087064</v>
      </c>
      <c r="O83" s="68">
        <v>0.48359139194369483</v>
      </c>
      <c r="P83" s="161">
        <v>13103719.883915346</v>
      </c>
      <c r="Q83" s="68">
        <v>0.51636551724018476</v>
      </c>
      <c r="R83" s="161">
        <v>1617917.8564353196</v>
      </c>
      <c r="S83" s="68">
        <v>0.4845020128948655</v>
      </c>
      <c r="T83" s="161">
        <v>0</v>
      </c>
      <c r="U83" s="68">
        <v>0</v>
      </c>
      <c r="V83" s="161">
        <v>2339826.9157367749</v>
      </c>
      <c r="W83" s="68">
        <v>0.51865426913367008</v>
      </c>
      <c r="X83" s="161">
        <v>7388285.4477335997</v>
      </c>
      <c r="Y83" s="68">
        <v>0.56138785041818717</v>
      </c>
      <c r="Z83" s="161">
        <v>1805082.5317625806</v>
      </c>
      <c r="AA83" s="68">
        <v>0.54897243574975341</v>
      </c>
      <c r="AB83" s="161">
        <v>0</v>
      </c>
      <c r="AC83" s="68">
        <v>0</v>
      </c>
      <c r="AD83" s="75">
        <v>3268072.2711762148</v>
      </c>
      <c r="AE83" s="68">
        <v>0.51049807944611747</v>
      </c>
      <c r="AF83" s="161">
        <v>8660296.3975293208</v>
      </c>
      <c r="AG83" s="68">
        <v>0.40458797166826688</v>
      </c>
      <c r="AH83" s="161">
        <v>1370968.2841601565</v>
      </c>
      <c r="AI83" s="68">
        <v>0.45652448117503341</v>
      </c>
      <c r="AJ83" s="161">
        <v>50398667.840117365</v>
      </c>
      <c r="AK83" s="68">
        <v>0.46520024978581187</v>
      </c>
    </row>
    <row r="84" spans="1:37" x14ac:dyDescent="0.3">
      <c r="A84" s="158"/>
      <c r="B84" s="179" t="s">
        <v>152</v>
      </c>
      <c r="C84" s="170"/>
      <c r="D84" s="163">
        <v>0</v>
      </c>
      <c r="E84" s="70">
        <v>0</v>
      </c>
      <c r="F84" s="163">
        <v>0</v>
      </c>
      <c r="G84" s="70">
        <v>0</v>
      </c>
      <c r="H84" s="163">
        <v>0</v>
      </c>
      <c r="I84" s="70">
        <v>0</v>
      </c>
      <c r="J84" s="163">
        <v>0</v>
      </c>
      <c r="K84" s="70">
        <v>0</v>
      </c>
      <c r="L84" s="163">
        <v>0</v>
      </c>
      <c r="M84" s="70">
        <v>0</v>
      </c>
      <c r="N84" s="163">
        <v>95313.067854164998</v>
      </c>
      <c r="O84" s="70">
        <v>1.2863576383343617E-2</v>
      </c>
      <c r="P84" s="163">
        <v>231851.27576614503</v>
      </c>
      <c r="Q84" s="70">
        <v>9.1363372381560899E-3</v>
      </c>
      <c r="R84" s="163">
        <v>35987.085605519998</v>
      </c>
      <c r="S84" s="70">
        <v>1.0776700031304289E-2</v>
      </c>
      <c r="T84" s="163">
        <v>0</v>
      </c>
      <c r="U84" s="70">
        <v>0</v>
      </c>
      <c r="V84" s="163">
        <v>0</v>
      </c>
      <c r="W84" s="70">
        <v>0</v>
      </c>
      <c r="X84" s="163">
        <v>0</v>
      </c>
      <c r="Y84" s="70">
        <v>0</v>
      </c>
      <c r="Z84" s="163">
        <v>0</v>
      </c>
      <c r="AA84" s="70">
        <v>0</v>
      </c>
      <c r="AB84" s="163">
        <v>0</v>
      </c>
      <c r="AC84" s="70">
        <v>0</v>
      </c>
      <c r="AD84" s="163">
        <v>0</v>
      </c>
      <c r="AE84" s="70">
        <v>0</v>
      </c>
      <c r="AF84" s="163">
        <v>1876.8745122750001</v>
      </c>
      <c r="AG84" s="70">
        <v>8.7683009580809108E-5</v>
      </c>
      <c r="AH84" s="163">
        <v>0</v>
      </c>
      <c r="AI84" s="70">
        <v>0</v>
      </c>
      <c r="AJ84" s="163">
        <v>365028.30373810499</v>
      </c>
      <c r="AK84" s="70">
        <v>3.3693600516696157E-3</v>
      </c>
    </row>
    <row r="85" spans="1:37" x14ac:dyDescent="0.3">
      <c r="A85" s="158"/>
      <c r="B85" s="164"/>
      <c r="C85" s="164" t="s">
        <v>113</v>
      </c>
      <c r="D85" s="165">
        <v>0</v>
      </c>
      <c r="E85" s="71">
        <v>0</v>
      </c>
      <c r="F85" s="165">
        <v>0</v>
      </c>
      <c r="G85" s="71">
        <v>0</v>
      </c>
      <c r="H85" s="165">
        <v>0</v>
      </c>
      <c r="I85" s="71">
        <v>0</v>
      </c>
      <c r="J85" s="165">
        <v>0</v>
      </c>
      <c r="K85" s="71">
        <v>0</v>
      </c>
      <c r="L85" s="165">
        <v>0</v>
      </c>
      <c r="M85" s="71">
        <v>0</v>
      </c>
      <c r="N85" s="165">
        <v>0</v>
      </c>
      <c r="O85" s="71">
        <v>0</v>
      </c>
      <c r="P85" s="165">
        <v>0</v>
      </c>
      <c r="Q85" s="71">
        <v>0</v>
      </c>
      <c r="R85" s="165">
        <v>0</v>
      </c>
      <c r="S85" s="71">
        <v>0</v>
      </c>
      <c r="T85" s="165">
        <v>0</v>
      </c>
      <c r="U85" s="71">
        <v>0</v>
      </c>
      <c r="V85" s="165">
        <v>0</v>
      </c>
      <c r="W85" s="71">
        <v>0</v>
      </c>
      <c r="X85" s="165">
        <v>0</v>
      </c>
      <c r="Y85" s="71">
        <v>0</v>
      </c>
      <c r="Z85" s="165">
        <v>0</v>
      </c>
      <c r="AA85" s="71">
        <v>0</v>
      </c>
      <c r="AB85" s="165">
        <v>0</v>
      </c>
      <c r="AC85" s="71">
        <v>0</v>
      </c>
      <c r="AD85" s="165">
        <v>0</v>
      </c>
      <c r="AE85" s="71">
        <v>0</v>
      </c>
      <c r="AF85" s="165">
        <v>0</v>
      </c>
      <c r="AG85" s="71">
        <v>0</v>
      </c>
      <c r="AH85" s="165">
        <v>0</v>
      </c>
      <c r="AI85" s="71">
        <v>0</v>
      </c>
      <c r="AJ85" s="165">
        <v>0</v>
      </c>
      <c r="AK85" s="71">
        <v>0</v>
      </c>
    </row>
    <row r="86" spans="1:37" x14ac:dyDescent="0.3">
      <c r="A86" s="158"/>
      <c r="B86" s="164"/>
      <c r="C86" s="164" t="s">
        <v>153</v>
      </c>
      <c r="D86" s="165">
        <v>0</v>
      </c>
      <c r="E86" s="71">
        <v>0</v>
      </c>
      <c r="F86" s="165">
        <v>0</v>
      </c>
      <c r="G86" s="71">
        <v>0</v>
      </c>
      <c r="H86" s="165">
        <v>0</v>
      </c>
      <c r="I86" s="71">
        <v>0</v>
      </c>
      <c r="J86" s="165">
        <v>0</v>
      </c>
      <c r="K86" s="71">
        <v>0</v>
      </c>
      <c r="L86" s="165">
        <v>0</v>
      </c>
      <c r="M86" s="71">
        <v>0</v>
      </c>
      <c r="N86" s="165">
        <v>0</v>
      </c>
      <c r="O86" s="71">
        <v>0</v>
      </c>
      <c r="P86" s="165">
        <v>0</v>
      </c>
      <c r="Q86" s="71">
        <v>0</v>
      </c>
      <c r="R86" s="165">
        <v>0</v>
      </c>
      <c r="S86" s="71">
        <v>0</v>
      </c>
      <c r="T86" s="165">
        <v>0</v>
      </c>
      <c r="U86" s="71">
        <v>0</v>
      </c>
      <c r="V86" s="165">
        <v>0</v>
      </c>
      <c r="W86" s="71">
        <v>0</v>
      </c>
      <c r="X86" s="165">
        <v>0</v>
      </c>
      <c r="Y86" s="71">
        <v>0</v>
      </c>
      <c r="Z86" s="165">
        <v>0</v>
      </c>
      <c r="AA86" s="71">
        <v>0</v>
      </c>
      <c r="AB86" s="165">
        <v>0</v>
      </c>
      <c r="AC86" s="71">
        <v>0</v>
      </c>
      <c r="AD86" s="165">
        <v>0</v>
      </c>
      <c r="AE86" s="71">
        <v>0</v>
      </c>
      <c r="AF86" s="165">
        <v>0</v>
      </c>
      <c r="AG86" s="71">
        <v>0</v>
      </c>
      <c r="AH86" s="165">
        <v>0</v>
      </c>
      <c r="AI86" s="71">
        <v>0</v>
      </c>
      <c r="AJ86" s="165">
        <v>0</v>
      </c>
      <c r="AK86" s="71">
        <v>0</v>
      </c>
    </row>
    <row r="87" spans="1:37" x14ac:dyDescent="0.3">
      <c r="A87" s="158"/>
      <c r="B87" s="164"/>
      <c r="C87" s="164" t="s">
        <v>108</v>
      </c>
      <c r="D87" s="165">
        <v>0</v>
      </c>
      <c r="E87" s="71">
        <v>0</v>
      </c>
      <c r="F87" s="165">
        <v>0</v>
      </c>
      <c r="G87" s="71">
        <v>0</v>
      </c>
      <c r="H87" s="165">
        <v>0</v>
      </c>
      <c r="I87" s="71">
        <v>0</v>
      </c>
      <c r="J87" s="165">
        <v>0</v>
      </c>
      <c r="K87" s="71">
        <v>0</v>
      </c>
      <c r="L87" s="165">
        <v>0</v>
      </c>
      <c r="M87" s="71">
        <v>0</v>
      </c>
      <c r="N87" s="165">
        <v>95313.067854164998</v>
      </c>
      <c r="O87" s="71">
        <v>1.2863576383343617E-2</v>
      </c>
      <c r="P87" s="165">
        <v>231851.27576614503</v>
      </c>
      <c r="Q87" s="71">
        <v>9.1363372381560899E-3</v>
      </c>
      <c r="R87" s="165">
        <v>35987.085605519998</v>
      </c>
      <c r="S87" s="71">
        <v>1.0776700031304289E-2</v>
      </c>
      <c r="T87" s="165">
        <v>0</v>
      </c>
      <c r="U87" s="71">
        <v>0</v>
      </c>
      <c r="V87" s="165">
        <v>0</v>
      </c>
      <c r="W87" s="71">
        <v>0</v>
      </c>
      <c r="X87" s="165">
        <v>0</v>
      </c>
      <c r="Y87" s="71">
        <v>0</v>
      </c>
      <c r="Z87" s="165">
        <v>0</v>
      </c>
      <c r="AA87" s="71">
        <v>0</v>
      </c>
      <c r="AB87" s="165">
        <v>0</v>
      </c>
      <c r="AC87" s="71">
        <v>0</v>
      </c>
      <c r="AD87" s="165">
        <v>0</v>
      </c>
      <c r="AE87" s="71">
        <v>0</v>
      </c>
      <c r="AF87" s="165">
        <v>1876.8745122750001</v>
      </c>
      <c r="AG87" s="71">
        <v>8.7683009580809108E-5</v>
      </c>
      <c r="AH87" s="165">
        <v>0</v>
      </c>
      <c r="AI87" s="71">
        <v>0</v>
      </c>
      <c r="AJ87" s="165">
        <v>365028.30373810499</v>
      </c>
      <c r="AK87" s="71">
        <v>3.3693600516696157E-3</v>
      </c>
    </row>
    <row r="88" spans="1:37" x14ac:dyDescent="0.3">
      <c r="A88" s="158"/>
      <c r="B88" s="164"/>
      <c r="C88" s="164" t="s">
        <v>154</v>
      </c>
      <c r="D88" s="165">
        <v>0</v>
      </c>
      <c r="E88" s="71">
        <v>0</v>
      </c>
      <c r="F88" s="165">
        <v>0</v>
      </c>
      <c r="G88" s="71">
        <v>0</v>
      </c>
      <c r="H88" s="165">
        <v>0</v>
      </c>
      <c r="I88" s="71">
        <v>0</v>
      </c>
      <c r="J88" s="165">
        <v>0</v>
      </c>
      <c r="K88" s="71">
        <v>0</v>
      </c>
      <c r="L88" s="165">
        <v>0</v>
      </c>
      <c r="M88" s="71">
        <v>0</v>
      </c>
      <c r="N88" s="165">
        <v>0</v>
      </c>
      <c r="O88" s="71">
        <v>0</v>
      </c>
      <c r="P88" s="165">
        <v>0</v>
      </c>
      <c r="Q88" s="71">
        <v>0</v>
      </c>
      <c r="R88" s="165">
        <v>0</v>
      </c>
      <c r="S88" s="71">
        <v>0</v>
      </c>
      <c r="T88" s="165">
        <v>0</v>
      </c>
      <c r="U88" s="71">
        <v>0</v>
      </c>
      <c r="V88" s="165">
        <v>0</v>
      </c>
      <c r="W88" s="71">
        <v>0</v>
      </c>
      <c r="X88" s="165">
        <v>0</v>
      </c>
      <c r="Y88" s="71">
        <v>0</v>
      </c>
      <c r="Z88" s="165">
        <v>0</v>
      </c>
      <c r="AA88" s="71">
        <v>0</v>
      </c>
      <c r="AB88" s="165">
        <v>0</v>
      </c>
      <c r="AC88" s="71">
        <v>0</v>
      </c>
      <c r="AD88" s="165">
        <v>0</v>
      </c>
      <c r="AE88" s="71">
        <v>0</v>
      </c>
      <c r="AF88" s="165">
        <v>0</v>
      </c>
      <c r="AG88" s="71">
        <v>0</v>
      </c>
      <c r="AH88" s="165">
        <v>0</v>
      </c>
      <c r="AI88" s="71">
        <v>0</v>
      </c>
      <c r="AJ88" s="165">
        <v>0</v>
      </c>
      <c r="AK88" s="71">
        <v>0</v>
      </c>
    </row>
    <row r="89" spans="1:37" x14ac:dyDescent="0.3">
      <c r="A89" s="158"/>
      <c r="B89" s="162"/>
      <c r="C89" s="164" t="s">
        <v>155</v>
      </c>
      <c r="D89" s="168">
        <v>0</v>
      </c>
      <c r="E89" s="72">
        <v>0</v>
      </c>
      <c r="F89" s="168">
        <v>0</v>
      </c>
      <c r="G89" s="72">
        <v>0</v>
      </c>
      <c r="H89" s="168">
        <v>0</v>
      </c>
      <c r="I89" s="72">
        <v>0</v>
      </c>
      <c r="J89" s="168">
        <v>0</v>
      </c>
      <c r="K89" s="72">
        <v>0</v>
      </c>
      <c r="L89" s="168">
        <v>0</v>
      </c>
      <c r="M89" s="72">
        <v>0</v>
      </c>
      <c r="N89" s="168">
        <v>0</v>
      </c>
      <c r="O89" s="72">
        <v>0</v>
      </c>
      <c r="P89" s="168">
        <v>0</v>
      </c>
      <c r="Q89" s="72">
        <v>0</v>
      </c>
      <c r="R89" s="168">
        <v>0</v>
      </c>
      <c r="S89" s="72">
        <v>0</v>
      </c>
      <c r="T89" s="168">
        <v>0</v>
      </c>
      <c r="U89" s="72">
        <v>0</v>
      </c>
      <c r="V89" s="168">
        <v>0</v>
      </c>
      <c r="W89" s="72">
        <v>0</v>
      </c>
      <c r="X89" s="168">
        <v>0</v>
      </c>
      <c r="Y89" s="72">
        <v>0</v>
      </c>
      <c r="Z89" s="168">
        <v>0</v>
      </c>
      <c r="AA89" s="72">
        <v>0</v>
      </c>
      <c r="AB89" s="168">
        <v>0</v>
      </c>
      <c r="AC89" s="72">
        <v>0</v>
      </c>
      <c r="AD89" s="168">
        <v>0</v>
      </c>
      <c r="AE89" s="72">
        <v>0</v>
      </c>
      <c r="AF89" s="168">
        <v>0</v>
      </c>
      <c r="AG89" s="72">
        <v>0</v>
      </c>
      <c r="AH89" s="168">
        <v>0</v>
      </c>
      <c r="AI89" s="72">
        <v>0</v>
      </c>
      <c r="AJ89" s="168">
        <v>0</v>
      </c>
      <c r="AK89" s="72">
        <v>0</v>
      </c>
    </row>
    <row r="90" spans="1:37" x14ac:dyDescent="0.3">
      <c r="A90" s="158"/>
      <c r="B90" s="179" t="s">
        <v>156</v>
      </c>
      <c r="C90" s="170"/>
      <c r="D90" s="163">
        <v>0</v>
      </c>
      <c r="E90" s="70">
        <v>0</v>
      </c>
      <c r="F90" s="163">
        <v>472986.53576941858</v>
      </c>
      <c r="G90" s="70">
        <v>0.34045749079902921</v>
      </c>
      <c r="H90" s="163">
        <v>442063.43254039134</v>
      </c>
      <c r="I90" s="70">
        <v>4.6238732718710478E-2</v>
      </c>
      <c r="J90" s="163">
        <v>8473.9846050538999</v>
      </c>
      <c r="K90" s="70">
        <v>2.4577370196261321E-3</v>
      </c>
      <c r="L90" s="163">
        <v>0</v>
      </c>
      <c r="M90" s="70">
        <v>0</v>
      </c>
      <c r="N90" s="163">
        <v>2090462.0320382973</v>
      </c>
      <c r="O90" s="70">
        <v>0.28213149184064662</v>
      </c>
      <c r="P90" s="163">
        <v>1000044.3344754006</v>
      </c>
      <c r="Q90" s="70">
        <v>3.9407772343208199E-2</v>
      </c>
      <c r="R90" s="163">
        <v>0</v>
      </c>
      <c r="S90" s="70">
        <v>0</v>
      </c>
      <c r="T90" s="163">
        <v>0</v>
      </c>
      <c r="U90" s="70">
        <v>0</v>
      </c>
      <c r="V90" s="163">
        <v>999657.08786898362</v>
      </c>
      <c r="W90" s="70">
        <v>0.22158750837761032</v>
      </c>
      <c r="X90" s="163">
        <v>417258.58475204051</v>
      </c>
      <c r="Y90" s="70">
        <v>3.1704771238141409E-2</v>
      </c>
      <c r="Z90" s="163">
        <v>699.92471555669999</v>
      </c>
      <c r="AA90" s="70">
        <v>2.1286526747639774E-4</v>
      </c>
      <c r="AB90" s="163">
        <v>0</v>
      </c>
      <c r="AC90" s="70">
        <v>0</v>
      </c>
      <c r="AD90" s="163">
        <v>2011041.9370935664</v>
      </c>
      <c r="AE90" s="70">
        <v>0.31414025192361156</v>
      </c>
      <c r="AF90" s="163">
        <v>1019271.1419119263</v>
      </c>
      <c r="AG90" s="70">
        <v>4.7617867213389252E-2</v>
      </c>
      <c r="AH90" s="163">
        <v>0</v>
      </c>
      <c r="AI90" s="70">
        <v>0</v>
      </c>
      <c r="AJ90" s="163">
        <v>8461958.9957706369</v>
      </c>
      <c r="AK90" s="70">
        <v>7.8107331150057455E-2</v>
      </c>
    </row>
    <row r="91" spans="1:37" x14ac:dyDescent="0.3">
      <c r="A91" s="158"/>
      <c r="B91" s="162"/>
      <c r="C91" s="162" t="s">
        <v>116</v>
      </c>
      <c r="D91" s="165">
        <v>0</v>
      </c>
      <c r="E91" s="71">
        <v>0</v>
      </c>
      <c r="F91" s="165">
        <v>0</v>
      </c>
      <c r="G91" s="71">
        <v>0</v>
      </c>
      <c r="H91" s="165">
        <v>0</v>
      </c>
      <c r="I91" s="71">
        <v>0</v>
      </c>
      <c r="J91" s="165">
        <v>0</v>
      </c>
      <c r="K91" s="71">
        <v>0</v>
      </c>
      <c r="L91" s="165">
        <v>0</v>
      </c>
      <c r="M91" s="71">
        <v>0</v>
      </c>
      <c r="N91" s="165">
        <v>74430.035665299991</v>
      </c>
      <c r="O91" s="71">
        <v>1.0045175027421362E-2</v>
      </c>
      <c r="P91" s="165">
        <v>127333.84172997101</v>
      </c>
      <c r="Q91" s="71">
        <v>5.0177205884708049E-3</v>
      </c>
      <c r="R91" s="165">
        <v>0</v>
      </c>
      <c r="S91" s="71">
        <v>0</v>
      </c>
      <c r="T91" s="165">
        <v>0</v>
      </c>
      <c r="U91" s="71">
        <v>0</v>
      </c>
      <c r="V91" s="165">
        <v>0</v>
      </c>
      <c r="W91" s="71">
        <v>0</v>
      </c>
      <c r="X91" s="165">
        <v>0</v>
      </c>
      <c r="Y91" s="71">
        <v>0</v>
      </c>
      <c r="Z91" s="165">
        <v>0</v>
      </c>
      <c r="AA91" s="71">
        <v>0</v>
      </c>
      <c r="AB91" s="165">
        <v>0</v>
      </c>
      <c r="AC91" s="71">
        <v>0</v>
      </c>
      <c r="AD91" s="165">
        <v>0</v>
      </c>
      <c r="AE91" s="71">
        <v>0</v>
      </c>
      <c r="AF91" s="165">
        <v>0</v>
      </c>
      <c r="AG91" s="71">
        <v>0</v>
      </c>
      <c r="AH91" s="165">
        <v>0</v>
      </c>
      <c r="AI91" s="71">
        <v>0</v>
      </c>
      <c r="AJ91" s="165">
        <v>201763.877395271</v>
      </c>
      <c r="AK91" s="71">
        <v>1.8623628398233357E-3</v>
      </c>
    </row>
    <row r="92" spans="1:37" x14ac:dyDescent="0.3">
      <c r="A92" s="162"/>
      <c r="B92" s="174"/>
      <c r="C92" s="175" t="s">
        <v>157</v>
      </c>
      <c r="D92" s="165">
        <v>0</v>
      </c>
      <c r="E92" s="71">
        <v>0</v>
      </c>
      <c r="F92" s="165">
        <v>0</v>
      </c>
      <c r="G92" s="71">
        <v>0</v>
      </c>
      <c r="H92" s="165">
        <v>0</v>
      </c>
      <c r="I92" s="71">
        <v>0</v>
      </c>
      <c r="J92" s="165">
        <v>0</v>
      </c>
      <c r="K92" s="71">
        <v>0</v>
      </c>
      <c r="L92" s="165">
        <v>0</v>
      </c>
      <c r="M92" s="71">
        <v>0</v>
      </c>
      <c r="N92" s="165">
        <v>254222.0801871802</v>
      </c>
      <c r="O92" s="71">
        <v>3.4310144667926527E-2</v>
      </c>
      <c r="P92" s="165">
        <v>143551.40836167903</v>
      </c>
      <c r="Q92" s="71">
        <v>5.6567904294278215E-3</v>
      </c>
      <c r="R92" s="165">
        <v>0</v>
      </c>
      <c r="S92" s="71">
        <v>0</v>
      </c>
      <c r="T92" s="165">
        <v>0</v>
      </c>
      <c r="U92" s="71">
        <v>0</v>
      </c>
      <c r="V92" s="165">
        <v>0</v>
      </c>
      <c r="W92" s="71">
        <v>0</v>
      </c>
      <c r="X92" s="165">
        <v>0</v>
      </c>
      <c r="Y92" s="71">
        <v>0</v>
      </c>
      <c r="Z92" s="165">
        <v>0</v>
      </c>
      <c r="AA92" s="71">
        <v>0</v>
      </c>
      <c r="AB92" s="165">
        <v>0</v>
      </c>
      <c r="AC92" s="71">
        <v>0</v>
      </c>
      <c r="AD92" s="165">
        <v>314347.2999761902</v>
      </c>
      <c r="AE92" s="71">
        <v>4.9103471282525048E-2</v>
      </c>
      <c r="AF92" s="165">
        <v>113659.42599931499</v>
      </c>
      <c r="AG92" s="71">
        <v>5.3098917768174044E-3</v>
      </c>
      <c r="AH92" s="165">
        <v>0</v>
      </c>
      <c r="AI92" s="71">
        <v>0</v>
      </c>
      <c r="AJ92" s="165">
        <v>825780.21452436445</v>
      </c>
      <c r="AK92" s="71">
        <v>7.622288019270413E-3</v>
      </c>
    </row>
    <row r="93" spans="1:37" x14ac:dyDescent="0.3">
      <c r="A93" s="162"/>
      <c r="B93" s="174"/>
      <c r="C93" s="175" t="s">
        <v>158</v>
      </c>
      <c r="D93" s="165">
        <v>0</v>
      </c>
      <c r="E93" s="71">
        <v>0</v>
      </c>
      <c r="F93" s="165">
        <v>0</v>
      </c>
      <c r="G93" s="71">
        <v>0</v>
      </c>
      <c r="H93" s="165">
        <v>0</v>
      </c>
      <c r="I93" s="71">
        <v>0</v>
      </c>
      <c r="J93" s="165">
        <v>0</v>
      </c>
      <c r="K93" s="71">
        <v>0</v>
      </c>
      <c r="L93" s="165">
        <v>0</v>
      </c>
      <c r="M93" s="71">
        <v>0</v>
      </c>
      <c r="N93" s="165">
        <v>0</v>
      </c>
      <c r="O93" s="71">
        <v>0</v>
      </c>
      <c r="P93" s="165">
        <v>0</v>
      </c>
      <c r="Q93" s="71">
        <v>0</v>
      </c>
      <c r="R93" s="165">
        <v>0</v>
      </c>
      <c r="S93" s="71">
        <v>0</v>
      </c>
      <c r="T93" s="165">
        <v>0</v>
      </c>
      <c r="U93" s="71">
        <v>0</v>
      </c>
      <c r="V93" s="165">
        <v>0</v>
      </c>
      <c r="W93" s="71">
        <v>0</v>
      </c>
      <c r="X93" s="165">
        <v>0</v>
      </c>
      <c r="Y93" s="71">
        <v>0</v>
      </c>
      <c r="Z93" s="165">
        <v>0</v>
      </c>
      <c r="AA93" s="71">
        <v>0</v>
      </c>
      <c r="AB93" s="165">
        <v>0</v>
      </c>
      <c r="AC93" s="71">
        <v>0</v>
      </c>
      <c r="AD93" s="165">
        <v>0</v>
      </c>
      <c r="AE93" s="71">
        <v>0</v>
      </c>
      <c r="AF93" s="165">
        <v>0</v>
      </c>
      <c r="AG93" s="71">
        <v>0</v>
      </c>
      <c r="AH93" s="165">
        <v>0</v>
      </c>
      <c r="AI93" s="71">
        <v>0</v>
      </c>
      <c r="AJ93" s="165">
        <v>0</v>
      </c>
      <c r="AK93" s="71">
        <v>0</v>
      </c>
    </row>
    <row r="94" spans="1:37" x14ac:dyDescent="0.3">
      <c r="A94" s="158"/>
      <c r="B94" s="174"/>
      <c r="C94" s="175" t="s">
        <v>159</v>
      </c>
      <c r="D94" s="165">
        <v>0</v>
      </c>
      <c r="E94" s="71">
        <v>0</v>
      </c>
      <c r="F94" s="165">
        <v>0</v>
      </c>
      <c r="G94" s="71">
        <v>0</v>
      </c>
      <c r="H94" s="165">
        <v>0</v>
      </c>
      <c r="I94" s="71">
        <v>0</v>
      </c>
      <c r="J94" s="165">
        <v>0</v>
      </c>
      <c r="K94" s="71">
        <v>0</v>
      </c>
      <c r="L94" s="165">
        <v>0</v>
      </c>
      <c r="M94" s="71">
        <v>0</v>
      </c>
      <c r="N94" s="165">
        <v>0</v>
      </c>
      <c r="O94" s="71">
        <v>0</v>
      </c>
      <c r="P94" s="165">
        <v>0</v>
      </c>
      <c r="Q94" s="71">
        <v>0</v>
      </c>
      <c r="R94" s="165">
        <v>0</v>
      </c>
      <c r="S94" s="71">
        <v>0</v>
      </c>
      <c r="T94" s="165">
        <v>0</v>
      </c>
      <c r="U94" s="71">
        <v>0</v>
      </c>
      <c r="V94" s="165">
        <v>0</v>
      </c>
      <c r="W94" s="71">
        <v>0</v>
      </c>
      <c r="X94" s="165">
        <v>0</v>
      </c>
      <c r="Y94" s="71">
        <v>0</v>
      </c>
      <c r="Z94" s="165">
        <v>0</v>
      </c>
      <c r="AA94" s="71">
        <v>0</v>
      </c>
      <c r="AB94" s="165">
        <v>0</v>
      </c>
      <c r="AC94" s="71">
        <v>0</v>
      </c>
      <c r="AD94" s="165">
        <v>0</v>
      </c>
      <c r="AE94" s="71">
        <v>0</v>
      </c>
      <c r="AF94" s="165">
        <v>0</v>
      </c>
      <c r="AG94" s="71">
        <v>0</v>
      </c>
      <c r="AH94" s="165">
        <v>0</v>
      </c>
      <c r="AI94" s="71">
        <v>0</v>
      </c>
      <c r="AJ94" s="165">
        <v>0</v>
      </c>
      <c r="AK94" s="71">
        <v>0</v>
      </c>
    </row>
    <row r="95" spans="1:37" x14ac:dyDescent="0.3">
      <c r="A95" s="158"/>
      <c r="B95" s="174"/>
      <c r="C95" s="175" t="s">
        <v>118</v>
      </c>
      <c r="D95" s="165">
        <v>0</v>
      </c>
      <c r="E95" s="71">
        <v>0</v>
      </c>
      <c r="F95" s="165">
        <v>0</v>
      </c>
      <c r="G95" s="71">
        <v>0</v>
      </c>
      <c r="H95" s="165">
        <v>0</v>
      </c>
      <c r="I95" s="71">
        <v>0</v>
      </c>
      <c r="J95" s="165">
        <v>0</v>
      </c>
      <c r="K95" s="71">
        <v>0</v>
      </c>
      <c r="L95" s="165">
        <v>0</v>
      </c>
      <c r="M95" s="71">
        <v>0</v>
      </c>
      <c r="N95" s="165">
        <v>172235.53736761</v>
      </c>
      <c r="O95" s="71">
        <v>2.3245133545008109E-2</v>
      </c>
      <c r="P95" s="165">
        <v>0</v>
      </c>
      <c r="Q95" s="71">
        <v>0</v>
      </c>
      <c r="R95" s="165">
        <v>0</v>
      </c>
      <c r="S95" s="71">
        <v>0</v>
      </c>
      <c r="T95" s="165">
        <v>0</v>
      </c>
      <c r="U95" s="71">
        <v>0</v>
      </c>
      <c r="V95" s="165">
        <v>0</v>
      </c>
      <c r="W95" s="71">
        <v>0</v>
      </c>
      <c r="X95" s="165">
        <v>0</v>
      </c>
      <c r="Y95" s="71">
        <v>0</v>
      </c>
      <c r="Z95" s="165">
        <v>0</v>
      </c>
      <c r="AA95" s="71">
        <v>0</v>
      </c>
      <c r="AB95" s="165">
        <v>0</v>
      </c>
      <c r="AC95" s="71">
        <v>0</v>
      </c>
      <c r="AD95" s="165">
        <v>86652.880246000001</v>
      </c>
      <c r="AE95" s="71">
        <v>1.3535847825096092E-2</v>
      </c>
      <c r="AF95" s="165">
        <v>43326.440123</v>
      </c>
      <c r="AG95" s="71">
        <v>2.0241058416859844E-3</v>
      </c>
      <c r="AH95" s="165">
        <v>0</v>
      </c>
      <c r="AI95" s="71">
        <v>0</v>
      </c>
      <c r="AJ95" s="165">
        <v>302214.85773661005</v>
      </c>
      <c r="AK95" s="71">
        <v>2.7895663384210432E-3</v>
      </c>
    </row>
    <row r="96" spans="1:37" x14ac:dyDescent="0.3">
      <c r="A96" s="158"/>
      <c r="B96" s="174"/>
      <c r="C96" s="175" t="s">
        <v>119</v>
      </c>
      <c r="D96" s="165">
        <v>0</v>
      </c>
      <c r="E96" s="71">
        <v>0</v>
      </c>
      <c r="F96" s="165">
        <v>14307.1899478218</v>
      </c>
      <c r="G96" s="71">
        <v>1.0298369238136445E-2</v>
      </c>
      <c r="H96" s="165">
        <v>71535.949739109288</v>
      </c>
      <c r="I96" s="71">
        <v>7.4824819613722596E-3</v>
      </c>
      <c r="J96" s="165">
        <v>0</v>
      </c>
      <c r="K96" s="71">
        <v>0</v>
      </c>
      <c r="L96" s="165">
        <v>0</v>
      </c>
      <c r="M96" s="71">
        <v>0</v>
      </c>
      <c r="N96" s="165">
        <v>0</v>
      </c>
      <c r="O96" s="71">
        <v>0</v>
      </c>
      <c r="P96" s="165">
        <v>0</v>
      </c>
      <c r="Q96" s="71">
        <v>0</v>
      </c>
      <c r="R96" s="165">
        <v>0</v>
      </c>
      <c r="S96" s="71">
        <v>0</v>
      </c>
      <c r="T96" s="165">
        <v>0</v>
      </c>
      <c r="U96" s="71">
        <v>0</v>
      </c>
      <c r="V96" s="165">
        <v>0</v>
      </c>
      <c r="W96" s="71">
        <v>0</v>
      </c>
      <c r="X96" s="165">
        <v>0</v>
      </c>
      <c r="Y96" s="71">
        <v>0</v>
      </c>
      <c r="Z96" s="165">
        <v>0</v>
      </c>
      <c r="AA96" s="71">
        <v>0</v>
      </c>
      <c r="AB96" s="165">
        <v>0</v>
      </c>
      <c r="AC96" s="71">
        <v>0</v>
      </c>
      <c r="AD96" s="165">
        <v>0</v>
      </c>
      <c r="AE96" s="71">
        <v>0</v>
      </c>
      <c r="AF96" s="165">
        <v>0</v>
      </c>
      <c r="AG96" s="71">
        <v>0</v>
      </c>
      <c r="AH96" s="165">
        <v>0</v>
      </c>
      <c r="AI96" s="71">
        <v>0</v>
      </c>
      <c r="AJ96" s="165">
        <v>85843.139686931085</v>
      </c>
      <c r="AK96" s="71">
        <v>7.9236717429604351E-4</v>
      </c>
    </row>
    <row r="97" spans="1:37" x14ac:dyDescent="0.3">
      <c r="A97" s="158"/>
      <c r="B97" s="174"/>
      <c r="C97" s="175" t="s">
        <v>122</v>
      </c>
      <c r="D97" s="165">
        <v>0</v>
      </c>
      <c r="E97" s="71">
        <v>0</v>
      </c>
      <c r="F97" s="165">
        <v>29758.802390227102</v>
      </c>
      <c r="G97" s="71">
        <v>2.1420498100394217E-2</v>
      </c>
      <c r="H97" s="165">
        <v>0</v>
      </c>
      <c r="I97" s="71">
        <v>0</v>
      </c>
      <c r="J97" s="165">
        <v>118.6301642219</v>
      </c>
      <c r="K97" s="71">
        <v>3.4406688215907679E-5</v>
      </c>
      <c r="L97" s="165">
        <v>0</v>
      </c>
      <c r="M97" s="71">
        <v>0</v>
      </c>
      <c r="N97" s="165">
        <v>26.635866092699999</v>
      </c>
      <c r="O97" s="71">
        <v>3.5948113488929768E-6</v>
      </c>
      <c r="P97" s="165">
        <v>0</v>
      </c>
      <c r="Q97" s="71">
        <v>0</v>
      </c>
      <c r="R97" s="165">
        <v>0</v>
      </c>
      <c r="S97" s="71">
        <v>0</v>
      </c>
      <c r="T97" s="165">
        <v>0</v>
      </c>
      <c r="U97" s="71">
        <v>0</v>
      </c>
      <c r="V97" s="165">
        <v>32030.144339923198</v>
      </c>
      <c r="W97" s="71">
        <v>7.0999145240782848E-3</v>
      </c>
      <c r="X97" s="165">
        <v>31397.450130739599</v>
      </c>
      <c r="Y97" s="71">
        <v>2.3856884201618194E-3</v>
      </c>
      <c r="Z97" s="165">
        <v>699.92471555669999</v>
      </c>
      <c r="AA97" s="71">
        <v>2.1286526747639774E-4</v>
      </c>
      <c r="AB97" s="165">
        <v>0</v>
      </c>
      <c r="AC97" s="71">
        <v>0</v>
      </c>
      <c r="AD97" s="165">
        <v>187591.04386757969</v>
      </c>
      <c r="AE97" s="71">
        <v>2.930316702611506E-2</v>
      </c>
      <c r="AF97" s="165">
        <v>46.949212799999998</v>
      </c>
      <c r="AG97" s="71">
        <v>2.1933529646390513E-6</v>
      </c>
      <c r="AH97" s="165">
        <v>0</v>
      </c>
      <c r="AI97" s="71">
        <v>0</v>
      </c>
      <c r="AJ97" s="165">
        <v>281669.58068714093</v>
      </c>
      <c r="AK97" s="71">
        <v>2.5999250557257924E-3</v>
      </c>
    </row>
    <row r="98" spans="1:37" x14ac:dyDescent="0.3">
      <c r="A98" s="158"/>
      <c r="B98" s="174"/>
      <c r="C98" s="175" t="s">
        <v>123</v>
      </c>
      <c r="D98" s="165">
        <v>0</v>
      </c>
      <c r="E98" s="71">
        <v>0</v>
      </c>
      <c r="F98" s="165">
        <v>3996.9268089470997</v>
      </c>
      <c r="G98" s="71">
        <v>2.8770029786743946E-3</v>
      </c>
      <c r="H98" s="165">
        <v>52789.539710104902</v>
      </c>
      <c r="I98" s="71">
        <v>5.5216542182015167E-3</v>
      </c>
      <c r="J98" s="165">
        <v>0</v>
      </c>
      <c r="K98" s="71">
        <v>0</v>
      </c>
      <c r="L98" s="165">
        <v>0</v>
      </c>
      <c r="M98" s="71">
        <v>0</v>
      </c>
      <c r="N98" s="165">
        <v>271972.68468095281</v>
      </c>
      <c r="O98" s="71">
        <v>3.6705789482397666E-2</v>
      </c>
      <c r="P98" s="165">
        <v>22489.089524496001</v>
      </c>
      <c r="Q98" s="71">
        <v>8.8620563072563149E-4</v>
      </c>
      <c r="R98" s="165">
        <v>0</v>
      </c>
      <c r="S98" s="71">
        <v>0</v>
      </c>
      <c r="T98" s="165">
        <v>0</v>
      </c>
      <c r="U98" s="71">
        <v>0</v>
      </c>
      <c r="V98" s="165">
        <v>90579.123290558695</v>
      </c>
      <c r="W98" s="71">
        <v>2.0078087260672561E-2</v>
      </c>
      <c r="X98" s="165">
        <v>31939.366536602101</v>
      </c>
      <c r="Y98" s="71">
        <v>2.4268651300149591E-3</v>
      </c>
      <c r="Z98" s="165">
        <v>0</v>
      </c>
      <c r="AA98" s="71">
        <v>0</v>
      </c>
      <c r="AB98" s="165">
        <v>0</v>
      </c>
      <c r="AC98" s="71">
        <v>0</v>
      </c>
      <c r="AD98" s="165">
        <v>136587.1864087703</v>
      </c>
      <c r="AE98" s="71">
        <v>2.1335971347270846E-2</v>
      </c>
      <c r="AF98" s="165">
        <v>210772.56172334569</v>
      </c>
      <c r="AG98" s="71">
        <v>9.846781139650285E-3</v>
      </c>
      <c r="AH98" s="165">
        <v>0</v>
      </c>
      <c r="AI98" s="71">
        <v>0</v>
      </c>
      <c r="AJ98" s="165">
        <v>821126.47868377762</v>
      </c>
      <c r="AK98" s="71">
        <v>7.5793321403105551E-3</v>
      </c>
    </row>
    <row r="99" spans="1:37" x14ac:dyDescent="0.3">
      <c r="A99" s="158"/>
      <c r="B99" s="162"/>
      <c r="C99" s="164" t="s">
        <v>140</v>
      </c>
      <c r="D99" s="165">
        <v>0</v>
      </c>
      <c r="E99" s="71">
        <v>0</v>
      </c>
      <c r="F99" s="165">
        <v>424923.61662242259</v>
      </c>
      <c r="G99" s="71">
        <v>0.30586162048182414</v>
      </c>
      <c r="H99" s="165">
        <v>316113.92899521184</v>
      </c>
      <c r="I99" s="71">
        <v>3.3064728714324261E-2</v>
      </c>
      <c r="J99" s="165">
        <v>8355.3544408319995</v>
      </c>
      <c r="K99" s="71">
        <v>2.4233303314102239E-3</v>
      </c>
      <c r="L99" s="165">
        <v>0</v>
      </c>
      <c r="M99" s="71">
        <v>0</v>
      </c>
      <c r="N99" s="165">
        <v>1317575.0582711615</v>
      </c>
      <c r="O99" s="71">
        <v>0.17782165430654404</v>
      </c>
      <c r="P99" s="165">
        <v>706669.99485925457</v>
      </c>
      <c r="Q99" s="71">
        <v>2.7847055694583941E-2</v>
      </c>
      <c r="R99" s="165">
        <v>0</v>
      </c>
      <c r="S99" s="71">
        <v>0</v>
      </c>
      <c r="T99" s="165">
        <v>0</v>
      </c>
      <c r="U99" s="71">
        <v>0</v>
      </c>
      <c r="V99" s="165">
        <v>877047.82023850176</v>
      </c>
      <c r="W99" s="71">
        <v>0.19440950659285947</v>
      </c>
      <c r="X99" s="165">
        <v>353921.76808469882</v>
      </c>
      <c r="Y99" s="71">
        <v>2.6892217687964633E-2</v>
      </c>
      <c r="Z99" s="165">
        <v>0</v>
      </c>
      <c r="AA99" s="71">
        <v>0</v>
      </c>
      <c r="AB99" s="165">
        <v>0</v>
      </c>
      <c r="AC99" s="71">
        <v>0</v>
      </c>
      <c r="AD99" s="165">
        <v>1285863.5265950263</v>
      </c>
      <c r="AE99" s="71">
        <v>0.20086179444260452</v>
      </c>
      <c r="AF99" s="165">
        <v>651465.7648534656</v>
      </c>
      <c r="AG99" s="71">
        <v>3.0434895102270935E-2</v>
      </c>
      <c r="AH99" s="165">
        <v>0</v>
      </c>
      <c r="AI99" s="71">
        <v>0</v>
      </c>
      <c r="AJ99" s="165">
        <v>5941936.8329605749</v>
      </c>
      <c r="AK99" s="71">
        <v>5.4846499270055672E-2</v>
      </c>
    </row>
    <row r="100" spans="1:37" x14ac:dyDescent="0.3">
      <c r="A100" s="158"/>
      <c r="B100" s="162"/>
      <c r="C100" s="164" t="s">
        <v>141</v>
      </c>
      <c r="D100" s="165">
        <v>0</v>
      </c>
      <c r="E100" s="71">
        <v>0</v>
      </c>
      <c r="F100" s="165">
        <v>0</v>
      </c>
      <c r="G100" s="71">
        <v>0</v>
      </c>
      <c r="H100" s="165">
        <v>1624.0140959652999</v>
      </c>
      <c r="I100" s="71">
        <v>1.6986782481244147E-4</v>
      </c>
      <c r="J100" s="165">
        <v>0</v>
      </c>
      <c r="K100" s="71">
        <v>0</v>
      </c>
      <c r="L100" s="165">
        <v>0</v>
      </c>
      <c r="M100" s="71">
        <v>0</v>
      </c>
      <c r="N100" s="165">
        <v>0</v>
      </c>
      <c r="O100" s="71">
        <v>0</v>
      </c>
      <c r="P100" s="165">
        <v>0</v>
      </c>
      <c r="Q100" s="71">
        <v>0</v>
      </c>
      <c r="R100" s="165">
        <v>0</v>
      </c>
      <c r="S100" s="71">
        <v>0</v>
      </c>
      <c r="T100" s="165">
        <v>0</v>
      </c>
      <c r="U100" s="71">
        <v>0</v>
      </c>
      <c r="V100" s="165">
        <v>0</v>
      </c>
      <c r="W100" s="71">
        <v>0</v>
      </c>
      <c r="X100" s="165">
        <v>0</v>
      </c>
      <c r="Y100" s="71">
        <v>0</v>
      </c>
      <c r="Z100" s="165">
        <v>0</v>
      </c>
      <c r="AA100" s="71">
        <v>0</v>
      </c>
      <c r="AB100" s="165">
        <v>0</v>
      </c>
      <c r="AC100" s="71">
        <v>0</v>
      </c>
      <c r="AD100" s="165">
        <v>0</v>
      </c>
      <c r="AE100" s="71">
        <v>0</v>
      </c>
      <c r="AF100" s="165">
        <v>0</v>
      </c>
      <c r="AG100" s="71">
        <v>0</v>
      </c>
      <c r="AH100" s="165">
        <v>0</v>
      </c>
      <c r="AI100" s="71">
        <v>0</v>
      </c>
      <c r="AJ100" s="165">
        <v>1624.0140959652999</v>
      </c>
      <c r="AK100" s="71">
        <v>1.4990312154587649E-5</v>
      </c>
    </row>
    <row r="101" spans="1:37" x14ac:dyDescent="0.3">
      <c r="A101" s="158"/>
      <c r="B101" s="162"/>
      <c r="C101" s="164" t="s">
        <v>142</v>
      </c>
      <c r="D101" s="165">
        <v>0</v>
      </c>
      <c r="E101" s="71">
        <v>0</v>
      </c>
      <c r="F101" s="165">
        <v>0</v>
      </c>
      <c r="G101" s="71">
        <v>0</v>
      </c>
      <c r="H101" s="165">
        <v>0</v>
      </c>
      <c r="I101" s="71">
        <v>0</v>
      </c>
      <c r="J101" s="165">
        <v>0</v>
      </c>
      <c r="K101" s="71">
        <v>0</v>
      </c>
      <c r="L101" s="165">
        <v>0</v>
      </c>
      <c r="M101" s="71">
        <v>0</v>
      </c>
      <c r="N101" s="165">
        <v>0</v>
      </c>
      <c r="O101" s="71">
        <v>0</v>
      </c>
      <c r="P101" s="165">
        <v>0</v>
      </c>
      <c r="Q101" s="71">
        <v>0</v>
      </c>
      <c r="R101" s="165">
        <v>0</v>
      </c>
      <c r="S101" s="71">
        <v>0</v>
      </c>
      <c r="T101" s="165">
        <v>0</v>
      </c>
      <c r="U101" s="71">
        <v>0</v>
      </c>
      <c r="V101" s="165">
        <v>0</v>
      </c>
      <c r="W101" s="71">
        <v>0</v>
      </c>
      <c r="X101" s="165">
        <v>0</v>
      </c>
      <c r="Y101" s="71">
        <v>0</v>
      </c>
      <c r="Z101" s="165">
        <v>0</v>
      </c>
      <c r="AA101" s="71">
        <v>0</v>
      </c>
      <c r="AB101" s="165">
        <v>0</v>
      </c>
      <c r="AC101" s="71">
        <v>0</v>
      </c>
      <c r="AD101" s="165">
        <v>0</v>
      </c>
      <c r="AE101" s="71">
        <v>0</v>
      </c>
      <c r="AF101" s="165">
        <v>0</v>
      </c>
      <c r="AG101" s="71">
        <v>0</v>
      </c>
      <c r="AH101" s="165">
        <v>0</v>
      </c>
      <c r="AI101" s="71">
        <v>0</v>
      </c>
      <c r="AJ101" s="165">
        <v>0</v>
      </c>
      <c r="AK101" s="71">
        <v>0</v>
      </c>
    </row>
    <row r="102" spans="1:37" x14ac:dyDescent="0.3">
      <c r="A102" s="158"/>
      <c r="B102" s="170" t="s">
        <v>139</v>
      </c>
      <c r="C102" s="170"/>
      <c r="D102" s="163">
        <v>0</v>
      </c>
      <c r="E102" s="70">
        <v>0</v>
      </c>
      <c r="F102" s="163">
        <v>0</v>
      </c>
      <c r="G102" s="70">
        <v>0</v>
      </c>
      <c r="H102" s="163">
        <v>0</v>
      </c>
      <c r="I102" s="70">
        <v>0</v>
      </c>
      <c r="J102" s="163">
        <v>0</v>
      </c>
      <c r="K102" s="70">
        <v>0</v>
      </c>
      <c r="L102" s="163">
        <v>0</v>
      </c>
      <c r="M102" s="70">
        <v>0</v>
      </c>
      <c r="N102" s="163">
        <v>0</v>
      </c>
      <c r="O102" s="70">
        <v>0</v>
      </c>
      <c r="P102" s="163">
        <v>0</v>
      </c>
      <c r="Q102" s="70">
        <v>0</v>
      </c>
      <c r="R102" s="163">
        <v>0</v>
      </c>
      <c r="S102" s="70">
        <v>0</v>
      </c>
      <c r="T102" s="163">
        <v>0</v>
      </c>
      <c r="U102" s="70">
        <v>0</v>
      </c>
      <c r="V102" s="163">
        <v>0</v>
      </c>
      <c r="W102" s="70">
        <v>0</v>
      </c>
      <c r="X102" s="163">
        <v>0</v>
      </c>
      <c r="Y102" s="70">
        <v>0</v>
      </c>
      <c r="Z102" s="163">
        <v>0</v>
      </c>
      <c r="AA102" s="70">
        <v>0</v>
      </c>
      <c r="AB102" s="163">
        <v>0</v>
      </c>
      <c r="AC102" s="70">
        <v>0</v>
      </c>
      <c r="AD102" s="163">
        <v>0</v>
      </c>
      <c r="AE102" s="70">
        <v>0</v>
      </c>
      <c r="AF102" s="163">
        <v>0</v>
      </c>
      <c r="AG102" s="70">
        <v>0</v>
      </c>
      <c r="AH102" s="163">
        <v>0</v>
      </c>
      <c r="AI102" s="70">
        <v>0</v>
      </c>
      <c r="AJ102" s="163">
        <v>0</v>
      </c>
      <c r="AK102" s="70">
        <v>0</v>
      </c>
    </row>
    <row r="103" spans="1:37" x14ac:dyDescent="0.3">
      <c r="A103" s="158"/>
      <c r="B103" s="169"/>
      <c r="C103" s="175" t="s">
        <v>117</v>
      </c>
      <c r="D103" s="165">
        <v>0</v>
      </c>
      <c r="E103" s="71">
        <v>0</v>
      </c>
      <c r="F103" s="165">
        <v>0</v>
      </c>
      <c r="G103" s="71">
        <v>0</v>
      </c>
      <c r="H103" s="165">
        <v>0</v>
      </c>
      <c r="I103" s="71">
        <v>0</v>
      </c>
      <c r="J103" s="165">
        <v>0</v>
      </c>
      <c r="K103" s="71">
        <v>0</v>
      </c>
      <c r="L103" s="165">
        <v>0</v>
      </c>
      <c r="M103" s="71">
        <v>0</v>
      </c>
      <c r="N103" s="165">
        <v>0</v>
      </c>
      <c r="O103" s="71">
        <v>0</v>
      </c>
      <c r="P103" s="165">
        <v>0</v>
      </c>
      <c r="Q103" s="71">
        <v>0</v>
      </c>
      <c r="R103" s="165">
        <v>0</v>
      </c>
      <c r="S103" s="71">
        <v>0</v>
      </c>
      <c r="T103" s="165">
        <v>0</v>
      </c>
      <c r="U103" s="71">
        <v>0</v>
      </c>
      <c r="V103" s="165">
        <v>0</v>
      </c>
      <c r="W103" s="71">
        <v>0</v>
      </c>
      <c r="X103" s="165">
        <v>0</v>
      </c>
      <c r="Y103" s="71">
        <v>0</v>
      </c>
      <c r="Z103" s="165">
        <v>0</v>
      </c>
      <c r="AA103" s="71">
        <v>0</v>
      </c>
      <c r="AB103" s="165">
        <v>0</v>
      </c>
      <c r="AC103" s="71">
        <v>0</v>
      </c>
      <c r="AD103" s="165">
        <v>0</v>
      </c>
      <c r="AE103" s="71">
        <v>0</v>
      </c>
      <c r="AF103" s="165">
        <v>0</v>
      </c>
      <c r="AG103" s="71">
        <v>0</v>
      </c>
      <c r="AH103" s="165">
        <v>0</v>
      </c>
      <c r="AI103" s="71">
        <v>0</v>
      </c>
      <c r="AJ103" s="165">
        <v>0</v>
      </c>
      <c r="AK103" s="71">
        <v>0</v>
      </c>
    </row>
    <row r="104" spans="1:37" x14ac:dyDescent="0.3">
      <c r="A104" s="158"/>
      <c r="B104" s="159"/>
      <c r="C104" s="167" t="s">
        <v>118</v>
      </c>
      <c r="D104" s="168">
        <v>0</v>
      </c>
      <c r="E104" s="72">
        <v>0</v>
      </c>
      <c r="F104" s="168">
        <v>0</v>
      </c>
      <c r="G104" s="72">
        <v>0</v>
      </c>
      <c r="H104" s="168">
        <v>0</v>
      </c>
      <c r="I104" s="72">
        <v>0</v>
      </c>
      <c r="J104" s="168">
        <v>0</v>
      </c>
      <c r="K104" s="72">
        <v>0</v>
      </c>
      <c r="L104" s="168">
        <v>0</v>
      </c>
      <c r="M104" s="72">
        <v>0</v>
      </c>
      <c r="N104" s="168">
        <v>0</v>
      </c>
      <c r="O104" s="72">
        <v>0</v>
      </c>
      <c r="P104" s="168">
        <v>0</v>
      </c>
      <c r="Q104" s="72">
        <v>0</v>
      </c>
      <c r="R104" s="168">
        <v>0</v>
      </c>
      <c r="S104" s="72">
        <v>0</v>
      </c>
      <c r="T104" s="168">
        <v>0</v>
      </c>
      <c r="U104" s="72">
        <v>0</v>
      </c>
      <c r="V104" s="168">
        <v>0</v>
      </c>
      <c r="W104" s="72">
        <v>0</v>
      </c>
      <c r="X104" s="168">
        <v>0</v>
      </c>
      <c r="Y104" s="72">
        <v>0</v>
      </c>
      <c r="Z104" s="168">
        <v>0</v>
      </c>
      <c r="AA104" s="72">
        <v>0</v>
      </c>
      <c r="AB104" s="168">
        <v>0</v>
      </c>
      <c r="AC104" s="72">
        <v>0</v>
      </c>
      <c r="AD104" s="168">
        <v>0</v>
      </c>
      <c r="AE104" s="72">
        <v>0</v>
      </c>
      <c r="AF104" s="168">
        <v>0</v>
      </c>
      <c r="AG104" s="72">
        <v>0</v>
      </c>
      <c r="AH104" s="168">
        <v>0</v>
      </c>
      <c r="AI104" s="72">
        <v>0</v>
      </c>
      <c r="AJ104" s="168">
        <v>0</v>
      </c>
      <c r="AK104" s="72">
        <v>0</v>
      </c>
    </row>
    <row r="105" spans="1:37" x14ac:dyDescent="0.3">
      <c r="A105" s="158"/>
      <c r="B105" s="170" t="s">
        <v>145</v>
      </c>
      <c r="C105" s="170"/>
      <c r="D105" s="163">
        <v>0</v>
      </c>
      <c r="E105" s="70">
        <v>0</v>
      </c>
      <c r="F105" s="163">
        <v>295443.8873292011</v>
      </c>
      <c r="G105" s="70">
        <v>0.21266162341891001</v>
      </c>
      <c r="H105" s="163">
        <v>4466330.9141187258</v>
      </c>
      <c r="I105" s="70">
        <v>0.46716707641811134</v>
      </c>
      <c r="J105" s="163">
        <v>1526441.7627381887</v>
      </c>
      <c r="K105" s="70">
        <v>0.44271881569711119</v>
      </c>
      <c r="L105" s="163">
        <v>0</v>
      </c>
      <c r="M105" s="70">
        <v>0</v>
      </c>
      <c r="N105" s="163">
        <v>1286325.0720628058</v>
      </c>
      <c r="O105" s="70">
        <v>0.17360411526788164</v>
      </c>
      <c r="P105" s="163">
        <v>11802717.89320649</v>
      </c>
      <c r="Q105" s="70">
        <v>0.46509819988188972</v>
      </c>
      <c r="R105" s="163">
        <v>1563969.2668877349</v>
      </c>
      <c r="S105" s="70">
        <v>0.46834655721169949</v>
      </c>
      <c r="T105" s="163">
        <v>0</v>
      </c>
      <c r="U105" s="70">
        <v>0</v>
      </c>
      <c r="V105" s="163">
        <v>1169290.5816018253</v>
      </c>
      <c r="W105" s="70">
        <v>0.25918906562138366</v>
      </c>
      <c r="X105" s="163">
        <v>6608109.7284318814</v>
      </c>
      <c r="Y105" s="70">
        <v>0.50210736198746364</v>
      </c>
      <c r="Z105" s="163">
        <v>1765641.538365239</v>
      </c>
      <c r="AA105" s="70">
        <v>0.53697740625235624</v>
      </c>
      <c r="AB105" s="163">
        <v>0</v>
      </c>
      <c r="AC105" s="70">
        <v>0</v>
      </c>
      <c r="AD105" s="163">
        <v>1208448.4755952845</v>
      </c>
      <c r="AE105" s="70">
        <v>0.18876896675205665</v>
      </c>
      <c r="AF105" s="163">
        <v>7531278.4219390228</v>
      </c>
      <c r="AG105" s="70">
        <v>0.35184299946946229</v>
      </c>
      <c r="AH105" s="163">
        <v>1341361.2325764559</v>
      </c>
      <c r="AI105" s="70">
        <v>0.44666550484455514</v>
      </c>
      <c r="AJ105" s="163">
        <v>40565358.774852857</v>
      </c>
      <c r="AK105" s="70">
        <v>0.37443479844701938</v>
      </c>
    </row>
    <row r="106" spans="1:37" x14ac:dyDescent="0.3">
      <c r="A106" s="162"/>
      <c r="B106" s="162"/>
      <c r="C106" s="162" t="s">
        <v>160</v>
      </c>
      <c r="D106" s="165">
        <v>0</v>
      </c>
      <c r="E106" s="71">
        <v>0</v>
      </c>
      <c r="F106" s="165">
        <v>295443.8873292011</v>
      </c>
      <c r="G106" s="71">
        <v>0.21266162341891001</v>
      </c>
      <c r="H106" s="165">
        <v>4466330.9141187258</v>
      </c>
      <c r="I106" s="71">
        <v>0.46716707641811134</v>
      </c>
      <c r="J106" s="165">
        <v>1514314.1781782028</v>
      </c>
      <c r="K106" s="71">
        <v>0.43920141332728074</v>
      </c>
      <c r="L106" s="165">
        <v>0</v>
      </c>
      <c r="M106" s="71">
        <v>0</v>
      </c>
      <c r="N106" s="165">
        <v>1275832.1996643022</v>
      </c>
      <c r="O106" s="71">
        <v>0.17218798347590794</v>
      </c>
      <c r="P106" s="165">
        <v>11600501.728301689</v>
      </c>
      <c r="Q106" s="71">
        <v>0.45712966457203735</v>
      </c>
      <c r="R106" s="165">
        <v>1547386.3307720977</v>
      </c>
      <c r="S106" s="71">
        <v>0.4633806277636896</v>
      </c>
      <c r="T106" s="165">
        <v>0</v>
      </c>
      <c r="U106" s="71">
        <v>0</v>
      </c>
      <c r="V106" s="165">
        <v>1169290.5816018253</v>
      </c>
      <c r="W106" s="71">
        <v>0.25918906562138366</v>
      </c>
      <c r="X106" s="165">
        <v>6565366.994017221</v>
      </c>
      <c r="Y106" s="71">
        <v>0.49885961906201909</v>
      </c>
      <c r="Z106" s="165">
        <v>1745818.0592798991</v>
      </c>
      <c r="AA106" s="71">
        <v>0.53094857188770972</v>
      </c>
      <c r="AB106" s="165">
        <v>0</v>
      </c>
      <c r="AC106" s="71">
        <v>0</v>
      </c>
      <c r="AD106" s="165">
        <v>1208448.4755952845</v>
      </c>
      <c r="AE106" s="71">
        <v>0.18876896675205665</v>
      </c>
      <c r="AF106" s="165">
        <v>7531278.4219390228</v>
      </c>
      <c r="AG106" s="71">
        <v>0.35184299946946229</v>
      </c>
      <c r="AH106" s="165">
        <v>1341361.2325764559</v>
      </c>
      <c r="AI106" s="71">
        <v>0.44666550484455514</v>
      </c>
      <c r="AJ106" s="165">
        <v>40261373.003373928</v>
      </c>
      <c r="AK106" s="71">
        <v>0.3716288858528225</v>
      </c>
    </row>
    <row r="107" spans="1:37" x14ac:dyDescent="0.3">
      <c r="A107" s="162"/>
      <c r="B107" s="159"/>
      <c r="C107" s="167" t="s">
        <v>149</v>
      </c>
      <c r="D107" s="168">
        <v>0</v>
      </c>
      <c r="E107" s="72">
        <v>0</v>
      </c>
      <c r="F107" s="168">
        <v>0</v>
      </c>
      <c r="G107" s="72">
        <v>0</v>
      </c>
      <c r="H107" s="168">
        <v>0</v>
      </c>
      <c r="I107" s="72">
        <v>0</v>
      </c>
      <c r="J107" s="168">
        <v>12127.584559986</v>
      </c>
      <c r="K107" s="72">
        <v>3.5174023698305149E-3</v>
      </c>
      <c r="L107" s="168">
        <v>0</v>
      </c>
      <c r="M107" s="72">
        <v>0</v>
      </c>
      <c r="N107" s="168">
        <v>10492.872398503599</v>
      </c>
      <c r="O107" s="72">
        <v>1.4161317919736943E-3</v>
      </c>
      <c r="P107" s="168">
        <v>202216.16490480059</v>
      </c>
      <c r="Q107" s="72">
        <v>7.9685353098523561E-3</v>
      </c>
      <c r="R107" s="168">
        <v>16582.936115637098</v>
      </c>
      <c r="S107" s="72">
        <v>4.9659294480098558E-3</v>
      </c>
      <c r="T107" s="168">
        <v>0</v>
      </c>
      <c r="U107" s="72">
        <v>0</v>
      </c>
      <c r="V107" s="168">
        <v>0</v>
      </c>
      <c r="W107" s="72">
        <v>0</v>
      </c>
      <c r="X107" s="168">
        <v>42742.734414660001</v>
      </c>
      <c r="Y107" s="72">
        <v>3.2477429254445132E-3</v>
      </c>
      <c r="Z107" s="168">
        <v>19823.479085340001</v>
      </c>
      <c r="AA107" s="72">
        <v>6.0288343646465225E-3</v>
      </c>
      <c r="AB107" s="168">
        <v>0</v>
      </c>
      <c r="AC107" s="72">
        <v>0</v>
      </c>
      <c r="AD107" s="168">
        <v>0</v>
      </c>
      <c r="AE107" s="72">
        <v>0</v>
      </c>
      <c r="AF107" s="168">
        <v>0</v>
      </c>
      <c r="AG107" s="72">
        <v>0</v>
      </c>
      <c r="AH107" s="168">
        <v>0</v>
      </c>
      <c r="AI107" s="72">
        <v>0</v>
      </c>
      <c r="AJ107" s="168">
        <v>303985.77147892729</v>
      </c>
      <c r="AK107" s="72">
        <v>2.8059125941968625E-3</v>
      </c>
    </row>
    <row r="108" spans="1:37" x14ac:dyDescent="0.3">
      <c r="A108" s="162"/>
      <c r="B108" s="172" t="s">
        <v>150</v>
      </c>
      <c r="C108" s="159"/>
      <c r="D108" s="161">
        <v>0</v>
      </c>
      <c r="E108" s="68">
        <v>0</v>
      </c>
      <c r="F108" s="161">
        <v>30270.668848196801</v>
      </c>
      <c r="G108" s="68">
        <v>2.1788941505703974E-2</v>
      </c>
      <c r="H108" s="161">
        <v>10524.200940911298</v>
      </c>
      <c r="I108" s="68">
        <v>1.1008051753756761E-3</v>
      </c>
      <c r="J108" s="161">
        <v>8777.4596908958993</v>
      </c>
      <c r="K108" s="68">
        <v>2.5457548751888228E-3</v>
      </c>
      <c r="L108" s="161">
        <v>0</v>
      </c>
      <c r="M108" s="68">
        <v>0</v>
      </c>
      <c r="N108" s="161">
        <v>111085.2331317959</v>
      </c>
      <c r="O108" s="68">
        <v>1.499220845182298E-2</v>
      </c>
      <c r="P108" s="161">
        <v>69106.380467309908</v>
      </c>
      <c r="Q108" s="68">
        <v>2.7232077769306817E-3</v>
      </c>
      <c r="R108" s="161">
        <v>17961.503942064599</v>
      </c>
      <c r="S108" s="68">
        <v>5.3787556518616487E-3</v>
      </c>
      <c r="T108" s="161">
        <v>0</v>
      </c>
      <c r="U108" s="68">
        <v>0</v>
      </c>
      <c r="V108" s="161">
        <v>170879.24626596601</v>
      </c>
      <c r="W108" s="68">
        <v>3.78776951346761E-2</v>
      </c>
      <c r="X108" s="161">
        <v>362917.1345496772</v>
      </c>
      <c r="Y108" s="68">
        <v>2.7575717192582061E-2</v>
      </c>
      <c r="Z108" s="161">
        <v>38741.068681784993</v>
      </c>
      <c r="AA108" s="68">
        <v>1.1782164229920823E-2</v>
      </c>
      <c r="AB108" s="161">
        <v>0</v>
      </c>
      <c r="AC108" s="68">
        <v>0</v>
      </c>
      <c r="AD108" s="161">
        <v>48581.858487363905</v>
      </c>
      <c r="AE108" s="68">
        <v>7.5888607704493044E-3</v>
      </c>
      <c r="AF108" s="161">
        <v>107869.95916609711</v>
      </c>
      <c r="AG108" s="68">
        <v>5.0394219758345448E-3</v>
      </c>
      <c r="AH108" s="161">
        <v>29607.0515837005</v>
      </c>
      <c r="AI108" s="68">
        <v>9.8589763304782196E-3</v>
      </c>
      <c r="AJ108" s="161">
        <v>1006321.7657557641</v>
      </c>
      <c r="AK108" s="68">
        <v>9.2887601370653713E-3</v>
      </c>
    </row>
    <row r="109" spans="1:37" x14ac:dyDescent="0.3">
      <c r="A109" s="158" t="s">
        <v>64</v>
      </c>
      <c r="B109" s="158"/>
      <c r="C109" s="162"/>
      <c r="D109" s="163">
        <v>-68.726920000000064</v>
      </c>
      <c r="E109" s="70">
        <v>-3.4018870557513917E-4</v>
      </c>
      <c r="F109" s="163">
        <v>-191849.45634335239</v>
      </c>
      <c r="G109" s="70">
        <v>-0.13809396162105037</v>
      </c>
      <c r="H109" s="163">
        <v>-1331524.7356884775</v>
      </c>
      <c r="I109" s="70">
        <v>-0.13927416707606924</v>
      </c>
      <c r="J109" s="163">
        <v>51421.210918777302</v>
      </c>
      <c r="K109" s="70">
        <v>1.4913859247951583E-2</v>
      </c>
      <c r="L109" s="163">
        <v>-1955.8380800000014</v>
      </c>
      <c r="M109" s="70">
        <v>-7.8438958722136531E-4</v>
      </c>
      <c r="N109" s="163">
        <v>-332285.89465189195</v>
      </c>
      <c r="O109" s="70">
        <v>-4.4845739238006277E-2</v>
      </c>
      <c r="P109" s="163">
        <v>-3675654.8297641831</v>
      </c>
      <c r="Q109" s="70">
        <v>-0.1448429472074807</v>
      </c>
      <c r="R109" s="163">
        <v>61442.040824389987</v>
      </c>
      <c r="S109" s="70">
        <v>1.8399446138367984E-2</v>
      </c>
      <c r="T109" s="163">
        <v>-4435.4622999999992</v>
      </c>
      <c r="U109" s="70">
        <v>-2.7209892499382143E-3</v>
      </c>
      <c r="V109" s="163">
        <v>-447720.99068140297</v>
      </c>
      <c r="W109" s="70">
        <v>-9.9243410542845953E-2</v>
      </c>
      <c r="X109" s="163">
        <v>-2241450.4890624741</v>
      </c>
      <c r="Y109" s="70">
        <v>-0.17031327237898944</v>
      </c>
      <c r="Z109" s="163">
        <v>-82893.837216875996</v>
      </c>
      <c r="AA109" s="70">
        <v>-2.5210166806698318E-2</v>
      </c>
      <c r="AB109" s="163">
        <v>-8036.6933199999994</v>
      </c>
      <c r="AC109" s="70">
        <v>-4.6766250350156408E-3</v>
      </c>
      <c r="AD109" s="163">
        <v>-229671.06817822478</v>
      </c>
      <c r="AE109" s="70">
        <v>-3.5876391181252465E-2</v>
      </c>
      <c r="AF109" s="163">
        <v>-1192815.6495179399</v>
      </c>
      <c r="AG109" s="70">
        <v>-5.5725444264275913E-2</v>
      </c>
      <c r="AH109" s="163">
        <v>283087.07153926953</v>
      </c>
      <c r="AI109" s="70">
        <v>9.4266351712865168E-2</v>
      </c>
      <c r="AJ109" s="163">
        <v>-9344413.3484423812</v>
      </c>
      <c r="AK109" s="70">
        <v>-8.6252744568320466E-2</v>
      </c>
    </row>
    <row r="110" spans="1:37" ht="15" thickBot="1" x14ac:dyDescent="0.35">
      <c r="A110" s="176" t="s">
        <v>17</v>
      </c>
      <c r="B110" s="177"/>
      <c r="C110" s="177"/>
      <c r="D110" s="178">
        <v>202025.87232814525</v>
      </c>
      <c r="E110" s="76">
        <v>1</v>
      </c>
      <c r="F110" s="178">
        <v>1389267.5254680202</v>
      </c>
      <c r="G110" s="76">
        <v>1</v>
      </c>
      <c r="H110" s="178">
        <v>9560457.3600588888</v>
      </c>
      <c r="I110" s="76">
        <v>1</v>
      </c>
      <c r="J110" s="178">
        <v>3447880.9316803766</v>
      </c>
      <c r="K110" s="76">
        <v>1</v>
      </c>
      <c r="L110" s="178">
        <v>2493452.3760423628</v>
      </c>
      <c r="M110" s="76">
        <v>1</v>
      </c>
      <c r="N110" s="178">
        <v>7409530.9899648894</v>
      </c>
      <c r="O110" s="76">
        <v>1</v>
      </c>
      <c r="P110" s="178">
        <v>25376829.874215282</v>
      </c>
      <c r="Q110" s="76">
        <v>1</v>
      </c>
      <c r="R110" s="178">
        <v>3339341.8672677418</v>
      </c>
      <c r="S110" s="76">
        <v>1</v>
      </c>
      <c r="T110" s="178">
        <v>1630091.8131524099</v>
      </c>
      <c r="U110" s="76">
        <v>1</v>
      </c>
      <c r="V110" s="178">
        <v>4511342.246628155</v>
      </c>
      <c r="W110" s="76">
        <v>1</v>
      </c>
      <c r="X110" s="178">
        <v>13160750.526093401</v>
      </c>
      <c r="Y110" s="76">
        <v>1</v>
      </c>
      <c r="Z110" s="178">
        <v>3288111.4136401182</v>
      </c>
      <c r="AA110" s="76">
        <v>1</v>
      </c>
      <c r="AB110" s="178">
        <v>1718481.4390348319</v>
      </c>
      <c r="AC110" s="76">
        <v>1</v>
      </c>
      <c r="AD110" s="178">
        <v>6401732.7444640389</v>
      </c>
      <c r="AE110" s="76">
        <v>1</v>
      </c>
      <c r="AF110" s="178">
        <v>21405224.583963022</v>
      </c>
      <c r="AG110" s="76">
        <v>1</v>
      </c>
      <c r="AH110" s="178">
        <v>3003055.346849015</v>
      </c>
      <c r="AI110" s="76">
        <v>1</v>
      </c>
      <c r="AJ110" s="178">
        <v>108337576.91085073</v>
      </c>
      <c r="AK110" s="76">
        <v>1</v>
      </c>
    </row>
    <row r="111" spans="1:37" x14ac:dyDescent="0.3">
      <c r="A111" s="110"/>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2"/>
    </row>
    <row r="112" spans="1:37" x14ac:dyDescent="0.3">
      <c r="A112" s="113" t="s">
        <v>161</v>
      </c>
      <c r="B112" s="112"/>
      <c r="C112" s="112"/>
      <c r="D112" s="112"/>
      <c r="E112" s="112"/>
      <c r="F112" s="112"/>
      <c r="G112" s="112"/>
      <c r="H112" s="112"/>
      <c r="I112" s="112"/>
      <c r="J112" s="112"/>
      <c r="K112" s="112"/>
      <c r="L112" s="112"/>
      <c r="M112" s="112"/>
      <c r="N112" s="108"/>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4"/>
    </row>
    <row r="113" spans="1:37" x14ac:dyDescent="0.3">
      <c r="A113" s="113" t="s">
        <v>162</v>
      </c>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3"/>
    </row>
    <row r="114" spans="1:37" x14ac:dyDescent="0.3">
      <c r="A114" s="113" t="s">
        <v>65</v>
      </c>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row>
    <row r="115" spans="1:37" x14ac:dyDescent="0.3">
      <c r="A115" s="113" t="s">
        <v>66</v>
      </c>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row>
    <row r="116" spans="1:37" x14ac:dyDescent="0.3">
      <c r="A116" s="113" t="s">
        <v>67</v>
      </c>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5"/>
    </row>
    <row r="117" spans="1:37" x14ac:dyDescent="0.3">
      <c r="A117" s="116" t="s">
        <v>68</v>
      </c>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2"/>
    </row>
    <row r="118" spans="1:37" x14ac:dyDescent="0.3">
      <c r="A118" s="117" t="s">
        <v>69</v>
      </c>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69"/>
    </row>
    <row r="119" spans="1:37" x14ac:dyDescent="0.3">
      <c r="A119" s="109"/>
      <c r="B119" s="109"/>
      <c r="C119" s="109"/>
      <c r="D119" s="109"/>
      <c r="E119" s="109"/>
      <c r="F119" s="118"/>
      <c r="G119" s="118"/>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row>
    <row r="120" spans="1:37" x14ac:dyDescent="0.3">
      <c r="A120" s="109"/>
      <c r="B120" s="109"/>
      <c r="C120" s="109"/>
      <c r="D120" s="109"/>
      <c r="E120" s="109"/>
      <c r="F120" s="115"/>
      <c r="G120" s="115"/>
      <c r="H120" s="115"/>
      <c r="I120" s="115"/>
      <c r="J120" s="115"/>
      <c r="K120" s="115"/>
      <c r="L120" s="115"/>
      <c r="M120" s="115"/>
      <c r="N120" s="115"/>
      <c r="O120" s="115"/>
      <c r="P120" s="115"/>
      <c r="Q120" s="115"/>
      <c r="R120" s="16"/>
      <c r="S120" s="115"/>
      <c r="T120" s="115"/>
      <c r="U120" s="115"/>
      <c r="V120" s="115"/>
      <c r="W120" s="115"/>
      <c r="X120" s="115"/>
      <c r="Y120" s="115"/>
      <c r="Z120" s="115"/>
      <c r="AA120" s="115"/>
      <c r="AB120" s="115"/>
      <c r="AC120" s="115"/>
      <c r="AD120" s="115"/>
      <c r="AE120" s="115"/>
      <c r="AF120" s="115"/>
      <c r="AG120" s="115"/>
      <c r="AH120" s="115"/>
      <c r="AI120" s="115"/>
      <c r="AJ120" s="115"/>
      <c r="AK120" s="115"/>
    </row>
    <row r="121" spans="1:37" x14ac:dyDescent="0.3">
      <c r="A121" s="115"/>
      <c r="B121" s="115"/>
      <c r="C121" s="115"/>
      <c r="D121" s="115"/>
      <c r="E121" s="115"/>
      <c r="F121" s="115"/>
      <c r="G121" s="115"/>
      <c r="H121" s="115"/>
      <c r="I121" s="115"/>
      <c r="J121" s="115"/>
      <c r="K121" s="115"/>
      <c r="L121" s="115"/>
      <c r="M121" s="115"/>
      <c r="N121" s="115"/>
      <c r="O121" s="115"/>
      <c r="P121" s="16"/>
      <c r="Q121" s="16"/>
      <c r="R121" s="16"/>
      <c r="S121" s="115"/>
      <c r="T121" s="115"/>
      <c r="U121" s="115"/>
      <c r="V121" s="115"/>
      <c r="W121" s="115"/>
      <c r="X121" s="115"/>
      <c r="Y121" s="115"/>
      <c r="Z121" s="115"/>
      <c r="AA121" s="115"/>
      <c r="AB121" s="115"/>
      <c r="AC121" s="115"/>
      <c r="AD121" s="115"/>
      <c r="AE121" s="115"/>
      <c r="AF121" s="115"/>
      <c r="AG121" s="115"/>
      <c r="AH121" s="115"/>
      <c r="AI121" s="115"/>
      <c r="AJ121" s="115"/>
      <c r="AK121" s="115"/>
    </row>
    <row r="122" spans="1:37" x14ac:dyDescent="0.3">
      <c r="A122" s="115"/>
      <c r="B122" s="115"/>
      <c r="C122" s="115"/>
      <c r="D122" s="115"/>
      <c r="E122" s="115"/>
      <c r="F122" s="115"/>
      <c r="G122" s="115"/>
      <c r="H122" s="115"/>
      <c r="I122" s="115"/>
      <c r="J122" s="115"/>
      <c r="K122" s="115"/>
      <c r="L122" s="115"/>
      <c r="M122" s="115"/>
      <c r="N122" s="115"/>
      <c r="O122" s="115"/>
      <c r="P122" s="16"/>
      <c r="Q122" s="16"/>
      <c r="R122" s="115"/>
      <c r="S122" s="115"/>
      <c r="T122" s="115"/>
      <c r="U122" s="115"/>
      <c r="V122" s="115"/>
      <c r="W122" s="115"/>
      <c r="X122" s="115"/>
      <c r="Y122" s="115"/>
      <c r="Z122" s="115"/>
      <c r="AA122" s="115"/>
      <c r="AB122" s="115"/>
      <c r="AC122" s="115"/>
      <c r="AD122" s="115"/>
      <c r="AE122" s="115"/>
      <c r="AF122" s="115"/>
      <c r="AG122" s="115"/>
      <c r="AH122" s="115"/>
      <c r="AI122" s="115"/>
      <c r="AJ122" s="115"/>
      <c r="AK122" s="115"/>
    </row>
    <row r="123" spans="1:37" x14ac:dyDescent="0.3">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row>
    <row r="124" spans="1:37" x14ac:dyDescent="0.3">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row>
    <row r="125" spans="1:37" x14ac:dyDescent="0.3">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row>
    <row r="126" spans="1:37" x14ac:dyDescent="0.3">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row>
    <row r="127" spans="1:37" x14ac:dyDescent="0.3">
      <c r="A127" s="115"/>
      <c r="B127" s="115"/>
      <c r="C127" s="115"/>
      <c r="D127" s="115"/>
      <c r="E127" s="115"/>
      <c r="F127" s="115"/>
      <c r="G127" s="115"/>
      <c r="H127" s="118"/>
      <c r="I127" s="118"/>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row>
    <row r="128" spans="1:37" x14ac:dyDescent="0.3">
      <c r="A128" s="115"/>
      <c r="B128" s="115"/>
      <c r="C128" s="115"/>
      <c r="D128" s="115"/>
      <c r="E128" s="115"/>
      <c r="F128" s="115"/>
      <c r="G128" s="115"/>
      <c r="H128" s="118"/>
      <c r="I128" s="118"/>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row>
    <row r="129" spans="1:37" x14ac:dyDescent="0.3">
      <c r="A129" s="115"/>
      <c r="B129" s="115"/>
      <c r="C129" s="115"/>
      <c r="D129" s="115"/>
      <c r="E129" s="115"/>
      <c r="F129" s="115"/>
      <c r="G129" s="115"/>
      <c r="H129" s="118"/>
      <c r="I129" s="118"/>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row>
    <row r="130" spans="1:37" x14ac:dyDescent="0.3">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row>
    <row r="131" spans="1:37" x14ac:dyDescent="0.3">
      <c r="A131" s="115"/>
      <c r="B131" s="115"/>
      <c r="C131" s="115"/>
      <c r="D131" s="115"/>
      <c r="E131" s="115"/>
      <c r="F131" s="115"/>
      <c r="G131" s="115"/>
      <c r="H131" s="115"/>
      <c r="I131" s="115"/>
      <c r="J131" s="115"/>
      <c r="K131" s="115"/>
      <c r="L131" s="115"/>
      <c r="M131" s="115"/>
      <c r="N131" s="119"/>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row>
    <row r="132" spans="1:37" x14ac:dyDescent="0.3">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row>
    <row r="133" spans="1:37" x14ac:dyDescent="0.3">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row>
    <row r="134" spans="1:37" x14ac:dyDescent="0.3">
      <c r="A134" s="109"/>
      <c r="B134" s="109"/>
      <c r="C134" s="109"/>
      <c r="D134" s="109"/>
      <c r="E134" s="109"/>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row>
    <row r="135" spans="1:37" x14ac:dyDescent="0.3">
      <c r="A135" s="109"/>
      <c r="B135" s="109"/>
      <c r="C135" s="109"/>
      <c r="D135" s="109"/>
      <c r="E135" s="109"/>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row>
    <row r="136" spans="1:37" x14ac:dyDescent="0.3">
      <c r="A136" s="109"/>
      <c r="B136" s="109"/>
      <c r="C136" s="109"/>
      <c r="D136" s="109"/>
      <c r="E136" s="109"/>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row>
    <row r="137" spans="1:37" x14ac:dyDescent="0.3">
      <c r="A137" s="109"/>
      <c r="B137" s="109"/>
      <c r="C137" s="109"/>
      <c r="D137" s="109"/>
      <c r="E137" s="109"/>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row>
    <row r="138" spans="1:37" x14ac:dyDescent="0.3">
      <c r="A138" s="109"/>
      <c r="B138" s="109"/>
      <c r="C138" s="109"/>
      <c r="D138" s="109"/>
      <c r="E138" s="109"/>
      <c r="F138" s="115"/>
      <c r="G138" s="115"/>
      <c r="H138" s="115"/>
      <c r="I138" s="115"/>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5"/>
      <c r="AK138" s="115"/>
    </row>
    <row r="139" spans="1:37" x14ac:dyDescent="0.3">
      <c r="A139" s="109"/>
      <c r="B139" s="109"/>
      <c r="C139" s="109"/>
      <c r="D139" s="109"/>
      <c r="E139" s="109"/>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row>
    <row r="140" spans="1:37" x14ac:dyDescent="0.3">
      <c r="A140" s="109"/>
      <c r="B140" s="109"/>
      <c r="C140" s="109"/>
      <c r="D140" s="109"/>
      <c r="E140" s="109"/>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row>
    <row r="141" spans="1:37" x14ac:dyDescent="0.3">
      <c r="A141" s="109"/>
      <c r="B141" s="109"/>
      <c r="C141" s="109"/>
      <c r="D141" s="109"/>
      <c r="E141" s="109"/>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row>
    <row r="142" spans="1:37" x14ac:dyDescent="0.3">
      <c r="A142" s="109"/>
      <c r="B142" s="109"/>
      <c r="C142" s="109"/>
      <c r="D142" s="109"/>
      <c r="E142" s="109"/>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row>
    <row r="143" spans="1:37" x14ac:dyDescent="0.3">
      <c r="A143" s="109"/>
      <c r="B143" s="109"/>
      <c r="C143" s="109"/>
      <c r="D143" s="109"/>
      <c r="E143" s="109"/>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row>
    <row r="144" spans="1:37" x14ac:dyDescent="0.3">
      <c r="A144" s="109"/>
      <c r="B144" s="109"/>
      <c r="C144" s="109"/>
      <c r="D144" s="109"/>
      <c r="E144" s="109"/>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row>
    <row r="145" spans="1:37" x14ac:dyDescent="0.3">
      <c r="A145" s="109"/>
      <c r="B145" s="109"/>
      <c r="C145" s="109"/>
      <c r="D145" s="109"/>
      <c r="E145" s="109"/>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row>
    <row r="146" spans="1:37" x14ac:dyDescent="0.3">
      <c r="A146" s="109"/>
      <c r="B146" s="109"/>
      <c r="C146" s="109"/>
      <c r="D146" s="109"/>
      <c r="E146" s="109"/>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row>
    <row r="147" spans="1:37" x14ac:dyDescent="0.3">
      <c r="A147" s="109"/>
      <c r="B147" s="109"/>
      <c r="C147" s="109"/>
      <c r="D147" s="109"/>
      <c r="E147" s="109"/>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row>
    <row r="148" spans="1:37" x14ac:dyDescent="0.3">
      <c r="A148" s="109"/>
      <c r="B148" s="109"/>
      <c r="C148" s="109"/>
      <c r="D148" s="109"/>
      <c r="E148" s="109"/>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row>
    <row r="149" spans="1:37" x14ac:dyDescent="0.3">
      <c r="A149" s="109"/>
      <c r="B149" s="109"/>
      <c r="C149" s="109"/>
      <c r="D149" s="109"/>
      <c r="E149" s="109"/>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row>
    <row r="150" spans="1:37" x14ac:dyDescent="0.3">
      <c r="A150" s="109"/>
      <c r="B150" s="109"/>
      <c r="C150" s="109"/>
      <c r="D150" s="109"/>
      <c r="E150" s="109"/>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row>
    <row r="151" spans="1:37" x14ac:dyDescent="0.3">
      <c r="A151" s="109"/>
      <c r="B151" s="109"/>
      <c r="C151" s="109"/>
      <c r="D151" s="109"/>
      <c r="E151" s="109"/>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row>
    <row r="152" spans="1:37" x14ac:dyDescent="0.3">
      <c r="A152" s="109"/>
      <c r="B152" s="109"/>
      <c r="C152" s="109"/>
      <c r="D152" s="109"/>
      <c r="E152" s="109"/>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row>
    <row r="153" spans="1:37" x14ac:dyDescent="0.3">
      <c r="A153" s="109"/>
      <c r="B153" s="109"/>
      <c r="C153" s="109"/>
      <c r="D153" s="109"/>
      <c r="E153" s="109"/>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row>
    <row r="154" spans="1:37" x14ac:dyDescent="0.3">
      <c r="A154" s="109"/>
      <c r="B154" s="109"/>
      <c r="C154" s="109"/>
      <c r="D154" s="109"/>
      <c r="E154" s="109"/>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row>
    <row r="155" spans="1:37" x14ac:dyDescent="0.3">
      <c r="A155" s="109"/>
      <c r="B155" s="109"/>
      <c r="C155" s="109"/>
      <c r="D155" s="109"/>
      <c r="E155" s="109"/>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row>
    <row r="156" spans="1:37" x14ac:dyDescent="0.3">
      <c r="A156" s="109"/>
      <c r="B156" s="109"/>
      <c r="C156" s="109"/>
      <c r="D156" s="109"/>
      <c r="E156" s="109"/>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row>
    <row r="157" spans="1:37" x14ac:dyDescent="0.3">
      <c r="A157" s="109"/>
      <c r="B157" s="109"/>
      <c r="C157" s="109"/>
      <c r="D157" s="109"/>
      <c r="E157" s="109"/>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row>
    <row r="158" spans="1:37" x14ac:dyDescent="0.3">
      <c r="A158" s="109"/>
      <c r="B158" s="109"/>
      <c r="C158" s="109"/>
      <c r="D158" s="109"/>
      <c r="E158" s="109"/>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row>
    <row r="159" spans="1:37" x14ac:dyDescent="0.3">
      <c r="A159" s="109"/>
      <c r="B159" s="109"/>
      <c r="C159" s="109"/>
      <c r="D159" s="109"/>
      <c r="E159" s="109"/>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row>
    <row r="160" spans="1:37" x14ac:dyDescent="0.3">
      <c r="A160" s="109"/>
      <c r="B160" s="109"/>
      <c r="C160" s="109"/>
      <c r="D160" s="109"/>
      <c r="E160" s="109"/>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row>
    <row r="161" spans="1:37" x14ac:dyDescent="0.3">
      <c r="A161" s="109"/>
      <c r="B161" s="109"/>
      <c r="C161" s="109"/>
      <c r="D161" s="109"/>
      <c r="E161" s="109"/>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row>
    <row r="162" spans="1:37" x14ac:dyDescent="0.3">
      <c r="A162" s="109"/>
      <c r="B162" s="109"/>
      <c r="C162" s="109"/>
      <c r="D162" s="109"/>
      <c r="E162" s="109"/>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row>
    <row r="163" spans="1:37" x14ac:dyDescent="0.3">
      <c r="A163" s="109"/>
      <c r="B163" s="109"/>
      <c r="C163" s="109"/>
      <c r="D163" s="109"/>
      <c r="E163" s="109"/>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row>
    <row r="164" spans="1:37" x14ac:dyDescent="0.3">
      <c r="A164" s="109"/>
      <c r="B164" s="109"/>
      <c r="C164" s="109"/>
      <c r="D164" s="109"/>
      <c r="E164" s="109"/>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row>
    <row r="165" spans="1:37" x14ac:dyDescent="0.3">
      <c r="A165" s="109"/>
      <c r="B165" s="109"/>
      <c r="C165" s="109"/>
      <c r="D165" s="109"/>
      <c r="E165" s="109"/>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row>
    <row r="166" spans="1:37" x14ac:dyDescent="0.3">
      <c r="A166" s="109"/>
      <c r="B166" s="109"/>
      <c r="C166" s="109"/>
      <c r="D166" s="109"/>
      <c r="E166" s="109"/>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row>
    <row r="167" spans="1:37" x14ac:dyDescent="0.3">
      <c r="A167" s="109"/>
      <c r="B167" s="109"/>
      <c r="C167" s="109"/>
      <c r="D167" s="109"/>
      <c r="E167" s="109"/>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row>
    <row r="168" spans="1:37" x14ac:dyDescent="0.3">
      <c r="A168" s="109"/>
      <c r="B168" s="109"/>
      <c r="C168" s="109"/>
      <c r="D168" s="109"/>
      <c r="E168" s="109"/>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row>
    <row r="169" spans="1:37" x14ac:dyDescent="0.3">
      <c r="A169" s="109"/>
      <c r="B169" s="109"/>
      <c r="C169" s="109"/>
      <c r="D169" s="109"/>
      <c r="E169" s="109"/>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row>
    <row r="170" spans="1:37" x14ac:dyDescent="0.3">
      <c r="A170" s="109"/>
      <c r="B170" s="109"/>
      <c r="C170" s="109"/>
      <c r="D170" s="109"/>
      <c r="E170" s="109"/>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row>
    <row r="171" spans="1:37" x14ac:dyDescent="0.3">
      <c r="A171" s="109"/>
      <c r="B171" s="109"/>
      <c r="C171" s="109"/>
      <c r="D171" s="109"/>
      <c r="E171" s="109"/>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row>
    <row r="172" spans="1:37" x14ac:dyDescent="0.3">
      <c r="A172" s="109"/>
      <c r="B172" s="109"/>
      <c r="C172" s="109"/>
      <c r="D172" s="109"/>
      <c r="E172" s="109"/>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row>
    <row r="173" spans="1:37" x14ac:dyDescent="0.3">
      <c r="A173" s="109"/>
      <c r="B173" s="109"/>
      <c r="C173" s="109"/>
      <c r="D173" s="109"/>
      <c r="E173" s="109"/>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row>
    <row r="174" spans="1:37" x14ac:dyDescent="0.3">
      <c r="A174" s="109"/>
      <c r="B174" s="109"/>
      <c r="C174" s="109"/>
      <c r="D174" s="109"/>
      <c r="E174" s="109"/>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row>
    <row r="175" spans="1:37" x14ac:dyDescent="0.3">
      <c r="A175" s="109"/>
      <c r="B175" s="109"/>
      <c r="C175" s="109"/>
      <c r="D175" s="109"/>
      <c r="E175" s="109"/>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row>
    <row r="176" spans="1:37" x14ac:dyDescent="0.3">
      <c r="A176" s="109"/>
      <c r="B176" s="109"/>
      <c r="C176" s="109"/>
      <c r="D176" s="109"/>
      <c r="E176" s="109"/>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row>
    <row r="177" spans="1:37" x14ac:dyDescent="0.3">
      <c r="A177" s="109"/>
      <c r="B177" s="109"/>
      <c r="C177" s="109"/>
      <c r="D177" s="109"/>
      <c r="E177" s="109"/>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row>
    <row r="178" spans="1:37" x14ac:dyDescent="0.3">
      <c r="A178" s="109"/>
      <c r="B178" s="109"/>
      <c r="C178" s="109"/>
      <c r="D178" s="109"/>
      <c r="E178" s="109"/>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row>
    <row r="179" spans="1:37" x14ac:dyDescent="0.3">
      <c r="A179" s="109"/>
      <c r="B179" s="109"/>
      <c r="C179" s="109"/>
      <c r="D179" s="109"/>
      <c r="E179" s="109"/>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row>
    <row r="180" spans="1:37" x14ac:dyDescent="0.3">
      <c r="A180" s="109"/>
      <c r="B180" s="109"/>
      <c r="C180" s="109"/>
      <c r="D180" s="109"/>
      <c r="E180" s="109"/>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row>
    <row r="181" spans="1:37" x14ac:dyDescent="0.3">
      <c r="A181" s="109"/>
      <c r="B181" s="109"/>
      <c r="C181" s="109"/>
      <c r="D181" s="109"/>
      <c r="E181" s="109"/>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row>
    <row r="182" spans="1:37" x14ac:dyDescent="0.3">
      <c r="A182" s="109"/>
      <c r="B182" s="109"/>
      <c r="C182" s="109"/>
      <c r="D182" s="109"/>
      <c r="E182" s="109"/>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row>
    <row r="183" spans="1:37" x14ac:dyDescent="0.3">
      <c r="A183" s="109"/>
      <c r="B183" s="109"/>
      <c r="C183" s="109"/>
      <c r="D183" s="109"/>
      <c r="E183" s="109"/>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row>
    <row r="184" spans="1:37" x14ac:dyDescent="0.3">
      <c r="A184" s="109"/>
      <c r="B184" s="109"/>
      <c r="C184" s="109"/>
      <c r="D184" s="109"/>
      <c r="E184" s="109"/>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row>
    <row r="185" spans="1:37" x14ac:dyDescent="0.3">
      <c r="A185" s="109"/>
      <c r="B185" s="109"/>
      <c r="C185" s="109"/>
      <c r="D185" s="109"/>
      <c r="E185" s="109"/>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row>
    <row r="186" spans="1:37" x14ac:dyDescent="0.3">
      <c r="A186" s="109"/>
      <c r="B186" s="109"/>
      <c r="C186" s="109"/>
      <c r="D186" s="109"/>
      <c r="E186" s="109"/>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row>
    <row r="187" spans="1:37" x14ac:dyDescent="0.3">
      <c r="A187" s="109"/>
      <c r="B187" s="109"/>
      <c r="C187" s="109"/>
      <c r="D187" s="109"/>
      <c r="E187" s="109"/>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row>
    <row r="188" spans="1:37" x14ac:dyDescent="0.3">
      <c r="A188" s="109"/>
      <c r="B188" s="109"/>
      <c r="C188" s="109"/>
      <c r="D188" s="109"/>
      <c r="E188" s="109"/>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row>
    <row r="189" spans="1:37" x14ac:dyDescent="0.3">
      <c r="A189" s="109"/>
      <c r="B189" s="109"/>
      <c r="C189" s="109"/>
      <c r="D189" s="109"/>
      <c r="E189" s="109"/>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row>
    <row r="190" spans="1:37" x14ac:dyDescent="0.3">
      <c r="A190" s="109"/>
      <c r="B190" s="109"/>
      <c r="C190" s="109"/>
      <c r="D190" s="109"/>
      <c r="E190" s="109"/>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row>
    <row r="191" spans="1:37" x14ac:dyDescent="0.3">
      <c r="A191" s="109"/>
      <c r="B191" s="109"/>
      <c r="C191" s="109"/>
      <c r="D191" s="109"/>
      <c r="E191" s="109"/>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row>
    <row r="192" spans="1:37" x14ac:dyDescent="0.3">
      <c r="A192" s="109"/>
      <c r="B192" s="109"/>
      <c r="C192" s="109"/>
      <c r="D192" s="109"/>
      <c r="E192" s="109"/>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row>
    <row r="193" spans="1:37" x14ac:dyDescent="0.3">
      <c r="A193" s="109"/>
      <c r="B193" s="109"/>
      <c r="C193" s="109"/>
      <c r="D193" s="109"/>
      <c r="E193" s="109"/>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row>
    <row r="194" spans="1:37" x14ac:dyDescent="0.3">
      <c r="A194" s="109"/>
      <c r="B194" s="109"/>
      <c r="C194" s="109"/>
      <c r="D194" s="109"/>
      <c r="E194" s="109"/>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row>
    <row r="195" spans="1:37" x14ac:dyDescent="0.3">
      <c r="A195" s="109"/>
      <c r="B195" s="109"/>
      <c r="C195" s="109"/>
      <c r="D195" s="109"/>
      <c r="E195" s="109"/>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row>
    <row r="196" spans="1:37" x14ac:dyDescent="0.3">
      <c r="A196" s="109"/>
      <c r="B196" s="109"/>
      <c r="C196" s="109"/>
      <c r="D196" s="109"/>
      <c r="E196" s="109"/>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row>
    <row r="197" spans="1:37" x14ac:dyDescent="0.3">
      <c r="A197" s="109"/>
      <c r="B197" s="109"/>
      <c r="C197" s="109"/>
      <c r="D197" s="109"/>
      <c r="E197" s="109"/>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row>
    <row r="198" spans="1:37" x14ac:dyDescent="0.3">
      <c r="A198" s="109"/>
      <c r="B198" s="109"/>
      <c r="C198" s="109"/>
      <c r="D198" s="109"/>
      <c r="E198" s="109"/>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row>
    <row r="199" spans="1:37" x14ac:dyDescent="0.3">
      <c r="A199" s="109"/>
      <c r="B199" s="109"/>
      <c r="C199" s="109"/>
      <c r="D199" s="109"/>
      <c r="E199" s="109"/>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row>
    <row r="200" spans="1:37" x14ac:dyDescent="0.3">
      <c r="A200" s="109"/>
      <c r="B200" s="109"/>
      <c r="C200" s="109"/>
      <c r="D200" s="109"/>
      <c r="E200" s="109"/>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row>
    <row r="201" spans="1:37" x14ac:dyDescent="0.3">
      <c r="A201" s="109"/>
      <c r="B201" s="109"/>
      <c r="C201" s="109"/>
      <c r="D201" s="109"/>
      <c r="E201" s="109"/>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row>
  </sheetData>
  <mergeCells count="3">
    <mergeCell ref="A2:AK2"/>
    <mergeCell ref="A4:AK4"/>
    <mergeCell ref="A5:AK5"/>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34"/>
  <sheetViews>
    <sheetView zoomScale="80" zoomScaleNormal="80" workbookViewId="0">
      <selection activeCell="A2" sqref="A2:AI2"/>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44" t="s">
        <v>21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44" t="s">
        <v>101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row>
    <row r="5" spans="1:35" x14ac:dyDescent="0.3">
      <c r="A5" s="144" t="str">
        <f>'1'!A5:AA5</f>
        <v>Al 30-08-2024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3"/>
      <c r="B7" s="145" t="s">
        <v>1</v>
      </c>
      <c r="C7" s="145"/>
      <c r="D7" s="145" t="s">
        <v>2</v>
      </c>
      <c r="E7" s="145"/>
      <c r="F7" s="145" t="s">
        <v>3</v>
      </c>
      <c r="G7" s="145"/>
      <c r="H7" s="145" t="s">
        <v>4</v>
      </c>
      <c r="I7" s="145"/>
      <c r="J7" s="145" t="s">
        <v>5</v>
      </c>
      <c r="K7" s="145"/>
      <c r="L7" s="145" t="s">
        <v>6</v>
      </c>
      <c r="M7" s="145"/>
      <c r="N7" s="145" t="s">
        <v>7</v>
      </c>
      <c r="O7" s="145"/>
      <c r="P7" s="145" t="s">
        <v>8</v>
      </c>
      <c r="Q7" s="145"/>
      <c r="R7" s="145" t="s">
        <v>9</v>
      </c>
      <c r="S7" s="145"/>
      <c r="T7" s="145" t="s">
        <v>10</v>
      </c>
      <c r="U7" s="145"/>
      <c r="V7" s="145" t="s">
        <v>11</v>
      </c>
      <c r="W7" s="145"/>
      <c r="X7" s="145" t="s">
        <v>12</v>
      </c>
      <c r="Y7" s="145"/>
      <c r="Z7" s="145" t="s">
        <v>13</v>
      </c>
      <c r="AA7" s="145"/>
      <c r="AB7" s="145" t="s">
        <v>14</v>
      </c>
      <c r="AC7" s="145"/>
      <c r="AD7" s="145" t="s">
        <v>15</v>
      </c>
      <c r="AE7" s="145"/>
      <c r="AF7" s="145" t="s">
        <v>16</v>
      </c>
      <c r="AG7" s="145"/>
      <c r="AH7" s="145" t="s">
        <v>17</v>
      </c>
      <c r="AI7" s="145"/>
    </row>
    <row r="8" spans="1:35" x14ac:dyDescent="0.3">
      <c r="A8" s="13"/>
      <c r="B8" s="8" t="s">
        <v>18</v>
      </c>
      <c r="C8" s="6" t="s">
        <v>19</v>
      </c>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8" t="s">
        <v>18</v>
      </c>
      <c r="AI8" s="6" t="s">
        <v>19</v>
      </c>
    </row>
    <row r="9" spans="1:35" x14ac:dyDescent="0.3">
      <c r="A9" s="80" t="s">
        <v>163</v>
      </c>
      <c r="B9" s="136">
        <v>202094.59924814521</v>
      </c>
      <c r="C9" s="82">
        <v>1.0003401887055763</v>
      </c>
      <c r="D9" s="136">
        <v>782415.88986455603</v>
      </c>
      <c r="E9" s="82">
        <v>0.56318590589740714</v>
      </c>
      <c r="F9" s="136">
        <v>5973063.5481473412</v>
      </c>
      <c r="G9" s="82">
        <v>0.62476755276387197</v>
      </c>
      <c r="H9" s="136">
        <v>1852766.5137274608</v>
      </c>
      <c r="I9" s="82">
        <v>0.53736383316012215</v>
      </c>
      <c r="J9" s="136">
        <v>2495408.2141223624</v>
      </c>
      <c r="K9" s="82">
        <v>1.000784389587221</v>
      </c>
      <c r="L9" s="136">
        <v>4158631.4795297147</v>
      </c>
      <c r="M9" s="82">
        <v>0.56125434729431156</v>
      </c>
      <c r="N9" s="136">
        <v>15948764.820064122</v>
      </c>
      <c r="O9" s="82">
        <v>0.6284774299672955</v>
      </c>
      <c r="P9" s="136">
        <v>1659981.9700080329</v>
      </c>
      <c r="Q9" s="82">
        <v>0.49709854096676681</v>
      </c>
      <c r="R9" s="136">
        <v>1634527.2754524103</v>
      </c>
      <c r="S9" s="82">
        <v>1.0027209892499387</v>
      </c>
      <c r="T9" s="136">
        <v>2619236.3215727834</v>
      </c>
      <c r="U9" s="82">
        <v>0.58058914140917595</v>
      </c>
      <c r="V9" s="136">
        <v>8013915.5674222782</v>
      </c>
      <c r="W9" s="82">
        <v>0.60892542196080279</v>
      </c>
      <c r="X9" s="136">
        <v>1565922.7190944136</v>
      </c>
      <c r="Y9" s="82">
        <v>0.47623773105694511</v>
      </c>
      <c r="Z9" s="136">
        <v>1726518.1323548323</v>
      </c>
      <c r="AA9" s="82">
        <v>1.0046766250350159</v>
      </c>
      <c r="AB9" s="136">
        <v>3363331.5414660489</v>
      </c>
      <c r="AC9" s="82">
        <v>0.52537831173513494</v>
      </c>
      <c r="AD9" s="136">
        <v>13937743.835951639</v>
      </c>
      <c r="AE9" s="82">
        <v>0.65113747259600974</v>
      </c>
      <c r="AF9" s="136">
        <v>1348999.991149589</v>
      </c>
      <c r="AG9" s="82">
        <v>0.44920916711210168</v>
      </c>
      <c r="AH9" s="136">
        <v>67283322.419175744</v>
      </c>
      <c r="AI9" s="82">
        <v>0.62105249478250901</v>
      </c>
    </row>
    <row r="10" spans="1:35" x14ac:dyDescent="0.3">
      <c r="A10" s="67" t="s">
        <v>57</v>
      </c>
      <c r="B10" s="137">
        <v>0</v>
      </c>
      <c r="C10" s="84"/>
      <c r="D10" s="137">
        <v>396079.10664946446</v>
      </c>
      <c r="E10" s="84">
        <v>0.28509923350870259</v>
      </c>
      <c r="F10" s="137">
        <v>2683419.9902856923</v>
      </c>
      <c r="G10" s="84">
        <v>0.28067903963426749</v>
      </c>
      <c r="H10" s="137">
        <v>86477.472510460502</v>
      </c>
      <c r="I10" s="84">
        <v>2.5081339589158723E-2</v>
      </c>
      <c r="J10" s="137">
        <v>0</v>
      </c>
      <c r="K10" s="84"/>
      <c r="L10" s="137">
        <v>2057591.960357792</v>
      </c>
      <c r="M10" s="84">
        <v>0.27769530394629505</v>
      </c>
      <c r="N10" s="137">
        <v>6765327.9449326769</v>
      </c>
      <c r="O10" s="84">
        <v>0.26659468414558518</v>
      </c>
      <c r="P10" s="137">
        <v>0</v>
      </c>
      <c r="Q10" s="84"/>
      <c r="R10" s="137">
        <v>299655.6324003</v>
      </c>
      <c r="S10" s="84">
        <v>0.18382745682330648</v>
      </c>
      <c r="T10" s="137">
        <v>1513054.7537895406</v>
      </c>
      <c r="U10" s="84">
        <v>0.33538904190220126</v>
      </c>
      <c r="V10" s="137">
        <v>3692018.9486182942</v>
      </c>
      <c r="W10" s="84">
        <v>0.28053255331436044</v>
      </c>
      <c r="X10" s="137">
        <v>454.93004337299999</v>
      </c>
      <c r="Y10" s="84">
        <v>1.3835603060340576E-4</v>
      </c>
      <c r="Z10" s="137">
        <v>0</v>
      </c>
      <c r="AA10" s="84"/>
      <c r="AB10" s="137">
        <v>1867043.6955733865</v>
      </c>
      <c r="AC10" s="84">
        <v>0.29164661664264752</v>
      </c>
      <c r="AD10" s="137">
        <v>6268213.4711552402</v>
      </c>
      <c r="AE10" s="84">
        <v>0.29283567881139844</v>
      </c>
      <c r="AF10" s="137">
        <v>6455.4903546000005</v>
      </c>
      <c r="AG10" s="84">
        <v>2.1496408187659573E-3</v>
      </c>
      <c r="AH10" s="137">
        <v>25635793.39667083</v>
      </c>
      <c r="AI10" s="84">
        <v>0.23662882378997757</v>
      </c>
    </row>
    <row r="11" spans="1:35" x14ac:dyDescent="0.3">
      <c r="A11" s="85" t="s">
        <v>164</v>
      </c>
      <c r="B11" s="92">
        <v>0</v>
      </c>
      <c r="C11" s="66"/>
      <c r="D11" s="92">
        <v>0</v>
      </c>
      <c r="E11" s="66"/>
      <c r="F11" s="92">
        <v>0</v>
      </c>
      <c r="G11" s="66"/>
      <c r="H11" s="92">
        <v>0</v>
      </c>
      <c r="I11" s="66"/>
      <c r="J11" s="92">
        <v>0</v>
      </c>
      <c r="K11" s="66"/>
      <c r="L11" s="92">
        <v>0</v>
      </c>
      <c r="M11" s="66"/>
      <c r="N11" s="92">
        <v>0</v>
      </c>
      <c r="O11" s="66"/>
      <c r="P11" s="92">
        <v>0</v>
      </c>
      <c r="Q11" s="66"/>
      <c r="R11" s="92">
        <v>299655.6324003</v>
      </c>
      <c r="S11" s="66">
        <v>0.18382745682330648</v>
      </c>
      <c r="T11" s="92">
        <v>0</v>
      </c>
      <c r="U11" s="66"/>
      <c r="V11" s="92">
        <v>0</v>
      </c>
      <c r="W11" s="66"/>
      <c r="X11" s="92">
        <v>0</v>
      </c>
      <c r="Y11" s="66"/>
      <c r="Z11" s="92">
        <v>0</v>
      </c>
      <c r="AA11" s="66"/>
      <c r="AB11" s="92">
        <v>0</v>
      </c>
      <c r="AC11" s="66"/>
      <c r="AD11" s="92">
        <v>0</v>
      </c>
      <c r="AE11" s="66"/>
      <c r="AF11" s="92">
        <v>0</v>
      </c>
      <c r="AG11" s="66"/>
      <c r="AH11" s="92">
        <v>299655.6324003</v>
      </c>
      <c r="AI11" s="66">
        <v>2.7659436452679947E-3</v>
      </c>
    </row>
    <row r="12" spans="1:35" x14ac:dyDescent="0.3">
      <c r="A12" s="87" t="s">
        <v>95</v>
      </c>
      <c r="B12" s="92">
        <v>0</v>
      </c>
      <c r="C12" s="66"/>
      <c r="D12" s="92">
        <v>0</v>
      </c>
      <c r="E12" s="66"/>
      <c r="F12" s="92">
        <v>0</v>
      </c>
      <c r="G12" s="66"/>
      <c r="H12" s="92">
        <v>0</v>
      </c>
      <c r="I12" s="66"/>
      <c r="J12" s="92">
        <v>0</v>
      </c>
      <c r="K12" s="66"/>
      <c r="L12" s="92">
        <v>0</v>
      </c>
      <c r="M12" s="66"/>
      <c r="N12" s="92">
        <v>0</v>
      </c>
      <c r="O12" s="66"/>
      <c r="P12" s="92">
        <v>0</v>
      </c>
      <c r="Q12" s="66"/>
      <c r="R12" s="92">
        <v>299655.6324003</v>
      </c>
      <c r="S12" s="66">
        <v>0.18382745682330648</v>
      </c>
      <c r="T12" s="92">
        <v>0</v>
      </c>
      <c r="U12" s="66"/>
      <c r="V12" s="92">
        <v>0</v>
      </c>
      <c r="W12" s="66"/>
      <c r="X12" s="92">
        <v>0</v>
      </c>
      <c r="Y12" s="66"/>
      <c r="Z12" s="92">
        <v>0</v>
      </c>
      <c r="AA12" s="66"/>
      <c r="AB12" s="92">
        <v>0</v>
      </c>
      <c r="AC12" s="66"/>
      <c r="AD12" s="92">
        <v>0</v>
      </c>
      <c r="AE12" s="66"/>
      <c r="AF12" s="92">
        <v>0</v>
      </c>
      <c r="AG12" s="66"/>
      <c r="AH12" s="92">
        <v>299655.6324003</v>
      </c>
      <c r="AI12" s="66">
        <v>2.7659436452679947E-3</v>
      </c>
    </row>
    <row r="13" spans="1:35" x14ac:dyDescent="0.3">
      <c r="A13" s="85" t="s">
        <v>1101</v>
      </c>
      <c r="B13" s="92">
        <v>0</v>
      </c>
      <c r="C13" s="66"/>
      <c r="D13" s="92">
        <v>396079.10664946446</v>
      </c>
      <c r="E13" s="66">
        <v>0.28509923350870259</v>
      </c>
      <c r="F13" s="92">
        <v>2683419.9902856923</v>
      </c>
      <c r="G13" s="66">
        <v>0.28067903963426749</v>
      </c>
      <c r="H13" s="92">
        <v>86477.472510460502</v>
      </c>
      <c r="I13" s="66">
        <v>2.5081339589158723E-2</v>
      </c>
      <c r="J13" s="92">
        <v>0</v>
      </c>
      <c r="K13" s="66"/>
      <c r="L13" s="92">
        <v>2057591.960357792</v>
      </c>
      <c r="M13" s="66">
        <v>0.27769530394629505</v>
      </c>
      <c r="N13" s="92">
        <v>6765327.9449326769</v>
      </c>
      <c r="O13" s="66">
        <v>0.26659468414558518</v>
      </c>
      <c r="P13" s="92">
        <v>0</v>
      </c>
      <c r="Q13" s="66"/>
      <c r="R13" s="92">
        <v>0</v>
      </c>
      <c r="S13" s="66"/>
      <c r="T13" s="92">
        <v>1513054.7537895406</v>
      </c>
      <c r="U13" s="66">
        <v>0.33538904190220126</v>
      </c>
      <c r="V13" s="92">
        <v>3692018.9486182942</v>
      </c>
      <c r="W13" s="66">
        <v>0.28053255331436044</v>
      </c>
      <c r="X13" s="92">
        <v>454.93004337299999</v>
      </c>
      <c r="Y13" s="66">
        <v>1.3835603060340576E-4</v>
      </c>
      <c r="Z13" s="92">
        <v>0</v>
      </c>
      <c r="AA13" s="66"/>
      <c r="AB13" s="92">
        <v>1867043.6955733865</v>
      </c>
      <c r="AC13" s="66">
        <v>0.29164661664264752</v>
      </c>
      <c r="AD13" s="92">
        <v>6268213.4711552402</v>
      </c>
      <c r="AE13" s="66">
        <v>0.29283567881139844</v>
      </c>
      <c r="AF13" s="92">
        <v>6455.4903546000005</v>
      </c>
      <c r="AG13" s="66">
        <v>2.1496408187659573E-3</v>
      </c>
      <c r="AH13" s="92">
        <v>25336137.764270525</v>
      </c>
      <c r="AI13" s="66">
        <v>0.23386288014470957</v>
      </c>
    </row>
    <row r="14" spans="1:35" x14ac:dyDescent="0.3">
      <c r="A14" s="87" t="s">
        <v>70</v>
      </c>
      <c r="B14" s="92">
        <v>0</v>
      </c>
      <c r="C14" s="66"/>
      <c r="D14" s="92">
        <v>396079.10664946446</v>
      </c>
      <c r="E14" s="66">
        <v>0.28509923350870259</v>
      </c>
      <c r="F14" s="92">
        <v>2683419.9902856923</v>
      </c>
      <c r="G14" s="66">
        <v>0.28067903963426749</v>
      </c>
      <c r="H14" s="92">
        <v>86477.472510460502</v>
      </c>
      <c r="I14" s="66">
        <v>2.5081339589158723E-2</v>
      </c>
      <c r="J14" s="92">
        <v>0</v>
      </c>
      <c r="K14" s="66"/>
      <c r="L14" s="92">
        <v>2038692.0100879099</v>
      </c>
      <c r="M14" s="66">
        <v>0.27514454192161641</v>
      </c>
      <c r="N14" s="92">
        <v>6686084.2027821904</v>
      </c>
      <c r="O14" s="66">
        <v>0.2634720032377148</v>
      </c>
      <c r="P14" s="92">
        <v>0</v>
      </c>
      <c r="Q14" s="66"/>
      <c r="R14" s="92">
        <v>0</v>
      </c>
      <c r="S14" s="66"/>
      <c r="T14" s="92">
        <v>1513054.7537895406</v>
      </c>
      <c r="U14" s="66">
        <v>0.33538904190220126</v>
      </c>
      <c r="V14" s="92">
        <v>3692018.9486182942</v>
      </c>
      <c r="W14" s="66">
        <v>0.28053255331436044</v>
      </c>
      <c r="X14" s="92">
        <v>454.93004337299999</v>
      </c>
      <c r="Y14" s="66">
        <v>1.3835603060340576E-4</v>
      </c>
      <c r="Z14" s="92">
        <v>0</v>
      </c>
      <c r="AA14" s="66"/>
      <c r="AB14" s="92">
        <v>1867043.6955733865</v>
      </c>
      <c r="AC14" s="66">
        <v>0.29164661664264752</v>
      </c>
      <c r="AD14" s="92">
        <v>6262673.2137865201</v>
      </c>
      <c r="AE14" s="66">
        <v>0.29257685147011137</v>
      </c>
      <c r="AF14" s="92">
        <v>6455.4903546000005</v>
      </c>
      <c r="AG14" s="66">
        <v>2.1496408187659573E-3</v>
      </c>
      <c r="AH14" s="92">
        <v>25232453.814481437</v>
      </c>
      <c r="AI14" s="66">
        <v>0.23290583502015036</v>
      </c>
    </row>
    <row r="15" spans="1:35" x14ac:dyDescent="0.3">
      <c r="A15" s="87" t="s">
        <v>71</v>
      </c>
      <c r="B15" s="92">
        <v>0</v>
      </c>
      <c r="C15" s="66"/>
      <c r="D15" s="92">
        <v>0</v>
      </c>
      <c r="E15" s="66"/>
      <c r="F15" s="92">
        <v>0</v>
      </c>
      <c r="G15" s="66"/>
      <c r="H15" s="92">
        <v>0</v>
      </c>
      <c r="I15" s="66"/>
      <c r="J15" s="92">
        <v>0</v>
      </c>
      <c r="K15" s="66"/>
      <c r="L15" s="92">
        <v>18899.950269882</v>
      </c>
      <c r="M15" s="66">
        <v>2.5507620246786448E-3</v>
      </c>
      <c r="N15" s="92">
        <v>79243.742150487</v>
      </c>
      <c r="O15" s="66">
        <v>3.1226809078703879E-3</v>
      </c>
      <c r="P15" s="92">
        <v>0</v>
      </c>
      <c r="Q15" s="66"/>
      <c r="R15" s="92">
        <v>0</v>
      </c>
      <c r="S15" s="66"/>
      <c r="T15" s="92">
        <v>0</v>
      </c>
      <c r="U15" s="66"/>
      <c r="V15" s="92">
        <v>0</v>
      </c>
      <c r="W15" s="66"/>
      <c r="X15" s="92">
        <v>0</v>
      </c>
      <c r="Y15" s="66"/>
      <c r="Z15" s="92">
        <v>0</v>
      </c>
      <c r="AA15" s="66"/>
      <c r="AB15" s="92">
        <v>0</v>
      </c>
      <c r="AC15" s="66"/>
      <c r="AD15" s="92">
        <v>5540.2573687199992</v>
      </c>
      <c r="AE15" s="66">
        <v>2.5882734128708062E-4</v>
      </c>
      <c r="AF15" s="92">
        <v>0</v>
      </c>
      <c r="AG15" s="66"/>
      <c r="AH15" s="92">
        <v>103683.94978908899</v>
      </c>
      <c r="AI15" s="66">
        <v>9.5704512455921874E-4</v>
      </c>
    </row>
    <row r="16" spans="1:35" x14ac:dyDescent="0.3">
      <c r="A16" s="67" t="s">
        <v>58</v>
      </c>
      <c r="B16" s="137">
        <v>169144.87641196122</v>
      </c>
      <c r="C16" s="84">
        <v>0.83724363846440375</v>
      </c>
      <c r="D16" s="137">
        <v>135931.04400807098</v>
      </c>
      <c r="E16" s="84">
        <v>9.7843677705111695E-2</v>
      </c>
      <c r="F16" s="137">
        <v>1187513.8018263059</v>
      </c>
      <c r="G16" s="84">
        <v>0.12421098249833012</v>
      </c>
      <c r="H16" s="137">
        <v>320085.35826827376</v>
      </c>
      <c r="I16" s="84">
        <v>9.2835386317205379E-2</v>
      </c>
      <c r="J16" s="137">
        <v>2348389.0808066577</v>
      </c>
      <c r="K16" s="84">
        <v>0.9418223116553156</v>
      </c>
      <c r="L16" s="137">
        <v>606879.56568860344</v>
      </c>
      <c r="M16" s="84">
        <v>8.1905260469324143E-2</v>
      </c>
      <c r="N16" s="137">
        <v>2681910.1173453722</v>
      </c>
      <c r="O16" s="84">
        <v>0.10568341793040072</v>
      </c>
      <c r="P16" s="137">
        <v>176568.43859042731</v>
      </c>
      <c r="Q16" s="84">
        <v>5.2875220809571105E-2</v>
      </c>
      <c r="R16" s="137">
        <v>1315456.3610974345</v>
      </c>
      <c r="S16" s="84">
        <v>0.8069829873898291</v>
      </c>
      <c r="T16" s="137">
        <v>240778.55339083914</v>
      </c>
      <c r="U16" s="84">
        <v>5.3371821561709415E-2</v>
      </c>
      <c r="V16" s="137">
        <v>1205854.0585480733</v>
      </c>
      <c r="W16" s="84">
        <v>9.1625022156393357E-2</v>
      </c>
      <c r="X16" s="137">
        <v>156877.6991222772</v>
      </c>
      <c r="Y16" s="84">
        <v>4.7710578927313493E-2</v>
      </c>
      <c r="Z16" s="137">
        <v>1642976.1999171013</v>
      </c>
      <c r="AA16" s="84">
        <v>0.95606281371293866</v>
      </c>
      <c r="AB16" s="137">
        <v>512367.21769856603</v>
      </c>
      <c r="AC16" s="84">
        <v>8.0035708791754992E-2</v>
      </c>
      <c r="AD16" s="137">
        <v>2100621.0468758624</v>
      </c>
      <c r="AE16" s="84">
        <v>9.8135903159346768E-2</v>
      </c>
      <c r="AF16" s="137">
        <v>154360.13564056621</v>
      </c>
      <c r="AG16" s="84">
        <v>5.1401029222631588E-2</v>
      </c>
      <c r="AH16" s="137">
        <v>14955713.555236414</v>
      </c>
      <c r="AI16" s="84">
        <v>0.13804733299087188</v>
      </c>
    </row>
    <row r="17" spans="1:35" x14ac:dyDescent="0.3">
      <c r="A17" s="85" t="s">
        <v>178</v>
      </c>
      <c r="B17" s="92">
        <v>2395.3580180270001</v>
      </c>
      <c r="C17" s="66">
        <v>1.1856689395387372E-2</v>
      </c>
      <c r="D17" s="92">
        <v>0</v>
      </c>
      <c r="E17" s="66"/>
      <c r="F17" s="92">
        <v>0</v>
      </c>
      <c r="G17" s="66"/>
      <c r="H17" s="92">
        <v>0</v>
      </c>
      <c r="I17" s="66"/>
      <c r="J17" s="92">
        <v>62243.014390000004</v>
      </c>
      <c r="K17" s="66">
        <v>2.496258400122036E-2</v>
      </c>
      <c r="L17" s="92">
        <v>0</v>
      </c>
      <c r="M17" s="66"/>
      <c r="N17" s="92">
        <v>0</v>
      </c>
      <c r="O17" s="66"/>
      <c r="P17" s="92">
        <v>0</v>
      </c>
      <c r="Q17" s="66"/>
      <c r="R17" s="92">
        <v>37622.637372209494</v>
      </c>
      <c r="S17" s="66">
        <v>2.3080072587722312E-2</v>
      </c>
      <c r="T17" s="92">
        <v>0</v>
      </c>
      <c r="U17" s="66"/>
      <c r="V17" s="92">
        <v>0</v>
      </c>
      <c r="W17" s="66"/>
      <c r="X17" s="92">
        <v>0</v>
      </c>
      <c r="Y17" s="66"/>
      <c r="Z17" s="92">
        <v>121273.00548956489</v>
      </c>
      <c r="AA17" s="66">
        <v>7.0569866356937017E-2</v>
      </c>
      <c r="AB17" s="92">
        <v>0</v>
      </c>
      <c r="AC17" s="66"/>
      <c r="AD17" s="92">
        <v>0</v>
      </c>
      <c r="AE17" s="66"/>
      <c r="AF17" s="92">
        <v>0</v>
      </c>
      <c r="AG17" s="66"/>
      <c r="AH17" s="92">
        <v>223534.01526980137</v>
      </c>
      <c r="AI17" s="66">
        <v>2.0633100872631122E-3</v>
      </c>
    </row>
    <row r="18" spans="1:35" x14ac:dyDescent="0.3">
      <c r="A18" s="87" t="s">
        <v>77</v>
      </c>
      <c r="B18" s="92">
        <v>2395.3580180270001</v>
      </c>
      <c r="C18" s="66">
        <v>1.1856689395387372E-2</v>
      </c>
      <c r="D18" s="92">
        <v>0</v>
      </c>
      <c r="E18" s="66"/>
      <c r="F18" s="92">
        <v>0</v>
      </c>
      <c r="G18" s="66"/>
      <c r="H18" s="92">
        <v>0</v>
      </c>
      <c r="I18" s="66"/>
      <c r="J18" s="92">
        <v>0</v>
      </c>
      <c r="K18" s="66"/>
      <c r="L18" s="92">
        <v>0</v>
      </c>
      <c r="M18" s="66"/>
      <c r="N18" s="92">
        <v>0</v>
      </c>
      <c r="O18" s="66"/>
      <c r="P18" s="92">
        <v>0</v>
      </c>
      <c r="Q18" s="66"/>
      <c r="R18" s="92">
        <v>37622.637372209494</v>
      </c>
      <c r="S18" s="66">
        <v>2.3080072587722312E-2</v>
      </c>
      <c r="T18" s="92">
        <v>0</v>
      </c>
      <c r="U18" s="66"/>
      <c r="V18" s="92">
        <v>0</v>
      </c>
      <c r="W18" s="66"/>
      <c r="X18" s="92">
        <v>0</v>
      </c>
      <c r="Y18" s="66"/>
      <c r="Z18" s="92">
        <v>121273.00548956489</v>
      </c>
      <c r="AA18" s="66">
        <v>7.0569866356937017E-2</v>
      </c>
      <c r="AB18" s="92">
        <v>0</v>
      </c>
      <c r="AC18" s="66"/>
      <c r="AD18" s="92">
        <v>0</v>
      </c>
      <c r="AE18" s="66"/>
      <c r="AF18" s="92">
        <v>0</v>
      </c>
      <c r="AG18" s="66"/>
      <c r="AH18" s="92">
        <v>161291.0008798014</v>
      </c>
      <c r="AI18" s="66">
        <v>1.488781690331927E-3</v>
      </c>
    </row>
    <row r="19" spans="1:35" x14ac:dyDescent="0.3">
      <c r="A19" s="87" t="s">
        <v>74</v>
      </c>
      <c r="B19" s="92">
        <v>0</v>
      </c>
      <c r="C19" s="66"/>
      <c r="D19" s="92">
        <v>0</v>
      </c>
      <c r="E19" s="66"/>
      <c r="F19" s="92">
        <v>0</v>
      </c>
      <c r="G19" s="66"/>
      <c r="H19" s="92">
        <v>0</v>
      </c>
      <c r="I19" s="66"/>
      <c r="J19" s="92">
        <v>62243.014390000004</v>
      </c>
      <c r="K19" s="66">
        <v>2.496258400122036E-2</v>
      </c>
      <c r="L19" s="92">
        <v>0</v>
      </c>
      <c r="M19" s="66"/>
      <c r="N19" s="92">
        <v>0</v>
      </c>
      <c r="O19" s="66"/>
      <c r="P19" s="92">
        <v>0</v>
      </c>
      <c r="Q19" s="66"/>
      <c r="R19" s="92">
        <v>0</v>
      </c>
      <c r="S19" s="66"/>
      <c r="T19" s="92">
        <v>0</v>
      </c>
      <c r="U19" s="66"/>
      <c r="V19" s="92">
        <v>0</v>
      </c>
      <c r="W19" s="66"/>
      <c r="X19" s="92">
        <v>0</v>
      </c>
      <c r="Y19" s="66"/>
      <c r="Z19" s="92">
        <v>0</v>
      </c>
      <c r="AA19" s="66"/>
      <c r="AB19" s="92">
        <v>0</v>
      </c>
      <c r="AC19" s="66"/>
      <c r="AD19" s="92">
        <v>0</v>
      </c>
      <c r="AE19" s="66"/>
      <c r="AF19" s="92">
        <v>0</v>
      </c>
      <c r="AG19" s="66"/>
      <c r="AH19" s="92">
        <v>62243.014390000004</v>
      </c>
      <c r="AI19" s="66">
        <v>5.7452839693118501E-4</v>
      </c>
    </row>
    <row r="20" spans="1:35" x14ac:dyDescent="0.3">
      <c r="A20" s="85" t="s">
        <v>1102</v>
      </c>
      <c r="B20" s="92">
        <v>46944.082482320016</v>
      </c>
      <c r="C20" s="66">
        <v>0.23236668621368478</v>
      </c>
      <c r="D20" s="92">
        <v>727.37949051800013</v>
      </c>
      <c r="E20" s="66">
        <v>5.2357049825443706E-4</v>
      </c>
      <c r="F20" s="92">
        <v>29291.0340719409</v>
      </c>
      <c r="G20" s="66">
        <v>3.0637691240914104E-3</v>
      </c>
      <c r="H20" s="92">
        <v>33338.201202493598</v>
      </c>
      <c r="I20" s="66">
        <v>9.6691857587569673E-3</v>
      </c>
      <c r="J20" s="92">
        <v>563371.67880950007</v>
      </c>
      <c r="K20" s="66">
        <v>0.22594042068839915</v>
      </c>
      <c r="L20" s="92">
        <v>120882.36272752809</v>
      </c>
      <c r="M20" s="66">
        <v>1.6314441884546449E-2</v>
      </c>
      <c r="N20" s="92">
        <v>460158.93983176793</v>
      </c>
      <c r="O20" s="66">
        <v>1.8133034823995996E-2</v>
      </c>
      <c r="P20" s="92">
        <v>31138.3010200301</v>
      </c>
      <c r="Q20" s="66">
        <v>9.3246820055316905E-3</v>
      </c>
      <c r="R20" s="92">
        <v>448486.26382423996</v>
      </c>
      <c r="S20" s="66">
        <v>0.27512944989087407</v>
      </c>
      <c r="T20" s="92">
        <v>149762.9858894427</v>
      </c>
      <c r="U20" s="66">
        <v>3.3196990541202641E-2</v>
      </c>
      <c r="V20" s="92">
        <v>218106.5003875274</v>
      </c>
      <c r="W20" s="66">
        <v>1.6572497134954015E-2</v>
      </c>
      <c r="X20" s="92">
        <v>47508.159148980107</v>
      </c>
      <c r="Y20" s="66">
        <v>1.4448463927317471E-2</v>
      </c>
      <c r="Z20" s="92">
        <v>376212.24963206949</v>
      </c>
      <c r="AA20" s="66">
        <v>0.21892133431674732</v>
      </c>
      <c r="AB20" s="92">
        <v>11064.9042369334</v>
      </c>
      <c r="AC20" s="66">
        <v>1.7284233314022502E-3</v>
      </c>
      <c r="AD20" s="92">
        <v>48200.0318504764</v>
      </c>
      <c r="AE20" s="66">
        <v>2.2517881866368421E-3</v>
      </c>
      <c r="AF20" s="92">
        <v>21225.921454833697</v>
      </c>
      <c r="AG20" s="66">
        <v>7.068108643786806E-3</v>
      </c>
      <c r="AH20" s="92">
        <v>2606418.9960606014</v>
      </c>
      <c r="AI20" s="66">
        <v>2.405830987160977E-2</v>
      </c>
    </row>
    <row r="21" spans="1:35" x14ac:dyDescent="0.3">
      <c r="A21" s="87" t="s">
        <v>73</v>
      </c>
      <c r="B21" s="92">
        <v>0</v>
      </c>
      <c r="C21" s="66"/>
      <c r="D21" s="92">
        <v>238.32775724800001</v>
      </c>
      <c r="E21" s="66">
        <v>1.715492177561061E-4</v>
      </c>
      <c r="F21" s="92">
        <v>24841.489393745898</v>
      </c>
      <c r="G21" s="66">
        <v>2.5983578460929287E-3</v>
      </c>
      <c r="H21" s="92">
        <v>31186.611708578603</v>
      </c>
      <c r="I21" s="66">
        <v>9.0451533352050341E-3</v>
      </c>
      <c r="J21" s="92">
        <v>0</v>
      </c>
      <c r="K21" s="66"/>
      <c r="L21" s="92">
        <v>165.46055058810001</v>
      </c>
      <c r="M21" s="66">
        <v>2.2330772462142589E-5</v>
      </c>
      <c r="N21" s="92">
        <v>91603.1302438079</v>
      </c>
      <c r="O21" s="66">
        <v>3.6097152677404885E-3</v>
      </c>
      <c r="P21" s="92">
        <v>28641.423589560098</v>
      </c>
      <c r="Q21" s="66">
        <v>8.5769665784457671E-3</v>
      </c>
      <c r="R21" s="92">
        <v>0</v>
      </c>
      <c r="S21" s="66"/>
      <c r="T21" s="92">
        <v>4731.7259202877003</v>
      </c>
      <c r="U21" s="66">
        <v>1.048851020740948E-3</v>
      </c>
      <c r="V21" s="92">
        <v>76919.134052527399</v>
      </c>
      <c r="W21" s="66">
        <v>5.844585679215049E-3</v>
      </c>
      <c r="X21" s="92">
        <v>38689.842398595101</v>
      </c>
      <c r="Y21" s="66">
        <v>1.1766584987995691E-2</v>
      </c>
      <c r="Z21" s="92">
        <v>0</v>
      </c>
      <c r="AA21" s="66"/>
      <c r="AB21" s="92">
        <v>10493.264418823401</v>
      </c>
      <c r="AC21" s="66">
        <v>1.6391287855460003E-3</v>
      </c>
      <c r="AD21" s="92">
        <v>46797.674070696397</v>
      </c>
      <c r="AE21" s="66">
        <v>2.1862734439963625E-3</v>
      </c>
      <c r="AF21" s="92">
        <v>20932.135665218699</v>
      </c>
      <c r="AG21" s="66">
        <v>6.9702796810528168E-3</v>
      </c>
      <c r="AH21" s="92">
        <v>375240.21976967732</v>
      </c>
      <c r="AI21" s="66">
        <v>3.4636201996511027E-3</v>
      </c>
    </row>
    <row r="22" spans="1:35" x14ac:dyDescent="0.3">
      <c r="A22" s="87" t="s">
        <v>72</v>
      </c>
      <c r="B22" s="92">
        <v>242.86589999999998</v>
      </c>
      <c r="C22" s="66">
        <v>1.2021524629554361E-3</v>
      </c>
      <c r="D22" s="92">
        <v>489.05173326999994</v>
      </c>
      <c r="E22" s="66">
        <v>3.5202128049833094E-4</v>
      </c>
      <c r="F22" s="92">
        <v>1999.2009970950003</v>
      </c>
      <c r="G22" s="66">
        <v>2.0911143910825263E-4</v>
      </c>
      <c r="H22" s="92">
        <v>331.33418795499995</v>
      </c>
      <c r="I22" s="66">
        <v>9.6097920583794428E-5</v>
      </c>
      <c r="J22" s="92">
        <v>2071.5644500000003</v>
      </c>
      <c r="K22" s="66">
        <v>8.3080169082194841E-4</v>
      </c>
      <c r="L22" s="92">
        <v>1199.9729704399999</v>
      </c>
      <c r="M22" s="66">
        <v>1.6194992261523512E-4</v>
      </c>
      <c r="N22" s="92">
        <v>3004.0302994600006</v>
      </c>
      <c r="O22" s="66">
        <v>1.183768939757252E-4</v>
      </c>
      <c r="P22" s="92">
        <v>496.59409647000001</v>
      </c>
      <c r="Q22" s="66">
        <v>1.4871016991031068E-4</v>
      </c>
      <c r="R22" s="92">
        <v>71.498820000000009</v>
      </c>
      <c r="S22" s="66">
        <v>4.3861836138989934E-5</v>
      </c>
      <c r="T22" s="92">
        <v>70.726754174999996</v>
      </c>
      <c r="U22" s="66">
        <v>1.5677541252353943E-5</v>
      </c>
      <c r="V22" s="92">
        <v>697.46637150999993</v>
      </c>
      <c r="W22" s="66">
        <v>5.2995941996404813E-5</v>
      </c>
      <c r="X22" s="92">
        <v>127.085664155</v>
      </c>
      <c r="Y22" s="66">
        <v>3.8650048057316059E-5</v>
      </c>
      <c r="Z22" s="92">
        <v>300.05220000000003</v>
      </c>
      <c r="AA22" s="66">
        <v>1.7460310782787468E-4</v>
      </c>
      <c r="AB22" s="92">
        <v>571.63981810999996</v>
      </c>
      <c r="AC22" s="66">
        <v>8.9294545856249825E-5</v>
      </c>
      <c r="AD22" s="92">
        <v>1402.3577797799999</v>
      </c>
      <c r="AE22" s="66">
        <v>6.5514742640479463E-5</v>
      </c>
      <c r="AF22" s="92">
        <v>293.785789615</v>
      </c>
      <c r="AG22" s="66">
        <v>9.7828962733989466E-5</v>
      </c>
      <c r="AH22" s="92">
        <v>13369.227832035003</v>
      </c>
      <c r="AI22" s="66">
        <v>1.2340342301578642E-4</v>
      </c>
    </row>
    <row r="23" spans="1:35" x14ac:dyDescent="0.3">
      <c r="A23" s="87" t="s">
        <v>74</v>
      </c>
      <c r="B23" s="92">
        <v>46701.216582320012</v>
      </c>
      <c r="C23" s="66">
        <v>0.23116453375072935</v>
      </c>
      <c r="D23" s="92">
        <v>0</v>
      </c>
      <c r="E23" s="66"/>
      <c r="F23" s="92">
        <v>2450.3436811000001</v>
      </c>
      <c r="G23" s="66">
        <v>2.5629983889022934E-4</v>
      </c>
      <c r="H23" s="92">
        <v>1820.25530596</v>
      </c>
      <c r="I23" s="66">
        <v>5.2793450296813793E-4</v>
      </c>
      <c r="J23" s="92">
        <v>561300.1143595</v>
      </c>
      <c r="K23" s="66">
        <v>0.2251096189975772</v>
      </c>
      <c r="L23" s="92">
        <v>119516.92920649999</v>
      </c>
      <c r="M23" s="66">
        <v>1.6130161189469073E-2</v>
      </c>
      <c r="N23" s="92">
        <v>365551.77928850002</v>
      </c>
      <c r="O23" s="66">
        <v>1.4404942662279782E-2</v>
      </c>
      <c r="P23" s="92">
        <v>2000.283334</v>
      </c>
      <c r="Q23" s="66">
        <v>5.9900525717561154E-4</v>
      </c>
      <c r="R23" s="92">
        <v>440865.37218779005</v>
      </c>
      <c r="S23" s="66">
        <v>0.27045431958535338</v>
      </c>
      <c r="T23" s="92">
        <v>144960.53321498001</v>
      </c>
      <c r="U23" s="66">
        <v>3.213246197920934E-2</v>
      </c>
      <c r="V23" s="92">
        <v>140489.89996349</v>
      </c>
      <c r="W23" s="66">
        <v>1.0674915513742562E-2</v>
      </c>
      <c r="X23" s="92">
        <v>8691.2310862300001</v>
      </c>
      <c r="Y23" s="66">
        <v>2.6432288912644646E-3</v>
      </c>
      <c r="Z23" s="92">
        <v>375912.19743206946</v>
      </c>
      <c r="AA23" s="66">
        <v>0.21874673120891944</v>
      </c>
      <c r="AB23" s="92">
        <v>0</v>
      </c>
      <c r="AC23" s="66"/>
      <c r="AD23" s="92">
        <v>0</v>
      </c>
      <c r="AE23" s="66"/>
      <c r="AF23" s="92">
        <v>0</v>
      </c>
      <c r="AG23" s="66"/>
      <c r="AH23" s="92">
        <v>2210260.1556424387</v>
      </c>
      <c r="AI23" s="66">
        <v>2.0401602275646503E-2</v>
      </c>
    </row>
    <row r="24" spans="1:35" x14ac:dyDescent="0.3">
      <c r="A24" s="87" t="s">
        <v>76</v>
      </c>
      <c r="B24" s="92">
        <v>0</v>
      </c>
      <c r="C24" s="66"/>
      <c r="D24" s="92">
        <v>0</v>
      </c>
      <c r="E24" s="66"/>
      <c r="F24" s="92">
        <v>0</v>
      </c>
      <c r="G24" s="66"/>
      <c r="H24" s="92">
        <v>0</v>
      </c>
      <c r="I24" s="66"/>
      <c r="J24" s="92">
        <v>0</v>
      </c>
      <c r="K24" s="66"/>
      <c r="L24" s="92">
        <v>0</v>
      </c>
      <c r="M24" s="66"/>
      <c r="N24" s="92">
        <v>0</v>
      </c>
      <c r="O24" s="66"/>
      <c r="P24" s="92">
        <v>0</v>
      </c>
      <c r="Q24" s="66"/>
      <c r="R24" s="92">
        <v>7549.3928164499994</v>
      </c>
      <c r="S24" s="66">
        <v>4.6312684693816985E-3</v>
      </c>
      <c r="T24" s="92">
        <v>0</v>
      </c>
      <c r="U24" s="66"/>
      <c r="V24" s="92">
        <v>0</v>
      </c>
      <c r="W24" s="66"/>
      <c r="X24" s="92">
        <v>0</v>
      </c>
      <c r="Y24" s="66"/>
      <c r="Z24" s="92">
        <v>0</v>
      </c>
      <c r="AA24" s="66"/>
      <c r="AB24" s="92">
        <v>0</v>
      </c>
      <c r="AC24" s="66"/>
      <c r="AD24" s="92">
        <v>0</v>
      </c>
      <c r="AE24" s="66"/>
      <c r="AF24" s="92">
        <v>0</v>
      </c>
      <c r="AG24" s="66"/>
      <c r="AH24" s="92">
        <v>7549.3928164499994</v>
      </c>
      <c r="AI24" s="66">
        <v>6.9683973296377863E-5</v>
      </c>
    </row>
    <row r="25" spans="1:35" x14ac:dyDescent="0.3">
      <c r="A25" s="85" t="s">
        <v>1103</v>
      </c>
      <c r="B25" s="92">
        <v>2197.3663300000003</v>
      </c>
      <c r="C25" s="66">
        <v>1.0876658047197434E-2</v>
      </c>
      <c r="D25" s="92">
        <v>73427.332507165993</v>
      </c>
      <c r="E25" s="66">
        <v>5.2853270634415507E-2</v>
      </c>
      <c r="F25" s="92">
        <v>179189.29707979399</v>
      </c>
      <c r="G25" s="66">
        <v>1.874275364988295E-2</v>
      </c>
      <c r="H25" s="92">
        <v>856.60301097000001</v>
      </c>
      <c r="I25" s="66">
        <v>2.4844332734904554E-4</v>
      </c>
      <c r="J25" s="92">
        <v>4911.7943099999993</v>
      </c>
      <c r="K25" s="66">
        <v>1.9698769293504843E-3</v>
      </c>
      <c r="L25" s="92">
        <v>283182.01075410197</v>
      </c>
      <c r="M25" s="66">
        <v>3.8218614799996123E-2</v>
      </c>
      <c r="N25" s="92">
        <v>332781.81024980498</v>
      </c>
      <c r="O25" s="66">
        <v>1.3113608433334516E-2</v>
      </c>
      <c r="P25" s="92">
        <v>452.40534379500008</v>
      </c>
      <c r="Q25" s="66">
        <v>1.3547739697737489E-4</v>
      </c>
      <c r="R25" s="92">
        <v>134.97317000000001</v>
      </c>
      <c r="S25" s="66">
        <v>8.2800961829860014E-5</v>
      </c>
      <c r="T25" s="92">
        <v>31698.995015935001</v>
      </c>
      <c r="U25" s="66">
        <v>7.026510799447174E-3</v>
      </c>
      <c r="V25" s="92">
        <v>182742.93338346001</v>
      </c>
      <c r="W25" s="66">
        <v>1.3885449239474712E-2</v>
      </c>
      <c r="X25" s="92">
        <v>150.51530144499998</v>
      </c>
      <c r="Y25" s="66">
        <v>4.5775608703712199E-5</v>
      </c>
      <c r="Z25" s="92">
        <v>319.27320000000003</v>
      </c>
      <c r="AA25" s="66">
        <v>1.8578798277816527E-4</v>
      </c>
      <c r="AB25" s="92">
        <v>309809.47307097999</v>
      </c>
      <c r="AC25" s="66">
        <v>4.8394627741823626E-2</v>
      </c>
      <c r="AD25" s="92">
        <v>494442.51827760215</v>
      </c>
      <c r="AE25" s="66">
        <v>2.3099151159948265E-2</v>
      </c>
      <c r="AF25" s="92">
        <v>553.51260929499995</v>
      </c>
      <c r="AG25" s="66">
        <v>1.8431648616658988E-4</v>
      </c>
      <c r="AH25" s="92">
        <v>1896850.8136143491</v>
      </c>
      <c r="AI25" s="66">
        <v>1.750870628364929E-2</v>
      </c>
    </row>
    <row r="26" spans="1:35" x14ac:dyDescent="0.3">
      <c r="A26" s="87" t="s">
        <v>75</v>
      </c>
      <c r="B26" s="92">
        <v>0</v>
      </c>
      <c r="C26" s="66"/>
      <c r="D26" s="92">
        <v>0</v>
      </c>
      <c r="E26" s="66"/>
      <c r="F26" s="92">
        <v>0</v>
      </c>
      <c r="G26" s="66"/>
      <c r="H26" s="92">
        <v>0</v>
      </c>
      <c r="I26" s="66"/>
      <c r="J26" s="92">
        <v>0</v>
      </c>
      <c r="K26" s="66"/>
      <c r="L26" s="92">
        <v>0</v>
      </c>
      <c r="M26" s="66"/>
      <c r="N26" s="92">
        <v>0</v>
      </c>
      <c r="O26" s="66"/>
      <c r="P26" s="92">
        <v>0</v>
      </c>
      <c r="Q26" s="66"/>
      <c r="R26" s="92">
        <v>0</v>
      </c>
      <c r="S26" s="66"/>
      <c r="T26" s="92">
        <v>0</v>
      </c>
      <c r="U26" s="66"/>
      <c r="V26" s="92">
        <v>0</v>
      </c>
      <c r="W26" s="66"/>
      <c r="X26" s="92">
        <v>0</v>
      </c>
      <c r="Y26" s="66"/>
      <c r="Z26" s="92">
        <v>0</v>
      </c>
      <c r="AA26" s="66"/>
      <c r="AB26" s="92">
        <v>0</v>
      </c>
      <c r="AC26" s="66"/>
      <c r="AD26" s="92">
        <v>1296.2839080270999</v>
      </c>
      <c r="AE26" s="66">
        <v>6.0559229497563329E-5</v>
      </c>
      <c r="AF26" s="92">
        <v>0</v>
      </c>
      <c r="AG26" s="66"/>
      <c r="AH26" s="92">
        <v>1296.2839080270999</v>
      </c>
      <c r="AI26" s="66">
        <v>1.1965228916775499E-5</v>
      </c>
    </row>
    <row r="27" spans="1:35" x14ac:dyDescent="0.3">
      <c r="A27" s="87" t="s">
        <v>72</v>
      </c>
      <c r="B27" s="92">
        <v>2197.3663300000003</v>
      </c>
      <c r="C27" s="66">
        <v>1.0876658047197434E-2</v>
      </c>
      <c r="D27" s="92">
        <v>256.74039661</v>
      </c>
      <c r="E27" s="66">
        <v>1.8480270495310731E-4</v>
      </c>
      <c r="F27" s="92">
        <v>2385.0178121449999</v>
      </c>
      <c r="G27" s="66">
        <v>2.4946691589347873E-4</v>
      </c>
      <c r="H27" s="92">
        <v>856.60301097000001</v>
      </c>
      <c r="I27" s="66">
        <v>2.4844332734904554E-4</v>
      </c>
      <c r="J27" s="92">
        <v>4911.7943099999993</v>
      </c>
      <c r="K27" s="66">
        <v>1.9698769293504843E-3</v>
      </c>
      <c r="L27" s="92">
        <v>759.71711598500008</v>
      </c>
      <c r="M27" s="66">
        <v>1.0253241629111536E-4</v>
      </c>
      <c r="N27" s="92">
        <v>3366.3431198050002</v>
      </c>
      <c r="O27" s="66">
        <v>1.3265420213993905E-4</v>
      </c>
      <c r="P27" s="92">
        <v>452.40534379500008</v>
      </c>
      <c r="Q27" s="66">
        <v>1.3547739697737489E-4</v>
      </c>
      <c r="R27" s="92">
        <v>134.97317000000001</v>
      </c>
      <c r="S27" s="66">
        <v>8.2800961829860014E-5</v>
      </c>
      <c r="T27" s="92">
        <v>131.06420843500001</v>
      </c>
      <c r="U27" s="66">
        <v>2.9052153720538362E-5</v>
      </c>
      <c r="V27" s="92">
        <v>777.79599095999993</v>
      </c>
      <c r="W27" s="66">
        <v>5.9099668321946292E-5</v>
      </c>
      <c r="X27" s="92">
        <v>150.51530144499998</v>
      </c>
      <c r="Y27" s="66">
        <v>4.5775608703712199E-5</v>
      </c>
      <c r="Z27" s="92">
        <v>319.27320000000003</v>
      </c>
      <c r="AA27" s="66">
        <v>1.8578798277816527E-4</v>
      </c>
      <c r="AB27" s="92">
        <v>666.91238848</v>
      </c>
      <c r="AC27" s="66">
        <v>1.0417685572030778E-4</v>
      </c>
      <c r="AD27" s="92">
        <v>1893.7058795750002</v>
      </c>
      <c r="AE27" s="66">
        <v>8.8469330099614211E-5</v>
      </c>
      <c r="AF27" s="92">
        <v>553.51260929499995</v>
      </c>
      <c r="AG27" s="66">
        <v>1.8431648616658988E-4</v>
      </c>
      <c r="AH27" s="92">
        <v>19813.740187500003</v>
      </c>
      <c r="AI27" s="66">
        <v>1.8288889923949873E-4</v>
      </c>
    </row>
    <row r="28" spans="1:35" x14ac:dyDescent="0.3">
      <c r="A28" s="87" t="s">
        <v>76</v>
      </c>
      <c r="B28" s="92">
        <v>0</v>
      </c>
      <c r="C28" s="66"/>
      <c r="D28" s="92">
        <v>73170.592110556012</v>
      </c>
      <c r="E28" s="66">
        <v>5.2668467929462399E-2</v>
      </c>
      <c r="F28" s="92">
        <v>176804.27926764899</v>
      </c>
      <c r="G28" s="66">
        <v>1.8493286733989471E-2</v>
      </c>
      <c r="H28" s="92">
        <v>0</v>
      </c>
      <c r="I28" s="66"/>
      <c r="J28" s="92">
        <v>0</v>
      </c>
      <c r="K28" s="66"/>
      <c r="L28" s="92">
        <v>282422.29363811703</v>
      </c>
      <c r="M28" s="66">
        <v>3.8116082383705008E-2</v>
      </c>
      <c r="N28" s="92">
        <v>329415.46713</v>
      </c>
      <c r="O28" s="66">
        <v>1.2980954231194577E-2</v>
      </c>
      <c r="P28" s="92">
        <v>0</v>
      </c>
      <c r="Q28" s="66"/>
      <c r="R28" s="92">
        <v>0</v>
      </c>
      <c r="S28" s="66"/>
      <c r="T28" s="92">
        <v>31567.930807500001</v>
      </c>
      <c r="U28" s="66">
        <v>6.997458645726636E-3</v>
      </c>
      <c r="V28" s="92">
        <v>181965.13739250001</v>
      </c>
      <c r="W28" s="66">
        <v>1.3826349571152766E-2</v>
      </c>
      <c r="X28" s="92">
        <v>0</v>
      </c>
      <c r="Y28" s="66"/>
      <c r="Z28" s="92">
        <v>0</v>
      </c>
      <c r="AA28" s="66"/>
      <c r="AB28" s="92">
        <v>309142.56068250001</v>
      </c>
      <c r="AC28" s="66">
        <v>4.8290450886103321E-2</v>
      </c>
      <c r="AD28" s="92">
        <v>491252.52849</v>
      </c>
      <c r="AE28" s="66">
        <v>2.2950122600351088E-2</v>
      </c>
      <c r="AF28" s="92">
        <v>0</v>
      </c>
      <c r="AG28" s="66"/>
      <c r="AH28" s="92">
        <v>1875740.7895188222</v>
      </c>
      <c r="AI28" s="66">
        <v>1.7313852155493015E-2</v>
      </c>
    </row>
    <row r="29" spans="1:35" x14ac:dyDescent="0.3">
      <c r="A29" s="85" t="s">
        <v>1104</v>
      </c>
      <c r="B29" s="92">
        <v>0</v>
      </c>
      <c r="C29" s="66"/>
      <c r="D29" s="92">
        <v>0</v>
      </c>
      <c r="E29" s="66"/>
      <c r="F29" s="92">
        <v>19898.973742271999</v>
      </c>
      <c r="G29" s="66">
        <v>2.08138303355703E-3</v>
      </c>
      <c r="H29" s="92">
        <v>0</v>
      </c>
      <c r="I29" s="66"/>
      <c r="J29" s="92">
        <v>0</v>
      </c>
      <c r="K29" s="66"/>
      <c r="L29" s="92">
        <v>0</v>
      </c>
      <c r="M29" s="66"/>
      <c r="N29" s="92">
        <v>16556.2952583728</v>
      </c>
      <c r="O29" s="66">
        <v>6.5241778978844002E-4</v>
      </c>
      <c r="P29" s="92">
        <v>0</v>
      </c>
      <c r="Q29" s="66"/>
      <c r="R29" s="92">
        <v>0</v>
      </c>
      <c r="S29" s="66"/>
      <c r="T29" s="92">
        <v>0</v>
      </c>
      <c r="U29" s="66"/>
      <c r="V29" s="92">
        <v>0</v>
      </c>
      <c r="W29" s="66"/>
      <c r="X29" s="92">
        <v>0</v>
      </c>
      <c r="Y29" s="66"/>
      <c r="Z29" s="92">
        <v>0</v>
      </c>
      <c r="AA29" s="66"/>
      <c r="AB29" s="92">
        <v>0</v>
      </c>
      <c r="AC29" s="66"/>
      <c r="AD29" s="92">
        <v>0</v>
      </c>
      <c r="AE29" s="66"/>
      <c r="AF29" s="92">
        <v>0</v>
      </c>
      <c r="AG29" s="66"/>
      <c r="AH29" s="92">
        <v>36455.269000644803</v>
      </c>
      <c r="AI29" s="66">
        <v>3.3649699430367806E-4</v>
      </c>
    </row>
    <row r="30" spans="1:35" x14ac:dyDescent="0.3">
      <c r="A30" s="87" t="s">
        <v>75</v>
      </c>
      <c r="B30" s="92">
        <v>0</v>
      </c>
      <c r="C30" s="66"/>
      <c r="D30" s="92">
        <v>0</v>
      </c>
      <c r="E30" s="66"/>
      <c r="F30" s="92">
        <v>19898.973742271999</v>
      </c>
      <c r="G30" s="66">
        <v>2.08138303355703E-3</v>
      </c>
      <c r="H30" s="92">
        <v>0</v>
      </c>
      <c r="I30" s="66"/>
      <c r="J30" s="92">
        <v>0</v>
      </c>
      <c r="K30" s="66"/>
      <c r="L30" s="92">
        <v>0</v>
      </c>
      <c r="M30" s="66"/>
      <c r="N30" s="92">
        <v>16556.2952583728</v>
      </c>
      <c r="O30" s="66">
        <v>6.5241778978844002E-4</v>
      </c>
      <c r="P30" s="92">
        <v>0</v>
      </c>
      <c r="Q30" s="66"/>
      <c r="R30" s="92">
        <v>0</v>
      </c>
      <c r="S30" s="66"/>
      <c r="T30" s="92">
        <v>0</v>
      </c>
      <c r="U30" s="66"/>
      <c r="V30" s="92">
        <v>0</v>
      </c>
      <c r="W30" s="66"/>
      <c r="X30" s="92">
        <v>0</v>
      </c>
      <c r="Y30" s="66"/>
      <c r="Z30" s="92">
        <v>0</v>
      </c>
      <c r="AA30" s="66"/>
      <c r="AB30" s="92">
        <v>0</v>
      </c>
      <c r="AC30" s="66"/>
      <c r="AD30" s="92">
        <v>0</v>
      </c>
      <c r="AE30" s="66"/>
      <c r="AF30" s="92">
        <v>0</v>
      </c>
      <c r="AG30" s="66"/>
      <c r="AH30" s="92">
        <v>36455.269000644803</v>
      </c>
      <c r="AI30" s="66">
        <v>3.3649699430367806E-4</v>
      </c>
    </row>
    <row r="31" spans="1:35" x14ac:dyDescent="0.3">
      <c r="A31" s="85" t="s">
        <v>1105</v>
      </c>
      <c r="B31" s="92">
        <v>11197.851613000001</v>
      </c>
      <c r="C31" s="66">
        <v>5.5427809735238476E-2</v>
      </c>
      <c r="D31" s="92">
        <v>0</v>
      </c>
      <c r="E31" s="66"/>
      <c r="F31" s="92">
        <v>0</v>
      </c>
      <c r="G31" s="66"/>
      <c r="H31" s="92">
        <v>0</v>
      </c>
      <c r="I31" s="66"/>
      <c r="J31" s="92">
        <v>10865.8295442116</v>
      </c>
      <c r="K31" s="66">
        <v>4.3577449678256826E-3</v>
      </c>
      <c r="L31" s="92">
        <v>0</v>
      </c>
      <c r="M31" s="66"/>
      <c r="N31" s="92">
        <v>0</v>
      </c>
      <c r="O31" s="66"/>
      <c r="P31" s="92">
        <v>0</v>
      </c>
      <c r="Q31" s="66"/>
      <c r="R31" s="92">
        <v>101797.57541146</v>
      </c>
      <c r="S31" s="66">
        <v>6.2448982683125806E-2</v>
      </c>
      <c r="T31" s="92">
        <v>0</v>
      </c>
      <c r="U31" s="66"/>
      <c r="V31" s="92">
        <v>0</v>
      </c>
      <c r="W31" s="66"/>
      <c r="X31" s="92">
        <v>0</v>
      </c>
      <c r="Y31" s="66"/>
      <c r="Z31" s="92">
        <v>227941.02911481122</v>
      </c>
      <c r="AA31" s="66">
        <v>0.13264096075592882</v>
      </c>
      <c r="AB31" s="92">
        <v>0</v>
      </c>
      <c r="AC31" s="66"/>
      <c r="AD31" s="92">
        <v>0</v>
      </c>
      <c r="AE31" s="66"/>
      <c r="AF31" s="92">
        <v>0</v>
      </c>
      <c r="AG31" s="66"/>
      <c r="AH31" s="92">
        <v>351802.28568348277</v>
      </c>
      <c r="AI31" s="66">
        <v>3.2472785132805358E-3</v>
      </c>
    </row>
    <row r="32" spans="1:35" x14ac:dyDescent="0.3">
      <c r="A32" s="87" t="s">
        <v>77</v>
      </c>
      <c r="B32" s="92">
        <v>11197.851613000001</v>
      </c>
      <c r="C32" s="66">
        <v>5.5427809735238476E-2</v>
      </c>
      <c r="D32" s="92">
        <v>0</v>
      </c>
      <c r="E32" s="66"/>
      <c r="F32" s="92">
        <v>0</v>
      </c>
      <c r="G32" s="66"/>
      <c r="H32" s="92">
        <v>0</v>
      </c>
      <c r="I32" s="66"/>
      <c r="J32" s="92">
        <v>10865.8295442116</v>
      </c>
      <c r="K32" s="66">
        <v>4.3577449678256826E-3</v>
      </c>
      <c r="L32" s="92">
        <v>0</v>
      </c>
      <c r="M32" s="66"/>
      <c r="N32" s="92">
        <v>0</v>
      </c>
      <c r="O32" s="66"/>
      <c r="P32" s="92">
        <v>0</v>
      </c>
      <c r="Q32" s="66"/>
      <c r="R32" s="92">
        <v>101797.57541146</v>
      </c>
      <c r="S32" s="66">
        <v>6.2448982683125806E-2</v>
      </c>
      <c r="T32" s="92">
        <v>0</v>
      </c>
      <c r="U32" s="66"/>
      <c r="V32" s="92">
        <v>0</v>
      </c>
      <c r="W32" s="66"/>
      <c r="X32" s="92">
        <v>0</v>
      </c>
      <c r="Y32" s="66"/>
      <c r="Z32" s="92">
        <v>125302.6198398112</v>
      </c>
      <c r="AA32" s="66">
        <v>7.2914735646016748E-2</v>
      </c>
      <c r="AB32" s="92">
        <v>0</v>
      </c>
      <c r="AC32" s="66"/>
      <c r="AD32" s="92">
        <v>0</v>
      </c>
      <c r="AE32" s="66"/>
      <c r="AF32" s="92">
        <v>0</v>
      </c>
      <c r="AG32" s="66"/>
      <c r="AH32" s="92">
        <v>249163.87640848279</v>
      </c>
      <c r="AI32" s="66">
        <v>2.2998841538934916E-3</v>
      </c>
    </row>
    <row r="33" spans="1:35" x14ac:dyDescent="0.3">
      <c r="A33" s="87" t="s">
        <v>74</v>
      </c>
      <c r="B33" s="92">
        <v>0</v>
      </c>
      <c r="C33" s="66"/>
      <c r="D33" s="92">
        <v>0</v>
      </c>
      <c r="E33" s="66"/>
      <c r="F33" s="92">
        <v>0</v>
      </c>
      <c r="G33" s="66"/>
      <c r="H33" s="92">
        <v>0</v>
      </c>
      <c r="I33" s="66"/>
      <c r="J33" s="92">
        <v>0</v>
      </c>
      <c r="K33" s="66"/>
      <c r="L33" s="92">
        <v>0</v>
      </c>
      <c r="M33" s="66"/>
      <c r="N33" s="92">
        <v>0</v>
      </c>
      <c r="O33" s="66"/>
      <c r="P33" s="92">
        <v>0</v>
      </c>
      <c r="Q33" s="66"/>
      <c r="R33" s="92">
        <v>0</v>
      </c>
      <c r="S33" s="66"/>
      <c r="T33" s="92">
        <v>0</v>
      </c>
      <c r="U33" s="66"/>
      <c r="V33" s="92">
        <v>0</v>
      </c>
      <c r="W33" s="66"/>
      <c r="X33" s="92">
        <v>0</v>
      </c>
      <c r="Y33" s="66"/>
      <c r="Z33" s="92">
        <v>102638.40927500001</v>
      </c>
      <c r="AA33" s="66">
        <v>5.9726225109912066E-2</v>
      </c>
      <c r="AB33" s="92">
        <v>0</v>
      </c>
      <c r="AC33" s="66"/>
      <c r="AD33" s="92">
        <v>0</v>
      </c>
      <c r="AE33" s="66"/>
      <c r="AF33" s="92">
        <v>0</v>
      </c>
      <c r="AG33" s="66"/>
      <c r="AH33" s="92">
        <v>102638.40927500001</v>
      </c>
      <c r="AI33" s="66">
        <v>9.4739435938704427E-4</v>
      </c>
    </row>
    <row r="34" spans="1:35" x14ac:dyDescent="0.3">
      <c r="A34" s="85" t="s">
        <v>165</v>
      </c>
      <c r="B34" s="92">
        <v>6102.9778720000004</v>
      </c>
      <c r="C34" s="66">
        <v>3.0208892562468947E-2</v>
      </c>
      <c r="D34" s="92">
        <v>0</v>
      </c>
      <c r="E34" s="66"/>
      <c r="F34" s="92">
        <v>0</v>
      </c>
      <c r="G34" s="66"/>
      <c r="H34" s="92">
        <v>0</v>
      </c>
      <c r="I34" s="66"/>
      <c r="J34" s="92">
        <v>121178.39085726278</v>
      </c>
      <c r="K34" s="66">
        <v>4.8598638587033512E-2</v>
      </c>
      <c r="L34" s="92">
        <v>0</v>
      </c>
      <c r="M34" s="66"/>
      <c r="N34" s="92">
        <v>0</v>
      </c>
      <c r="O34" s="66"/>
      <c r="P34" s="92">
        <v>0</v>
      </c>
      <c r="Q34" s="66"/>
      <c r="R34" s="92">
        <v>61200.253170525604</v>
      </c>
      <c r="S34" s="66">
        <v>3.7544052842134912E-2</v>
      </c>
      <c r="T34" s="92">
        <v>0</v>
      </c>
      <c r="U34" s="66"/>
      <c r="V34" s="92">
        <v>0</v>
      </c>
      <c r="W34" s="66"/>
      <c r="X34" s="92">
        <v>0</v>
      </c>
      <c r="Y34" s="66"/>
      <c r="Z34" s="92">
        <v>59625.023904807997</v>
      </c>
      <c r="AA34" s="66">
        <v>3.469634442970522E-2</v>
      </c>
      <c r="AB34" s="92">
        <v>0</v>
      </c>
      <c r="AC34" s="66">
        <v>0</v>
      </c>
      <c r="AD34" s="92">
        <v>0</v>
      </c>
      <c r="AE34" s="66">
        <v>0</v>
      </c>
      <c r="AF34" s="92">
        <v>0</v>
      </c>
      <c r="AG34" s="66">
        <v>0</v>
      </c>
      <c r="AH34" s="92">
        <v>248106.6458045964</v>
      </c>
      <c r="AI34" s="66">
        <v>2.2901254844268815E-3</v>
      </c>
    </row>
    <row r="35" spans="1:35" x14ac:dyDescent="0.3">
      <c r="A35" s="87" t="s">
        <v>77</v>
      </c>
      <c r="B35" s="92">
        <v>0</v>
      </c>
      <c r="C35" s="66"/>
      <c r="D35" s="92">
        <v>0</v>
      </c>
      <c r="E35" s="66"/>
      <c r="F35" s="92">
        <v>0</v>
      </c>
      <c r="G35" s="66"/>
      <c r="H35" s="92">
        <v>0</v>
      </c>
      <c r="I35" s="66"/>
      <c r="J35" s="92">
        <v>63756.2779172628</v>
      </c>
      <c r="K35" s="66">
        <v>2.5569478899956977E-2</v>
      </c>
      <c r="L35" s="92">
        <v>0</v>
      </c>
      <c r="M35" s="66"/>
      <c r="N35" s="92">
        <v>0</v>
      </c>
      <c r="O35" s="66"/>
      <c r="P35" s="92">
        <v>0</v>
      </c>
      <c r="Q35" s="66"/>
      <c r="R35" s="92">
        <v>9022.9966305256003</v>
      </c>
      <c r="S35" s="66">
        <v>5.5352689693448391E-3</v>
      </c>
      <c r="T35" s="92">
        <v>0</v>
      </c>
      <c r="U35" s="66"/>
      <c r="V35" s="92">
        <v>0</v>
      </c>
      <c r="W35" s="66"/>
      <c r="X35" s="92">
        <v>0</v>
      </c>
      <c r="Y35" s="66"/>
      <c r="Z35" s="92">
        <v>8267.3869048079996</v>
      </c>
      <c r="AA35" s="66">
        <v>4.8108677329976261E-3</v>
      </c>
      <c r="AB35" s="92">
        <v>0</v>
      </c>
      <c r="AC35" s="66"/>
      <c r="AD35" s="92">
        <v>0</v>
      </c>
      <c r="AE35" s="66"/>
      <c r="AF35" s="92">
        <v>0</v>
      </c>
      <c r="AG35" s="66"/>
      <c r="AH35" s="92">
        <v>81046.661452596411</v>
      </c>
      <c r="AI35" s="66">
        <v>7.4809372485124394E-4</v>
      </c>
    </row>
    <row r="36" spans="1:35" x14ac:dyDescent="0.3">
      <c r="A36" s="87" t="s">
        <v>72</v>
      </c>
      <c r="B36" s="92">
        <v>0</v>
      </c>
      <c r="C36" s="66"/>
      <c r="D36" s="92">
        <v>0</v>
      </c>
      <c r="E36" s="66"/>
      <c r="F36" s="92">
        <v>0</v>
      </c>
      <c r="G36" s="66"/>
      <c r="H36" s="92">
        <v>0</v>
      </c>
      <c r="I36" s="66"/>
      <c r="J36" s="92">
        <v>0</v>
      </c>
      <c r="K36" s="66"/>
      <c r="L36" s="92">
        <v>0</v>
      </c>
      <c r="M36" s="66"/>
      <c r="N36" s="92">
        <v>0</v>
      </c>
      <c r="O36" s="66"/>
      <c r="P36" s="92">
        <v>0</v>
      </c>
      <c r="Q36" s="66"/>
      <c r="R36" s="92">
        <v>0</v>
      </c>
      <c r="S36" s="66"/>
      <c r="T36" s="92">
        <v>0</v>
      </c>
      <c r="U36" s="66"/>
      <c r="V36" s="92">
        <v>0</v>
      </c>
      <c r="W36" s="66"/>
      <c r="X36" s="92">
        <v>0</v>
      </c>
      <c r="Y36" s="66"/>
      <c r="Z36" s="92">
        <v>0</v>
      </c>
      <c r="AA36" s="66"/>
      <c r="AB36" s="92">
        <v>0</v>
      </c>
      <c r="AC36" s="66">
        <v>0</v>
      </c>
      <c r="AD36" s="92">
        <v>0</v>
      </c>
      <c r="AE36" s="66">
        <v>0</v>
      </c>
      <c r="AF36" s="92">
        <v>0</v>
      </c>
      <c r="AG36" s="66">
        <v>0</v>
      </c>
      <c r="AH36" s="92">
        <v>0</v>
      </c>
      <c r="AI36" s="66">
        <v>0</v>
      </c>
    </row>
    <row r="37" spans="1:35" x14ac:dyDescent="0.3">
      <c r="A37" s="87" t="s">
        <v>74</v>
      </c>
      <c r="B37" s="92">
        <v>6102.9778720000004</v>
      </c>
      <c r="C37" s="66">
        <v>3.0208892562468947E-2</v>
      </c>
      <c r="D37" s="92">
        <v>0</v>
      </c>
      <c r="E37" s="66"/>
      <c r="F37" s="92">
        <v>0</v>
      </c>
      <c r="G37" s="66"/>
      <c r="H37" s="92">
        <v>0</v>
      </c>
      <c r="I37" s="66"/>
      <c r="J37" s="92">
        <v>57422.112939999999</v>
      </c>
      <c r="K37" s="66">
        <v>2.3029159687076535E-2</v>
      </c>
      <c r="L37" s="92">
        <v>0</v>
      </c>
      <c r="M37" s="66"/>
      <c r="N37" s="92">
        <v>0</v>
      </c>
      <c r="O37" s="66"/>
      <c r="P37" s="92">
        <v>0</v>
      </c>
      <c r="Q37" s="66"/>
      <c r="R37" s="92">
        <v>52177.256540000009</v>
      </c>
      <c r="S37" s="66">
        <v>3.2008783872790075E-2</v>
      </c>
      <c r="T37" s="92">
        <v>0</v>
      </c>
      <c r="U37" s="66"/>
      <c r="V37" s="92">
        <v>0</v>
      </c>
      <c r="W37" s="66"/>
      <c r="X37" s="92">
        <v>0</v>
      </c>
      <c r="Y37" s="66"/>
      <c r="Z37" s="92">
        <v>51357.637000000002</v>
      </c>
      <c r="AA37" s="66">
        <v>2.9885476696707592E-2</v>
      </c>
      <c r="AB37" s="92">
        <v>0</v>
      </c>
      <c r="AC37" s="66"/>
      <c r="AD37" s="92">
        <v>0</v>
      </c>
      <c r="AE37" s="66"/>
      <c r="AF37" s="92">
        <v>0</v>
      </c>
      <c r="AG37" s="66"/>
      <c r="AH37" s="92">
        <v>167059.984352</v>
      </c>
      <c r="AI37" s="66">
        <v>1.5420317595756375E-3</v>
      </c>
    </row>
    <row r="38" spans="1:35" x14ac:dyDescent="0.3">
      <c r="A38" s="85" t="s">
        <v>1106</v>
      </c>
      <c r="B38" s="92">
        <v>16089.928897107598</v>
      </c>
      <c r="C38" s="66">
        <v>7.964291262147441E-2</v>
      </c>
      <c r="D38" s="92">
        <v>0</v>
      </c>
      <c r="E38" s="66"/>
      <c r="F38" s="92">
        <v>3217.6928399999997</v>
      </c>
      <c r="G38" s="66">
        <v>3.3656264745687652E-4</v>
      </c>
      <c r="H38" s="92">
        <v>0</v>
      </c>
      <c r="I38" s="66"/>
      <c r="J38" s="92">
        <v>169828.75422364561</v>
      </c>
      <c r="K38" s="66">
        <v>6.8109884854989616E-2</v>
      </c>
      <c r="L38" s="92">
        <v>20187.129472000001</v>
      </c>
      <c r="M38" s="66">
        <v>2.7244814144566608E-3</v>
      </c>
      <c r="N38" s="92">
        <v>5659.0158080000001</v>
      </c>
      <c r="O38" s="66">
        <v>2.2299932009040938E-4</v>
      </c>
      <c r="P38" s="92">
        <v>110.04219999999999</v>
      </c>
      <c r="Q38" s="66">
        <v>3.2953259766133748E-5</v>
      </c>
      <c r="R38" s="92">
        <v>48.345610000000001</v>
      </c>
      <c r="S38" s="66">
        <v>2.9658212874835038E-5</v>
      </c>
      <c r="T38" s="92">
        <v>4056.4938188000001</v>
      </c>
      <c r="U38" s="66">
        <v>8.9917669665427963E-4</v>
      </c>
      <c r="V38" s="92">
        <v>226.23591999999999</v>
      </c>
      <c r="W38" s="66">
        <v>1.719019895950837E-5</v>
      </c>
      <c r="X38" s="92">
        <v>88.317549999999997</v>
      </c>
      <c r="Y38" s="66">
        <v>2.6859658597221215E-5</v>
      </c>
      <c r="Z38" s="92">
        <v>134700.12202765298</v>
      </c>
      <c r="AA38" s="66">
        <v>7.8383227754444632E-2</v>
      </c>
      <c r="AB38" s="92">
        <v>14434.370822645598</v>
      </c>
      <c r="AC38" s="66">
        <v>2.2547599843382822E-3</v>
      </c>
      <c r="AD38" s="92">
        <v>3978.1984900000002</v>
      </c>
      <c r="AE38" s="66">
        <v>1.8585175195874864E-4</v>
      </c>
      <c r="AF38" s="92">
        <v>21.26568</v>
      </c>
      <c r="AG38" s="66">
        <v>7.0813480085584267E-6</v>
      </c>
      <c r="AH38" s="92">
        <v>372645.91335985181</v>
      </c>
      <c r="AI38" s="66">
        <v>3.4396736938882844E-3</v>
      </c>
    </row>
    <row r="39" spans="1:35" x14ac:dyDescent="0.3">
      <c r="A39" s="87" t="s">
        <v>75</v>
      </c>
      <c r="B39" s="92">
        <v>0</v>
      </c>
      <c r="C39" s="66"/>
      <c r="D39" s="92">
        <v>0</v>
      </c>
      <c r="E39" s="66"/>
      <c r="F39" s="92">
        <v>0</v>
      </c>
      <c r="G39" s="66"/>
      <c r="H39" s="92">
        <v>0</v>
      </c>
      <c r="I39" s="66"/>
      <c r="J39" s="92">
        <v>0</v>
      </c>
      <c r="K39" s="66"/>
      <c r="L39" s="92">
        <v>20075.594912</v>
      </c>
      <c r="M39" s="66">
        <v>2.709428564262626E-3</v>
      </c>
      <c r="N39" s="92">
        <v>5018.8987280000001</v>
      </c>
      <c r="O39" s="66">
        <v>1.9777485024240817E-4</v>
      </c>
      <c r="P39" s="92">
        <v>0</v>
      </c>
      <c r="Q39" s="66"/>
      <c r="R39" s="92">
        <v>0</v>
      </c>
      <c r="S39" s="66"/>
      <c r="T39" s="92">
        <v>3950.6492788</v>
      </c>
      <c r="U39" s="66">
        <v>8.7571482339934988E-4</v>
      </c>
      <c r="V39" s="92">
        <v>0</v>
      </c>
      <c r="W39" s="66"/>
      <c r="X39" s="92">
        <v>0</v>
      </c>
      <c r="Y39" s="66"/>
      <c r="Z39" s="92">
        <v>0</v>
      </c>
      <c r="AA39" s="66"/>
      <c r="AB39" s="92">
        <v>14373.4291526456</v>
      </c>
      <c r="AC39" s="66">
        <v>2.2452404257386669E-3</v>
      </c>
      <c r="AD39" s="92">
        <v>0</v>
      </c>
      <c r="AE39" s="66"/>
      <c r="AF39" s="92">
        <v>0</v>
      </c>
      <c r="AG39" s="66"/>
      <c r="AH39" s="92">
        <v>43418.572071445604</v>
      </c>
      <c r="AI39" s="66">
        <v>4.0077112032119828E-4</v>
      </c>
    </row>
    <row r="40" spans="1:35" x14ac:dyDescent="0.3">
      <c r="A40" s="87" t="s">
        <v>77</v>
      </c>
      <c r="B40" s="92">
        <v>14056.928849107599</v>
      </c>
      <c r="C40" s="66">
        <v>6.9579844834305779E-2</v>
      </c>
      <c r="D40" s="92">
        <v>0</v>
      </c>
      <c r="E40" s="66"/>
      <c r="F40" s="92">
        <v>0</v>
      </c>
      <c r="G40" s="66"/>
      <c r="H40" s="92">
        <v>0</v>
      </c>
      <c r="I40" s="66"/>
      <c r="J40" s="92">
        <v>39340.850913645605</v>
      </c>
      <c r="K40" s="66">
        <v>1.5777662846758623E-2</v>
      </c>
      <c r="L40" s="92">
        <v>0</v>
      </c>
      <c r="M40" s="66"/>
      <c r="N40" s="92">
        <v>0</v>
      </c>
      <c r="O40" s="66"/>
      <c r="P40" s="92">
        <v>0</v>
      </c>
      <c r="Q40" s="66"/>
      <c r="R40" s="92">
        <v>0</v>
      </c>
      <c r="S40" s="66"/>
      <c r="T40" s="92">
        <v>0</v>
      </c>
      <c r="U40" s="66"/>
      <c r="V40" s="92">
        <v>0</v>
      </c>
      <c r="W40" s="66"/>
      <c r="X40" s="92">
        <v>0</v>
      </c>
      <c r="Y40" s="66"/>
      <c r="Z40" s="92">
        <v>134671.67233765297</v>
      </c>
      <c r="AA40" s="66">
        <v>7.8366672620735434E-2</v>
      </c>
      <c r="AB40" s="92">
        <v>0</v>
      </c>
      <c r="AC40" s="66"/>
      <c r="AD40" s="92">
        <v>0</v>
      </c>
      <c r="AE40" s="66"/>
      <c r="AF40" s="92">
        <v>0</v>
      </c>
      <c r="AG40" s="66"/>
      <c r="AH40" s="92">
        <v>188069.45210040623</v>
      </c>
      <c r="AI40" s="66">
        <v>1.7359577116549845E-3</v>
      </c>
    </row>
    <row r="41" spans="1:35" x14ac:dyDescent="0.3">
      <c r="A41" s="87" t="s">
        <v>72</v>
      </c>
      <c r="B41" s="92">
        <v>0</v>
      </c>
      <c r="C41" s="66"/>
      <c r="D41" s="92">
        <v>0</v>
      </c>
      <c r="E41" s="66"/>
      <c r="F41" s="92">
        <v>3217.6928399999997</v>
      </c>
      <c r="G41" s="66">
        <v>3.3656264745687652E-4</v>
      </c>
      <c r="H41" s="92">
        <v>0</v>
      </c>
      <c r="I41" s="66"/>
      <c r="J41" s="92">
        <v>104.21317000000001</v>
      </c>
      <c r="K41" s="66">
        <v>4.1794730471415045E-5</v>
      </c>
      <c r="L41" s="92">
        <v>111.53456</v>
      </c>
      <c r="M41" s="66">
        <v>1.5052850194034824E-5</v>
      </c>
      <c r="N41" s="92">
        <v>640.1170800000001</v>
      </c>
      <c r="O41" s="66">
        <v>2.5224469848001205E-5</v>
      </c>
      <c r="P41" s="92">
        <v>110.04219999999999</v>
      </c>
      <c r="Q41" s="66">
        <v>3.2953259766133748E-5</v>
      </c>
      <c r="R41" s="92">
        <v>48.345610000000001</v>
      </c>
      <c r="S41" s="66">
        <v>2.9658212874835038E-5</v>
      </c>
      <c r="T41" s="92">
        <v>105.84454000000001</v>
      </c>
      <c r="U41" s="66">
        <v>2.3461873254929801E-5</v>
      </c>
      <c r="V41" s="92">
        <v>226.23591999999999</v>
      </c>
      <c r="W41" s="66">
        <v>1.719019895950837E-5</v>
      </c>
      <c r="X41" s="92">
        <v>88.317549999999997</v>
      </c>
      <c r="Y41" s="66">
        <v>2.6859658597221215E-5</v>
      </c>
      <c r="Z41" s="92">
        <v>28.449690000000004</v>
      </c>
      <c r="AA41" s="66">
        <v>1.6555133709199959E-5</v>
      </c>
      <c r="AB41" s="92">
        <v>60.941669999999995</v>
      </c>
      <c r="AC41" s="66">
        <v>9.5195585996150685E-6</v>
      </c>
      <c r="AD41" s="92">
        <v>3978.1984900000002</v>
      </c>
      <c r="AE41" s="66">
        <v>1.8585175195874864E-4</v>
      </c>
      <c r="AF41" s="92">
        <v>21.26568</v>
      </c>
      <c r="AG41" s="66">
        <v>7.0813480085584267E-6</v>
      </c>
      <c r="AH41" s="92">
        <v>8741.1989999999987</v>
      </c>
      <c r="AI41" s="66">
        <v>8.0684830224632005E-5</v>
      </c>
    </row>
    <row r="42" spans="1:35" x14ac:dyDescent="0.3">
      <c r="A42" s="87" t="s">
        <v>74</v>
      </c>
      <c r="B42" s="92">
        <v>2033.0000479999999</v>
      </c>
      <c r="C42" s="66">
        <v>1.0063067787168638E-2</v>
      </c>
      <c r="D42" s="92">
        <v>0</v>
      </c>
      <c r="E42" s="66"/>
      <c r="F42" s="92">
        <v>0</v>
      </c>
      <c r="G42" s="66"/>
      <c r="H42" s="92">
        <v>0</v>
      </c>
      <c r="I42" s="66"/>
      <c r="J42" s="92">
        <v>130383.69014000001</v>
      </c>
      <c r="K42" s="66">
        <v>5.229042727775958E-2</v>
      </c>
      <c r="L42" s="92">
        <v>0</v>
      </c>
      <c r="M42" s="66"/>
      <c r="N42" s="92">
        <v>0</v>
      </c>
      <c r="O42" s="66"/>
      <c r="P42" s="92">
        <v>0</v>
      </c>
      <c r="Q42" s="66"/>
      <c r="R42" s="92">
        <v>0</v>
      </c>
      <c r="S42" s="66"/>
      <c r="T42" s="92">
        <v>0</v>
      </c>
      <c r="U42" s="66"/>
      <c r="V42" s="92">
        <v>0</v>
      </c>
      <c r="W42" s="66"/>
      <c r="X42" s="92">
        <v>0</v>
      </c>
      <c r="Y42" s="66"/>
      <c r="Z42" s="92">
        <v>0</v>
      </c>
      <c r="AA42" s="66"/>
      <c r="AB42" s="92">
        <v>0</v>
      </c>
      <c r="AC42" s="66"/>
      <c r="AD42" s="92">
        <v>0</v>
      </c>
      <c r="AE42" s="66"/>
      <c r="AF42" s="92">
        <v>0</v>
      </c>
      <c r="AG42" s="66"/>
      <c r="AH42" s="92">
        <v>132416.69018800001</v>
      </c>
      <c r="AI42" s="66">
        <v>1.2222600316874695E-3</v>
      </c>
    </row>
    <row r="43" spans="1:35" x14ac:dyDescent="0.3">
      <c r="A43" s="85" t="s">
        <v>1107</v>
      </c>
      <c r="B43" s="92">
        <v>8898.2761729000013</v>
      </c>
      <c r="C43" s="66">
        <v>4.4045230793246022E-2</v>
      </c>
      <c r="D43" s="92">
        <v>10381.614770875</v>
      </c>
      <c r="E43" s="66">
        <v>7.4727254330497752E-3</v>
      </c>
      <c r="F43" s="92">
        <v>288968.50136536703</v>
      </c>
      <c r="G43" s="66">
        <v>3.0225384673813045E-2</v>
      </c>
      <c r="H43" s="92">
        <v>77561.285470392191</v>
      </c>
      <c r="I43" s="66">
        <v>2.2495349174541109E-2</v>
      </c>
      <c r="J43" s="92">
        <v>189211.41530699999</v>
      </c>
      <c r="K43" s="66">
        <v>7.5883308269684535E-2</v>
      </c>
      <c r="L43" s="92">
        <v>99781.838205231703</v>
      </c>
      <c r="M43" s="66">
        <v>1.3466687478650326E-2</v>
      </c>
      <c r="N43" s="92">
        <v>224487.31457218499</v>
      </c>
      <c r="O43" s="66">
        <v>8.8461527970552546E-3</v>
      </c>
      <c r="P43" s="92">
        <v>522.20416167500002</v>
      </c>
      <c r="Q43" s="66">
        <v>1.5637936528561206E-4</v>
      </c>
      <c r="R43" s="92">
        <v>310804.62645696005</v>
      </c>
      <c r="S43" s="66">
        <v>0.19066694522923811</v>
      </c>
      <c r="T43" s="92">
        <v>20046.984854564998</v>
      </c>
      <c r="U43" s="66">
        <v>4.4436852179744113E-3</v>
      </c>
      <c r="V43" s="92">
        <v>94127.236768768096</v>
      </c>
      <c r="W43" s="66">
        <v>7.1521176989218834E-3</v>
      </c>
      <c r="X43" s="92">
        <v>9058.3098988438014</v>
      </c>
      <c r="Y43" s="66">
        <v>2.7548670830517142E-3</v>
      </c>
      <c r="Z43" s="92">
        <v>127313.04136599999</v>
      </c>
      <c r="AA43" s="66">
        <v>7.4084618241500533E-2</v>
      </c>
      <c r="AB43" s="92">
        <v>100965.623100269</v>
      </c>
      <c r="AC43" s="66">
        <v>1.5771608583251159E-2</v>
      </c>
      <c r="AD43" s="92">
        <v>225674.236529135</v>
      </c>
      <c r="AE43" s="66">
        <v>1.0542951121298317E-2</v>
      </c>
      <c r="AF43" s="92">
        <v>15130.338474132001</v>
      </c>
      <c r="AG43" s="66">
        <v>5.0383148915346034E-3</v>
      </c>
      <c r="AH43" s="92">
        <v>1802932.8474742991</v>
      </c>
      <c r="AI43" s="66">
        <v>1.6641805169391084E-2</v>
      </c>
    </row>
    <row r="44" spans="1:35" x14ac:dyDescent="0.3">
      <c r="A44" s="87" t="s">
        <v>77</v>
      </c>
      <c r="B44" s="92">
        <v>8634.0185829000002</v>
      </c>
      <c r="C44" s="66">
        <v>4.2737192436798417E-2</v>
      </c>
      <c r="D44" s="92">
        <v>0</v>
      </c>
      <c r="E44" s="66"/>
      <c r="F44" s="92">
        <v>0</v>
      </c>
      <c r="G44" s="66"/>
      <c r="H44" s="92">
        <v>0</v>
      </c>
      <c r="I44" s="66"/>
      <c r="J44" s="92">
        <v>19186.707962</v>
      </c>
      <c r="K44" s="66">
        <v>7.694836342715063E-3</v>
      </c>
      <c r="L44" s="92">
        <v>0</v>
      </c>
      <c r="M44" s="66"/>
      <c r="N44" s="92">
        <v>0</v>
      </c>
      <c r="O44" s="66"/>
      <c r="P44" s="92">
        <v>0</v>
      </c>
      <c r="Q44" s="66"/>
      <c r="R44" s="92">
        <v>0</v>
      </c>
      <c r="S44" s="66"/>
      <c r="T44" s="92">
        <v>0</v>
      </c>
      <c r="U44" s="66"/>
      <c r="V44" s="92">
        <v>0</v>
      </c>
      <c r="W44" s="66"/>
      <c r="X44" s="92">
        <v>0</v>
      </c>
      <c r="Y44" s="66"/>
      <c r="Z44" s="92">
        <v>0</v>
      </c>
      <c r="AA44" s="66"/>
      <c r="AB44" s="92">
        <v>0</v>
      </c>
      <c r="AC44" s="66"/>
      <c r="AD44" s="92">
        <v>0</v>
      </c>
      <c r="AE44" s="66"/>
      <c r="AF44" s="92">
        <v>0</v>
      </c>
      <c r="AG44" s="66"/>
      <c r="AH44" s="92">
        <v>27820.726544900001</v>
      </c>
      <c r="AI44" s="66">
        <v>2.5679664746234128E-4</v>
      </c>
    </row>
    <row r="45" spans="1:35" x14ac:dyDescent="0.3">
      <c r="A45" s="87" t="s">
        <v>72</v>
      </c>
      <c r="B45" s="92">
        <v>264.25759000000005</v>
      </c>
      <c r="C45" s="66">
        <v>1.3080383564476029E-3</v>
      </c>
      <c r="D45" s="92">
        <v>414.72609497500002</v>
      </c>
      <c r="E45" s="66">
        <v>2.9852140597275243E-4</v>
      </c>
      <c r="F45" s="92">
        <v>1443.6706306250001</v>
      </c>
      <c r="G45" s="66">
        <v>1.5100434804053221E-4</v>
      </c>
      <c r="H45" s="92">
        <v>444.87360299000005</v>
      </c>
      <c r="I45" s="66">
        <v>1.2902812243379419E-4</v>
      </c>
      <c r="J45" s="92">
        <v>2085.32143</v>
      </c>
      <c r="K45" s="66">
        <v>8.3631893275212517E-4</v>
      </c>
      <c r="L45" s="92">
        <v>661.83686286</v>
      </c>
      <c r="M45" s="66">
        <v>8.9322369223687726E-5</v>
      </c>
      <c r="N45" s="92">
        <v>1651.14445858</v>
      </c>
      <c r="O45" s="66">
        <v>6.5065040305041505E-5</v>
      </c>
      <c r="P45" s="92">
        <v>522.20416167500002</v>
      </c>
      <c r="Q45" s="66">
        <v>1.5637936528561206E-4</v>
      </c>
      <c r="R45" s="92">
        <v>114.94136</v>
      </c>
      <c r="S45" s="66">
        <v>7.0512200032289362E-5</v>
      </c>
      <c r="T45" s="92">
        <v>113.207502765</v>
      </c>
      <c r="U45" s="66">
        <v>2.509397349527472E-5</v>
      </c>
      <c r="V45" s="92">
        <v>295.98207127000001</v>
      </c>
      <c r="W45" s="66">
        <v>2.2489756240205742E-5</v>
      </c>
      <c r="X45" s="92">
        <v>210.729344295</v>
      </c>
      <c r="Y45" s="66">
        <v>6.4088261553677453E-5</v>
      </c>
      <c r="Z45" s="92">
        <v>295.54356000000001</v>
      </c>
      <c r="AA45" s="66">
        <v>1.7197948915060094E-4</v>
      </c>
      <c r="AB45" s="92">
        <v>1485.789257595</v>
      </c>
      <c r="AC45" s="66">
        <v>2.3209173467602992E-4</v>
      </c>
      <c r="AD45" s="92">
        <v>1189.4986431249999</v>
      </c>
      <c r="AE45" s="66">
        <v>5.5570481797989808E-5</v>
      </c>
      <c r="AF45" s="92">
        <v>379.84602446500003</v>
      </c>
      <c r="AG45" s="66">
        <v>1.2648652142344206E-4</v>
      </c>
      <c r="AH45" s="92">
        <v>11573.572595219999</v>
      </c>
      <c r="AI45" s="66">
        <v>1.0682879315958593E-4</v>
      </c>
    </row>
    <row r="46" spans="1:35" x14ac:dyDescent="0.3">
      <c r="A46" s="87" t="s">
        <v>74</v>
      </c>
      <c r="B46" s="92">
        <v>0</v>
      </c>
      <c r="C46" s="66"/>
      <c r="D46" s="92">
        <v>0</v>
      </c>
      <c r="E46" s="66"/>
      <c r="F46" s="92">
        <v>247657.27603114201</v>
      </c>
      <c r="G46" s="66">
        <v>2.590433351711707E-2</v>
      </c>
      <c r="H46" s="92">
        <v>77116.411867402203</v>
      </c>
      <c r="I46" s="66">
        <v>2.2366321052107313E-2</v>
      </c>
      <c r="J46" s="92">
        <v>167939.38591499996</v>
      </c>
      <c r="K46" s="66">
        <v>6.7352152994217346E-2</v>
      </c>
      <c r="L46" s="92">
        <v>24368.336273121698</v>
      </c>
      <c r="M46" s="66">
        <v>3.2887825566996079E-3</v>
      </c>
      <c r="N46" s="92">
        <v>148084.505044355</v>
      </c>
      <c r="O46" s="66">
        <v>5.8354217519824897E-3</v>
      </c>
      <c r="P46" s="92">
        <v>0</v>
      </c>
      <c r="Q46" s="66"/>
      <c r="R46" s="92">
        <v>310689.68509695999</v>
      </c>
      <c r="S46" s="66">
        <v>0.19059643302920581</v>
      </c>
      <c r="T46" s="92">
        <v>0</v>
      </c>
      <c r="U46" s="66"/>
      <c r="V46" s="92">
        <v>14096.1452902981</v>
      </c>
      <c r="W46" s="66">
        <v>1.0710745760547716E-3</v>
      </c>
      <c r="X46" s="92">
        <v>8847.5805545488001</v>
      </c>
      <c r="Y46" s="66">
        <v>2.6907788214980367E-3</v>
      </c>
      <c r="Z46" s="92">
        <v>127017.497806</v>
      </c>
      <c r="AA46" s="66">
        <v>7.3912638752349935E-2</v>
      </c>
      <c r="AB46" s="92">
        <v>99479.833842674008</v>
      </c>
      <c r="AC46" s="66">
        <v>1.553951684857513E-2</v>
      </c>
      <c r="AD46" s="92">
        <v>224484.73788601</v>
      </c>
      <c r="AE46" s="66">
        <v>1.0487380639500327E-2</v>
      </c>
      <c r="AF46" s="92">
        <v>14750.492449666999</v>
      </c>
      <c r="AG46" s="66">
        <v>4.9118283701111614E-3</v>
      </c>
      <c r="AH46" s="92">
        <v>1464531.8880571791</v>
      </c>
      <c r="AI46" s="66">
        <v>1.3518226360760492E-2</v>
      </c>
    </row>
    <row r="47" spans="1:35" x14ac:dyDescent="0.3">
      <c r="A47" s="87" t="s">
        <v>76</v>
      </c>
      <c r="B47" s="92">
        <v>0</v>
      </c>
      <c r="C47" s="66"/>
      <c r="D47" s="92">
        <v>9966.8886758999997</v>
      </c>
      <c r="E47" s="66">
        <v>7.1742040270770229E-3</v>
      </c>
      <c r="F47" s="92">
        <v>39867.554703599999</v>
      </c>
      <c r="G47" s="66">
        <v>4.1700468086554423E-3</v>
      </c>
      <c r="H47" s="92">
        <v>0</v>
      </c>
      <c r="I47" s="66"/>
      <c r="J47" s="92">
        <v>0</v>
      </c>
      <c r="K47" s="66"/>
      <c r="L47" s="92">
        <v>74751.665069249997</v>
      </c>
      <c r="M47" s="66">
        <v>1.008858255272703E-2</v>
      </c>
      <c r="N47" s="92">
        <v>74751.665069249997</v>
      </c>
      <c r="O47" s="66">
        <v>2.945666004767724E-3</v>
      </c>
      <c r="P47" s="92">
        <v>0</v>
      </c>
      <c r="Q47" s="66"/>
      <c r="R47" s="92">
        <v>0</v>
      </c>
      <c r="S47" s="66"/>
      <c r="T47" s="92">
        <v>19933.777351799999</v>
      </c>
      <c r="U47" s="66">
        <v>4.4185912444791369E-3</v>
      </c>
      <c r="V47" s="92">
        <v>79735.109407199998</v>
      </c>
      <c r="W47" s="66">
        <v>6.0585533666269063E-3</v>
      </c>
      <c r="X47" s="92">
        <v>0</v>
      </c>
      <c r="Y47" s="66"/>
      <c r="Z47" s="92">
        <v>0</v>
      </c>
      <c r="AA47" s="66"/>
      <c r="AB47" s="92">
        <v>0</v>
      </c>
      <c r="AC47" s="66"/>
      <c r="AD47" s="92">
        <v>0</v>
      </c>
      <c r="AE47" s="66"/>
      <c r="AF47" s="92">
        <v>0</v>
      </c>
      <c r="AG47" s="66"/>
      <c r="AH47" s="92">
        <v>299006.66027699999</v>
      </c>
      <c r="AI47" s="66">
        <v>2.7599533680086642E-3</v>
      </c>
    </row>
    <row r="48" spans="1:35" x14ac:dyDescent="0.3">
      <c r="A48" s="85" t="s">
        <v>1108</v>
      </c>
      <c r="B48" s="92">
        <v>7001.3088468648002</v>
      </c>
      <c r="C48" s="66">
        <v>3.4655506080393354E-2</v>
      </c>
      <c r="D48" s="92">
        <v>0</v>
      </c>
      <c r="E48" s="66"/>
      <c r="F48" s="92">
        <v>623.75134102060008</v>
      </c>
      <c r="G48" s="66">
        <v>6.5242834890564069E-5</v>
      </c>
      <c r="H48" s="92">
        <v>0</v>
      </c>
      <c r="I48" s="66"/>
      <c r="J48" s="92">
        <v>213843.62631639998</v>
      </c>
      <c r="K48" s="66">
        <v>8.5762065628786993E-2</v>
      </c>
      <c r="L48" s="92">
        <v>0</v>
      </c>
      <c r="M48" s="66"/>
      <c r="N48" s="92">
        <v>0</v>
      </c>
      <c r="O48" s="66"/>
      <c r="P48" s="92">
        <v>0</v>
      </c>
      <c r="Q48" s="66"/>
      <c r="R48" s="92">
        <v>7406.8723224820005</v>
      </c>
      <c r="S48" s="66">
        <v>4.5438375082431466E-3</v>
      </c>
      <c r="T48" s="92">
        <v>0</v>
      </c>
      <c r="U48" s="66"/>
      <c r="V48" s="92">
        <v>0</v>
      </c>
      <c r="W48" s="66"/>
      <c r="X48" s="92">
        <v>0</v>
      </c>
      <c r="Y48" s="66"/>
      <c r="Z48" s="92">
        <v>35994.3639219822</v>
      </c>
      <c r="AA48" s="66">
        <v>2.0945448175569516E-2</v>
      </c>
      <c r="AB48" s="92">
        <v>1412.075511431</v>
      </c>
      <c r="AC48" s="66">
        <v>2.2057707933092124E-4</v>
      </c>
      <c r="AD48" s="92">
        <v>0</v>
      </c>
      <c r="AE48" s="66"/>
      <c r="AF48" s="92">
        <v>0</v>
      </c>
      <c r="AG48" s="66"/>
      <c r="AH48" s="92">
        <v>266281.99826018058</v>
      </c>
      <c r="AI48" s="66">
        <v>2.4578913969923841E-3</v>
      </c>
    </row>
    <row r="49" spans="1:35" x14ac:dyDescent="0.3">
      <c r="A49" s="87" t="s">
        <v>75</v>
      </c>
      <c r="B49" s="92">
        <v>0</v>
      </c>
      <c r="C49" s="66"/>
      <c r="D49" s="92">
        <v>0</v>
      </c>
      <c r="E49" s="66"/>
      <c r="F49" s="92">
        <v>623.75134102060008</v>
      </c>
      <c r="G49" s="66">
        <v>6.5242834890564069E-5</v>
      </c>
      <c r="H49" s="92">
        <v>0</v>
      </c>
      <c r="I49" s="66"/>
      <c r="J49" s="92">
        <v>0</v>
      </c>
      <c r="K49" s="66"/>
      <c r="L49" s="92">
        <v>0</v>
      </c>
      <c r="M49" s="66"/>
      <c r="N49" s="92">
        <v>0</v>
      </c>
      <c r="O49" s="66"/>
      <c r="P49" s="92">
        <v>0</v>
      </c>
      <c r="Q49" s="66"/>
      <c r="R49" s="92">
        <v>0</v>
      </c>
      <c r="S49" s="66"/>
      <c r="T49" s="92">
        <v>0</v>
      </c>
      <c r="U49" s="66"/>
      <c r="V49" s="92">
        <v>0</v>
      </c>
      <c r="W49" s="66"/>
      <c r="X49" s="92">
        <v>0</v>
      </c>
      <c r="Y49" s="66"/>
      <c r="Z49" s="92">
        <v>0</v>
      </c>
      <c r="AA49" s="66"/>
      <c r="AB49" s="92">
        <v>1412.075511431</v>
      </c>
      <c r="AC49" s="66">
        <v>2.2057707933092124E-4</v>
      </c>
      <c r="AD49" s="92">
        <v>0</v>
      </c>
      <c r="AE49" s="66"/>
      <c r="AF49" s="92">
        <v>0</v>
      </c>
      <c r="AG49" s="66"/>
      <c r="AH49" s="92">
        <v>2035.8268524516002</v>
      </c>
      <c r="AI49" s="66">
        <v>1.8791511777366508E-5</v>
      </c>
    </row>
    <row r="50" spans="1:35" x14ac:dyDescent="0.3">
      <c r="A50" s="87" t="s">
        <v>77</v>
      </c>
      <c r="B50" s="92">
        <v>7001.3088468648002</v>
      </c>
      <c r="C50" s="66">
        <v>3.4655506080393354E-2</v>
      </c>
      <c r="D50" s="92">
        <v>0</v>
      </c>
      <c r="E50" s="66"/>
      <c r="F50" s="92">
        <v>0</v>
      </c>
      <c r="G50" s="66"/>
      <c r="H50" s="92">
        <v>0</v>
      </c>
      <c r="I50" s="66"/>
      <c r="J50" s="92">
        <v>55290.509086399994</v>
      </c>
      <c r="K50" s="66">
        <v>2.217427917117781E-2</v>
      </c>
      <c r="L50" s="92">
        <v>0</v>
      </c>
      <c r="M50" s="66"/>
      <c r="N50" s="92">
        <v>0</v>
      </c>
      <c r="O50" s="66"/>
      <c r="P50" s="92">
        <v>0</v>
      </c>
      <c r="Q50" s="66"/>
      <c r="R50" s="92">
        <v>7406.8723224820005</v>
      </c>
      <c r="S50" s="66">
        <v>4.5438375082431466E-3</v>
      </c>
      <c r="T50" s="92">
        <v>0</v>
      </c>
      <c r="U50" s="66"/>
      <c r="V50" s="92">
        <v>0</v>
      </c>
      <c r="W50" s="66"/>
      <c r="X50" s="92">
        <v>0</v>
      </c>
      <c r="Y50" s="66"/>
      <c r="Z50" s="92">
        <v>35994.3639219822</v>
      </c>
      <c r="AA50" s="66">
        <v>2.0945448175569516E-2</v>
      </c>
      <c r="AB50" s="92">
        <v>0</v>
      </c>
      <c r="AC50" s="66"/>
      <c r="AD50" s="92">
        <v>0</v>
      </c>
      <c r="AE50" s="66"/>
      <c r="AF50" s="92">
        <v>0</v>
      </c>
      <c r="AG50" s="66"/>
      <c r="AH50" s="92">
        <v>105693.05417772899</v>
      </c>
      <c r="AI50" s="66">
        <v>9.7558997710187111E-4</v>
      </c>
    </row>
    <row r="51" spans="1:35" x14ac:dyDescent="0.3">
      <c r="A51" s="87" t="s">
        <v>74</v>
      </c>
      <c r="B51" s="92">
        <v>0</v>
      </c>
      <c r="C51" s="66"/>
      <c r="D51" s="92">
        <v>0</v>
      </c>
      <c r="E51" s="66"/>
      <c r="F51" s="92">
        <v>0</v>
      </c>
      <c r="G51" s="66"/>
      <c r="H51" s="92">
        <v>0</v>
      </c>
      <c r="I51" s="66"/>
      <c r="J51" s="92">
        <v>158553.11723000003</v>
      </c>
      <c r="K51" s="66">
        <v>6.358778645760918E-2</v>
      </c>
      <c r="L51" s="92">
        <v>0</v>
      </c>
      <c r="M51" s="66"/>
      <c r="N51" s="92">
        <v>0</v>
      </c>
      <c r="O51" s="66"/>
      <c r="P51" s="92">
        <v>0</v>
      </c>
      <c r="Q51" s="66"/>
      <c r="R51" s="92">
        <v>0</v>
      </c>
      <c r="S51" s="66"/>
      <c r="T51" s="92">
        <v>0</v>
      </c>
      <c r="U51" s="66"/>
      <c r="V51" s="92">
        <v>0</v>
      </c>
      <c r="W51" s="66"/>
      <c r="X51" s="92">
        <v>0</v>
      </c>
      <c r="Y51" s="66"/>
      <c r="Z51" s="92">
        <v>0</v>
      </c>
      <c r="AA51" s="66"/>
      <c r="AB51" s="92">
        <v>0</v>
      </c>
      <c r="AC51" s="66"/>
      <c r="AD51" s="92">
        <v>0</v>
      </c>
      <c r="AE51" s="66"/>
      <c r="AF51" s="92">
        <v>0</v>
      </c>
      <c r="AG51" s="66"/>
      <c r="AH51" s="92">
        <v>158553.11723000003</v>
      </c>
      <c r="AI51" s="66">
        <v>1.4635099081131465E-3</v>
      </c>
    </row>
    <row r="52" spans="1:35" x14ac:dyDescent="0.3">
      <c r="A52" s="85" t="s">
        <v>174</v>
      </c>
      <c r="B52" s="92">
        <v>0</v>
      </c>
      <c r="C52" s="66"/>
      <c r="D52" s="92">
        <v>0</v>
      </c>
      <c r="E52" s="66"/>
      <c r="F52" s="92">
        <v>0</v>
      </c>
      <c r="G52" s="66"/>
      <c r="H52" s="92">
        <v>0</v>
      </c>
      <c r="I52" s="66"/>
      <c r="J52" s="92">
        <v>104.43316</v>
      </c>
      <c r="K52" s="66">
        <v>4.1882957542488757E-5</v>
      </c>
      <c r="L52" s="92">
        <v>110.8882</v>
      </c>
      <c r="M52" s="66">
        <v>1.496561660247884E-5</v>
      </c>
      <c r="N52" s="92">
        <v>138.75648999999999</v>
      </c>
      <c r="O52" s="66">
        <v>5.4678417551668523E-6</v>
      </c>
      <c r="P52" s="92">
        <v>119.56092</v>
      </c>
      <c r="Q52" s="66">
        <v>3.5803737608280603E-5</v>
      </c>
      <c r="R52" s="92">
        <v>0</v>
      </c>
      <c r="S52" s="66"/>
      <c r="T52" s="92">
        <v>0</v>
      </c>
      <c r="U52" s="66"/>
      <c r="V52" s="92">
        <v>0</v>
      </c>
      <c r="W52" s="66"/>
      <c r="X52" s="92">
        <v>0</v>
      </c>
      <c r="Y52" s="66"/>
      <c r="Z52" s="92">
        <v>0</v>
      </c>
      <c r="AA52" s="66"/>
      <c r="AB52" s="92">
        <v>0</v>
      </c>
      <c r="AC52" s="66"/>
      <c r="AD52" s="92">
        <v>0</v>
      </c>
      <c r="AE52" s="66"/>
      <c r="AF52" s="92">
        <v>0</v>
      </c>
      <c r="AG52" s="66"/>
      <c r="AH52" s="92">
        <v>473.63877000000002</v>
      </c>
      <c r="AI52" s="66">
        <v>4.3718789316263744E-6</v>
      </c>
    </row>
    <row r="53" spans="1:35" x14ac:dyDescent="0.3">
      <c r="A53" s="87" t="s">
        <v>72</v>
      </c>
      <c r="B53" s="92">
        <v>0</v>
      </c>
      <c r="C53" s="66"/>
      <c r="D53" s="92">
        <v>0</v>
      </c>
      <c r="E53" s="66"/>
      <c r="F53" s="92">
        <v>0</v>
      </c>
      <c r="G53" s="66"/>
      <c r="H53" s="92">
        <v>0</v>
      </c>
      <c r="I53" s="66"/>
      <c r="J53" s="92">
        <v>104.43316</v>
      </c>
      <c r="K53" s="66">
        <v>4.1882957542488757E-5</v>
      </c>
      <c r="L53" s="92">
        <v>110.8882</v>
      </c>
      <c r="M53" s="66">
        <v>1.496561660247884E-5</v>
      </c>
      <c r="N53" s="92">
        <v>138.75648999999999</v>
      </c>
      <c r="O53" s="66">
        <v>5.4678417551668523E-6</v>
      </c>
      <c r="P53" s="92">
        <v>119.56092</v>
      </c>
      <c r="Q53" s="66">
        <v>3.5803737608280603E-5</v>
      </c>
      <c r="R53" s="92">
        <v>0</v>
      </c>
      <c r="S53" s="66"/>
      <c r="T53" s="92">
        <v>0</v>
      </c>
      <c r="U53" s="66"/>
      <c r="V53" s="92">
        <v>0</v>
      </c>
      <c r="W53" s="66"/>
      <c r="X53" s="92">
        <v>0</v>
      </c>
      <c r="Y53" s="66"/>
      <c r="Z53" s="92">
        <v>0</v>
      </c>
      <c r="AA53" s="66"/>
      <c r="AB53" s="92">
        <v>0</v>
      </c>
      <c r="AC53" s="66"/>
      <c r="AD53" s="92">
        <v>0</v>
      </c>
      <c r="AE53" s="66"/>
      <c r="AF53" s="92">
        <v>0</v>
      </c>
      <c r="AG53" s="66"/>
      <c r="AH53" s="92">
        <v>473.63877000000002</v>
      </c>
      <c r="AI53" s="66">
        <v>4.3718789316263744E-6</v>
      </c>
    </row>
    <row r="54" spans="1:35" x14ac:dyDescent="0.3">
      <c r="A54" s="85" t="s">
        <v>1109</v>
      </c>
      <c r="B54" s="92">
        <v>5922.5500308000001</v>
      </c>
      <c r="C54" s="66">
        <v>2.9315799815877872E-2</v>
      </c>
      <c r="D54" s="92">
        <v>0</v>
      </c>
      <c r="E54" s="66"/>
      <c r="F54" s="92">
        <v>0</v>
      </c>
      <c r="G54" s="66"/>
      <c r="H54" s="92">
        <v>0</v>
      </c>
      <c r="I54" s="66"/>
      <c r="J54" s="92">
        <v>0</v>
      </c>
      <c r="K54" s="66"/>
      <c r="L54" s="92">
        <v>0</v>
      </c>
      <c r="M54" s="66"/>
      <c r="N54" s="92">
        <v>0</v>
      </c>
      <c r="O54" s="66"/>
      <c r="P54" s="92">
        <v>0</v>
      </c>
      <c r="Q54" s="66"/>
      <c r="R54" s="92">
        <v>14806.375076999999</v>
      </c>
      <c r="S54" s="66">
        <v>9.0831540637985129E-3</v>
      </c>
      <c r="T54" s="92">
        <v>0</v>
      </c>
      <c r="U54" s="66"/>
      <c r="V54" s="92">
        <v>0</v>
      </c>
      <c r="W54" s="66"/>
      <c r="X54" s="92">
        <v>0</v>
      </c>
      <c r="Y54" s="66"/>
      <c r="Z54" s="92">
        <v>0</v>
      </c>
      <c r="AA54" s="66"/>
      <c r="AB54" s="92">
        <v>0</v>
      </c>
      <c r="AC54" s="66"/>
      <c r="AD54" s="92">
        <v>0</v>
      </c>
      <c r="AE54" s="66"/>
      <c r="AF54" s="92">
        <v>0</v>
      </c>
      <c r="AG54" s="66"/>
      <c r="AH54" s="92">
        <v>20728.925107799998</v>
      </c>
      <c r="AI54" s="66">
        <v>1.9133642913997899E-4</v>
      </c>
    </row>
    <row r="55" spans="1:35" x14ac:dyDescent="0.3">
      <c r="A55" s="87" t="s">
        <v>77</v>
      </c>
      <c r="B55" s="92">
        <v>5922.5500308000001</v>
      </c>
      <c r="C55" s="66">
        <v>2.9315799815877872E-2</v>
      </c>
      <c r="D55" s="92">
        <v>0</v>
      </c>
      <c r="E55" s="66"/>
      <c r="F55" s="92">
        <v>0</v>
      </c>
      <c r="G55" s="66"/>
      <c r="H55" s="92">
        <v>0</v>
      </c>
      <c r="I55" s="66"/>
      <c r="J55" s="92">
        <v>0</v>
      </c>
      <c r="K55" s="66"/>
      <c r="L55" s="92">
        <v>0</v>
      </c>
      <c r="M55" s="66"/>
      <c r="N55" s="92">
        <v>0</v>
      </c>
      <c r="O55" s="66"/>
      <c r="P55" s="92">
        <v>0</v>
      </c>
      <c r="Q55" s="66"/>
      <c r="R55" s="92">
        <v>14806.375076999999</v>
      </c>
      <c r="S55" s="66">
        <v>9.0831540637985129E-3</v>
      </c>
      <c r="T55" s="92">
        <v>0</v>
      </c>
      <c r="U55" s="66"/>
      <c r="V55" s="92">
        <v>0</v>
      </c>
      <c r="W55" s="66"/>
      <c r="X55" s="92">
        <v>0</v>
      </c>
      <c r="Y55" s="66"/>
      <c r="Z55" s="92">
        <v>0</v>
      </c>
      <c r="AA55" s="66"/>
      <c r="AB55" s="92">
        <v>0</v>
      </c>
      <c r="AC55" s="66"/>
      <c r="AD55" s="92">
        <v>0</v>
      </c>
      <c r="AE55" s="66"/>
      <c r="AF55" s="92">
        <v>0</v>
      </c>
      <c r="AG55" s="66"/>
      <c r="AH55" s="92">
        <v>20728.925107799998</v>
      </c>
      <c r="AI55" s="66">
        <v>1.9133642913997899E-4</v>
      </c>
    </row>
    <row r="56" spans="1:35" x14ac:dyDescent="0.3">
      <c r="A56" s="85" t="s">
        <v>1110</v>
      </c>
      <c r="B56" s="92">
        <v>0</v>
      </c>
      <c r="C56" s="66"/>
      <c r="D56" s="92">
        <v>0</v>
      </c>
      <c r="E56" s="66"/>
      <c r="F56" s="92">
        <v>0</v>
      </c>
      <c r="G56" s="66"/>
      <c r="H56" s="92">
        <v>0</v>
      </c>
      <c r="I56" s="66"/>
      <c r="J56" s="92">
        <v>10610.11147</v>
      </c>
      <c r="K56" s="66">
        <v>4.2551891393412108E-3</v>
      </c>
      <c r="L56" s="92">
        <v>43.161166125000001</v>
      </c>
      <c r="M56" s="66">
        <v>5.825087469565268E-6</v>
      </c>
      <c r="N56" s="92">
        <v>3.4748595</v>
      </c>
      <c r="O56" s="66">
        <v>1.3693040136312336E-7</v>
      </c>
      <c r="P56" s="92">
        <v>50.154442695</v>
      </c>
      <c r="Q56" s="66">
        <v>1.5019259689046603E-5</v>
      </c>
      <c r="R56" s="92">
        <v>20776.66822</v>
      </c>
      <c r="S56" s="66">
        <v>1.2745704292459645E-2</v>
      </c>
      <c r="T56" s="92">
        <v>0</v>
      </c>
      <c r="U56" s="66"/>
      <c r="V56" s="92">
        <v>0</v>
      </c>
      <c r="W56" s="66"/>
      <c r="X56" s="92">
        <v>0</v>
      </c>
      <c r="Y56" s="66"/>
      <c r="Z56" s="92">
        <v>50807.576000000001</v>
      </c>
      <c r="AA56" s="66">
        <v>2.9565391191269177E-2</v>
      </c>
      <c r="AB56" s="92">
        <v>0</v>
      </c>
      <c r="AC56" s="66"/>
      <c r="AD56" s="92">
        <v>0</v>
      </c>
      <c r="AE56" s="66"/>
      <c r="AF56" s="92">
        <v>0</v>
      </c>
      <c r="AG56" s="66"/>
      <c r="AH56" s="92">
        <v>82291.14615832</v>
      </c>
      <c r="AI56" s="66">
        <v>7.5958082601419198E-4</v>
      </c>
    </row>
    <row r="57" spans="1:35" x14ac:dyDescent="0.3">
      <c r="A57" s="87" t="s">
        <v>77</v>
      </c>
      <c r="B57" s="92">
        <v>0</v>
      </c>
      <c r="C57" s="66"/>
      <c r="D57" s="92">
        <v>0</v>
      </c>
      <c r="E57" s="66"/>
      <c r="F57" s="92">
        <v>0</v>
      </c>
      <c r="G57" s="66"/>
      <c r="H57" s="92">
        <v>0</v>
      </c>
      <c r="I57" s="66"/>
      <c r="J57" s="92">
        <v>0</v>
      </c>
      <c r="K57" s="66"/>
      <c r="L57" s="92">
        <v>0</v>
      </c>
      <c r="M57" s="66"/>
      <c r="N57" s="92">
        <v>0</v>
      </c>
      <c r="O57" s="66"/>
      <c r="P57" s="92">
        <v>0</v>
      </c>
      <c r="Q57" s="66"/>
      <c r="R57" s="92">
        <v>0</v>
      </c>
      <c r="S57" s="66"/>
      <c r="T57" s="92">
        <v>0</v>
      </c>
      <c r="U57" s="66"/>
      <c r="V57" s="92">
        <v>0</v>
      </c>
      <c r="W57" s="66"/>
      <c r="X57" s="92">
        <v>0</v>
      </c>
      <c r="Y57" s="66"/>
      <c r="Z57" s="92">
        <v>50807.576000000001</v>
      </c>
      <c r="AA57" s="66">
        <v>2.9565391191269177E-2</v>
      </c>
      <c r="AB57" s="92">
        <v>0</v>
      </c>
      <c r="AC57" s="66"/>
      <c r="AD57" s="92">
        <v>0</v>
      </c>
      <c r="AE57" s="66"/>
      <c r="AF57" s="92">
        <v>0</v>
      </c>
      <c r="AG57" s="66"/>
      <c r="AH57" s="92">
        <v>50807.576000000001</v>
      </c>
      <c r="AI57" s="66">
        <v>4.6897463879784555E-4</v>
      </c>
    </row>
    <row r="58" spans="1:35" x14ac:dyDescent="0.3">
      <c r="A58" s="87" t="s">
        <v>72</v>
      </c>
      <c r="B58" s="92">
        <v>0</v>
      </c>
      <c r="C58" s="66"/>
      <c r="D58" s="92">
        <v>0</v>
      </c>
      <c r="E58" s="66"/>
      <c r="F58" s="92">
        <v>0</v>
      </c>
      <c r="G58" s="66"/>
      <c r="H58" s="92">
        <v>0</v>
      </c>
      <c r="I58" s="66"/>
      <c r="J58" s="92">
        <v>0</v>
      </c>
      <c r="K58" s="66"/>
      <c r="L58" s="92">
        <v>43.161166125000001</v>
      </c>
      <c r="M58" s="66">
        <v>5.825087469565268E-6</v>
      </c>
      <c r="N58" s="92">
        <v>3.4748595</v>
      </c>
      <c r="O58" s="66">
        <v>1.3693040136312336E-7</v>
      </c>
      <c r="P58" s="92">
        <v>50.154442695</v>
      </c>
      <c r="Q58" s="66">
        <v>1.5019259689046603E-5</v>
      </c>
      <c r="R58" s="92">
        <v>0</v>
      </c>
      <c r="S58" s="66"/>
      <c r="T58" s="92">
        <v>0</v>
      </c>
      <c r="U58" s="66"/>
      <c r="V58" s="92">
        <v>0</v>
      </c>
      <c r="W58" s="66"/>
      <c r="X58" s="92">
        <v>0</v>
      </c>
      <c r="Y58" s="66"/>
      <c r="Z58" s="92">
        <v>0</v>
      </c>
      <c r="AA58" s="66"/>
      <c r="AB58" s="92">
        <v>0</v>
      </c>
      <c r="AC58" s="66"/>
      <c r="AD58" s="92">
        <v>0</v>
      </c>
      <c r="AE58" s="66"/>
      <c r="AF58" s="92">
        <v>0</v>
      </c>
      <c r="AG58" s="66"/>
      <c r="AH58" s="92">
        <v>96.790468320000002</v>
      </c>
      <c r="AI58" s="66">
        <v>8.9341548038911193E-7</v>
      </c>
    </row>
    <row r="59" spans="1:35" x14ac:dyDescent="0.3">
      <c r="A59" s="87" t="s">
        <v>74</v>
      </c>
      <c r="B59" s="92">
        <v>0</v>
      </c>
      <c r="C59" s="66"/>
      <c r="D59" s="92">
        <v>0</v>
      </c>
      <c r="E59" s="66"/>
      <c r="F59" s="92">
        <v>0</v>
      </c>
      <c r="G59" s="66"/>
      <c r="H59" s="92">
        <v>0</v>
      </c>
      <c r="I59" s="66"/>
      <c r="J59" s="92">
        <v>10610.11147</v>
      </c>
      <c r="K59" s="66">
        <v>4.2551891393412108E-3</v>
      </c>
      <c r="L59" s="92">
        <v>0</v>
      </c>
      <c r="M59" s="66"/>
      <c r="N59" s="92">
        <v>0</v>
      </c>
      <c r="O59" s="66"/>
      <c r="P59" s="92">
        <v>0</v>
      </c>
      <c r="Q59" s="66"/>
      <c r="R59" s="92">
        <v>20776.66822</v>
      </c>
      <c r="S59" s="66">
        <v>1.2745704292459645E-2</v>
      </c>
      <c r="T59" s="92">
        <v>0</v>
      </c>
      <c r="U59" s="66"/>
      <c r="V59" s="92">
        <v>0</v>
      </c>
      <c r="W59" s="66"/>
      <c r="X59" s="92">
        <v>0</v>
      </c>
      <c r="Y59" s="66"/>
      <c r="Z59" s="92">
        <v>0</v>
      </c>
      <c r="AA59" s="66"/>
      <c r="AB59" s="92">
        <v>0</v>
      </c>
      <c r="AC59" s="66"/>
      <c r="AD59" s="92">
        <v>0</v>
      </c>
      <c r="AE59" s="66"/>
      <c r="AF59" s="92">
        <v>0</v>
      </c>
      <c r="AG59" s="66"/>
      <c r="AH59" s="92">
        <v>31386.779689999999</v>
      </c>
      <c r="AI59" s="66">
        <v>2.8971277173595733E-4</v>
      </c>
    </row>
    <row r="60" spans="1:35" x14ac:dyDescent="0.3">
      <c r="A60" s="85" t="s">
        <v>1111</v>
      </c>
      <c r="B60" s="92">
        <v>81.155659999999997</v>
      </c>
      <c r="C60" s="66">
        <v>4.017092418152321E-4</v>
      </c>
      <c r="D60" s="92">
        <v>1231.51640049</v>
      </c>
      <c r="E60" s="66">
        <v>8.8645014578824454E-4</v>
      </c>
      <c r="F60" s="92">
        <v>2482.2984284950003</v>
      </c>
      <c r="G60" s="66">
        <v>2.5964222578570343E-4</v>
      </c>
      <c r="H60" s="92">
        <v>314.09099821000001</v>
      </c>
      <c r="I60" s="66">
        <v>9.1096822782950045E-5</v>
      </c>
      <c r="J60" s="92">
        <v>577601.837879</v>
      </c>
      <c r="K60" s="66">
        <v>0.23164743125985685</v>
      </c>
      <c r="L60" s="92">
        <v>11644.927001759101</v>
      </c>
      <c r="M60" s="66">
        <v>1.5716145890381497E-3</v>
      </c>
      <c r="N60" s="92">
        <v>25167.936075479098</v>
      </c>
      <c r="O60" s="66">
        <v>9.9176832568245873E-4</v>
      </c>
      <c r="P60" s="92">
        <v>2085.9291502450001</v>
      </c>
      <c r="Q60" s="66">
        <v>6.246527708622157E-4</v>
      </c>
      <c r="R60" s="92">
        <v>10765.657359999997</v>
      </c>
      <c r="S60" s="66">
        <v>6.604325764436824E-3</v>
      </c>
      <c r="T60" s="92">
        <v>424.60935155999999</v>
      </c>
      <c r="U60" s="66">
        <v>9.4120403274072041E-5</v>
      </c>
      <c r="V60" s="92">
        <v>8728.8591363950018</v>
      </c>
      <c r="W60" s="66">
        <v>6.632493427398817E-4</v>
      </c>
      <c r="X60" s="92">
        <v>356.98501821499991</v>
      </c>
      <c r="Y60" s="66">
        <v>1.0856840699926228E-4</v>
      </c>
      <c r="Z60" s="92">
        <v>61968.688219999996</v>
      </c>
      <c r="AA60" s="66">
        <v>3.6060144039032564E-2</v>
      </c>
      <c r="AB60" s="92">
        <v>1602.45483543</v>
      </c>
      <c r="AC60" s="66">
        <v>2.5031579720595791E-4</v>
      </c>
      <c r="AD60" s="92">
        <v>7181.3793435050002</v>
      </c>
      <c r="AE60" s="66">
        <v>3.354965660526336E-4</v>
      </c>
      <c r="AF60" s="92">
        <v>2484.8961279950004</v>
      </c>
      <c r="AG60" s="66">
        <v>8.2745598765014521E-4</v>
      </c>
      <c r="AH60" s="92">
        <v>714123.22098677815</v>
      </c>
      <c r="AI60" s="66">
        <v>6.5916484506056408E-3</v>
      </c>
    </row>
    <row r="61" spans="1:35" x14ac:dyDescent="0.3">
      <c r="A61" s="87" t="s">
        <v>75</v>
      </c>
      <c r="B61" s="92">
        <v>0</v>
      </c>
      <c r="C61" s="66"/>
      <c r="D61" s="92">
        <v>0</v>
      </c>
      <c r="E61" s="66"/>
      <c r="F61" s="92">
        <v>0</v>
      </c>
      <c r="G61" s="66"/>
      <c r="H61" s="92">
        <v>0</v>
      </c>
      <c r="I61" s="66"/>
      <c r="J61" s="92">
        <v>0</v>
      </c>
      <c r="K61" s="66"/>
      <c r="L61" s="92">
        <v>8261.3379440140998</v>
      </c>
      <c r="M61" s="66">
        <v>1.1149609813634438E-3</v>
      </c>
      <c r="N61" s="92">
        <v>8261.3379440140998</v>
      </c>
      <c r="O61" s="66">
        <v>3.2554649201507318E-4</v>
      </c>
      <c r="P61" s="92">
        <v>0</v>
      </c>
      <c r="Q61" s="66"/>
      <c r="R61" s="92">
        <v>0</v>
      </c>
      <c r="S61" s="66"/>
      <c r="T61" s="92">
        <v>0</v>
      </c>
      <c r="U61" s="66"/>
      <c r="V61" s="92">
        <v>0</v>
      </c>
      <c r="W61" s="66"/>
      <c r="X61" s="92">
        <v>0</v>
      </c>
      <c r="Y61" s="66"/>
      <c r="Z61" s="92">
        <v>0</v>
      </c>
      <c r="AA61" s="66"/>
      <c r="AB61" s="92">
        <v>0</v>
      </c>
      <c r="AC61" s="66"/>
      <c r="AD61" s="92">
        <v>0</v>
      </c>
      <c r="AE61" s="66"/>
      <c r="AF61" s="92">
        <v>0</v>
      </c>
      <c r="AG61" s="66"/>
      <c r="AH61" s="92">
        <v>16522.6758880282</v>
      </c>
      <c r="AI61" s="66">
        <v>1.5251103411353253E-4</v>
      </c>
    </row>
    <row r="62" spans="1:35" x14ac:dyDescent="0.3">
      <c r="A62" s="87" t="s">
        <v>72</v>
      </c>
      <c r="B62" s="92">
        <v>81.155659999999997</v>
      </c>
      <c r="C62" s="66">
        <v>4.017092418152321E-4</v>
      </c>
      <c r="D62" s="92">
        <v>1231.51640049</v>
      </c>
      <c r="E62" s="66">
        <v>8.8645014578824454E-4</v>
      </c>
      <c r="F62" s="92">
        <v>2482.2984284950003</v>
      </c>
      <c r="G62" s="66">
        <v>2.5964222578570343E-4</v>
      </c>
      <c r="H62" s="92">
        <v>314.09099821000001</v>
      </c>
      <c r="I62" s="66">
        <v>9.1096822782950045E-5</v>
      </c>
      <c r="J62" s="92">
        <v>2546.6318999999999</v>
      </c>
      <c r="K62" s="66">
        <v>1.0213276678025206E-3</v>
      </c>
      <c r="L62" s="92">
        <v>3383.589057745</v>
      </c>
      <c r="M62" s="66">
        <v>4.5665360767470581E-4</v>
      </c>
      <c r="N62" s="92">
        <v>16906.598131465002</v>
      </c>
      <c r="O62" s="66">
        <v>6.6622183366738549E-4</v>
      </c>
      <c r="P62" s="92">
        <v>2085.9291502450001</v>
      </c>
      <c r="Q62" s="66">
        <v>6.246527708622157E-4</v>
      </c>
      <c r="R62" s="92">
        <v>10765.657359999997</v>
      </c>
      <c r="S62" s="66">
        <v>6.604325764436824E-3</v>
      </c>
      <c r="T62" s="92">
        <v>424.60935155999999</v>
      </c>
      <c r="U62" s="66">
        <v>9.4120403274072041E-5</v>
      </c>
      <c r="V62" s="92">
        <v>8728.8591363950018</v>
      </c>
      <c r="W62" s="66">
        <v>6.632493427398817E-4</v>
      </c>
      <c r="X62" s="92">
        <v>356.98501821499991</v>
      </c>
      <c r="Y62" s="66">
        <v>1.0856840699926228E-4</v>
      </c>
      <c r="Z62" s="92">
        <v>253.27654000000001</v>
      </c>
      <c r="AA62" s="66">
        <v>1.4738392527663857E-4</v>
      </c>
      <c r="AB62" s="92">
        <v>1602.45483543</v>
      </c>
      <c r="AC62" s="66">
        <v>2.5031579720595791E-4</v>
      </c>
      <c r="AD62" s="92">
        <v>7181.3793435050002</v>
      </c>
      <c r="AE62" s="66">
        <v>3.354965660526336E-4</v>
      </c>
      <c r="AF62" s="92">
        <v>2484.8961279950004</v>
      </c>
      <c r="AG62" s="66">
        <v>8.2745598765014521E-4</v>
      </c>
      <c r="AH62" s="92">
        <v>60829.927439749998</v>
      </c>
      <c r="AI62" s="66">
        <v>5.6148502831853103E-4</v>
      </c>
    </row>
    <row r="63" spans="1:35" x14ac:dyDescent="0.3">
      <c r="A63" s="87" t="s">
        <v>74</v>
      </c>
      <c r="B63" s="92">
        <v>0</v>
      </c>
      <c r="C63" s="66"/>
      <c r="D63" s="92">
        <v>0</v>
      </c>
      <c r="E63" s="66"/>
      <c r="F63" s="92">
        <v>0</v>
      </c>
      <c r="G63" s="66"/>
      <c r="H63" s="92">
        <v>0</v>
      </c>
      <c r="I63" s="66"/>
      <c r="J63" s="92">
        <v>575055.20597899996</v>
      </c>
      <c r="K63" s="66">
        <v>0.23062610359205432</v>
      </c>
      <c r="L63" s="92">
        <v>0</v>
      </c>
      <c r="M63" s="66"/>
      <c r="N63" s="92">
        <v>0</v>
      </c>
      <c r="O63" s="66"/>
      <c r="P63" s="92">
        <v>0</v>
      </c>
      <c r="Q63" s="66"/>
      <c r="R63" s="92">
        <v>0</v>
      </c>
      <c r="S63" s="66"/>
      <c r="T63" s="92">
        <v>0</v>
      </c>
      <c r="U63" s="66"/>
      <c r="V63" s="92">
        <v>0</v>
      </c>
      <c r="W63" s="66"/>
      <c r="X63" s="92">
        <v>0</v>
      </c>
      <c r="Y63" s="66"/>
      <c r="Z63" s="92">
        <v>61715.411679999997</v>
      </c>
      <c r="AA63" s="66">
        <v>3.5912760113755923E-2</v>
      </c>
      <c r="AB63" s="92">
        <v>0</v>
      </c>
      <c r="AC63" s="66"/>
      <c r="AD63" s="92">
        <v>0</v>
      </c>
      <c r="AE63" s="66"/>
      <c r="AF63" s="92">
        <v>0</v>
      </c>
      <c r="AG63" s="66"/>
      <c r="AH63" s="92">
        <v>636770.61765899986</v>
      </c>
      <c r="AI63" s="66">
        <v>5.8776523881735772E-3</v>
      </c>
    </row>
    <row r="64" spans="1:35" x14ac:dyDescent="0.3">
      <c r="A64" s="85" t="s">
        <v>1112</v>
      </c>
      <c r="B64" s="92">
        <v>0</v>
      </c>
      <c r="C64" s="66"/>
      <c r="D64" s="92">
        <v>0</v>
      </c>
      <c r="E64" s="66"/>
      <c r="F64" s="92">
        <v>0</v>
      </c>
      <c r="G64" s="66"/>
      <c r="H64" s="92">
        <v>0</v>
      </c>
      <c r="I64" s="66"/>
      <c r="J64" s="92">
        <v>0</v>
      </c>
      <c r="K64" s="66"/>
      <c r="L64" s="92">
        <v>0</v>
      </c>
      <c r="M64" s="66"/>
      <c r="N64" s="92">
        <v>0</v>
      </c>
      <c r="O64" s="66"/>
      <c r="P64" s="92">
        <v>0</v>
      </c>
      <c r="Q64" s="66"/>
      <c r="R64" s="92">
        <v>0</v>
      </c>
      <c r="S64" s="66"/>
      <c r="T64" s="92">
        <v>0</v>
      </c>
      <c r="U64" s="66"/>
      <c r="V64" s="92">
        <v>0</v>
      </c>
      <c r="W64" s="66"/>
      <c r="X64" s="92">
        <v>0</v>
      </c>
      <c r="Y64" s="66"/>
      <c r="Z64" s="92">
        <v>62149.055759999996</v>
      </c>
      <c r="AA64" s="66">
        <v>3.6165101553209324E-2</v>
      </c>
      <c r="AB64" s="92">
        <v>0</v>
      </c>
      <c r="AC64" s="66"/>
      <c r="AD64" s="92">
        <v>0</v>
      </c>
      <c r="AE64" s="66"/>
      <c r="AF64" s="92">
        <v>0</v>
      </c>
      <c r="AG64" s="66"/>
      <c r="AH64" s="92">
        <v>62149.055759999996</v>
      </c>
      <c r="AI64" s="66">
        <v>5.7366112047292249E-4</v>
      </c>
    </row>
    <row r="65" spans="1:35" x14ac:dyDescent="0.3">
      <c r="A65" s="87" t="s">
        <v>74</v>
      </c>
      <c r="B65" s="92">
        <v>0</v>
      </c>
      <c r="C65" s="66"/>
      <c r="D65" s="92">
        <v>0</v>
      </c>
      <c r="E65" s="66"/>
      <c r="F65" s="92">
        <v>0</v>
      </c>
      <c r="G65" s="66"/>
      <c r="H65" s="92">
        <v>0</v>
      </c>
      <c r="I65" s="66"/>
      <c r="J65" s="92">
        <v>0</v>
      </c>
      <c r="K65" s="66"/>
      <c r="L65" s="92">
        <v>0</v>
      </c>
      <c r="M65" s="66"/>
      <c r="N65" s="92">
        <v>0</v>
      </c>
      <c r="O65" s="66"/>
      <c r="P65" s="92">
        <v>0</v>
      </c>
      <c r="Q65" s="66"/>
      <c r="R65" s="92">
        <v>0</v>
      </c>
      <c r="S65" s="66"/>
      <c r="T65" s="92">
        <v>0</v>
      </c>
      <c r="U65" s="66"/>
      <c r="V65" s="92">
        <v>0</v>
      </c>
      <c r="W65" s="66"/>
      <c r="X65" s="92">
        <v>0</v>
      </c>
      <c r="Y65" s="66"/>
      <c r="Z65" s="92">
        <v>62149.055759999996</v>
      </c>
      <c r="AA65" s="66">
        <v>3.6165101553209324E-2</v>
      </c>
      <c r="AB65" s="92">
        <v>0</v>
      </c>
      <c r="AC65" s="66"/>
      <c r="AD65" s="92">
        <v>0</v>
      </c>
      <c r="AE65" s="66"/>
      <c r="AF65" s="92">
        <v>0</v>
      </c>
      <c r="AG65" s="66"/>
      <c r="AH65" s="92">
        <v>62149.055759999996</v>
      </c>
      <c r="AI65" s="66">
        <v>5.7366112047292249E-4</v>
      </c>
    </row>
    <row r="66" spans="1:35" x14ac:dyDescent="0.3">
      <c r="A66" s="85" t="s">
        <v>1113</v>
      </c>
      <c r="B66" s="92">
        <v>0</v>
      </c>
      <c r="C66" s="66"/>
      <c r="D66" s="92">
        <v>0</v>
      </c>
      <c r="E66" s="66"/>
      <c r="F66" s="92">
        <v>78.600169999999991</v>
      </c>
      <c r="G66" s="66">
        <v>8.221381785391475E-6</v>
      </c>
      <c r="H66" s="92">
        <v>0</v>
      </c>
      <c r="I66" s="66"/>
      <c r="J66" s="92">
        <v>0</v>
      </c>
      <c r="K66" s="66"/>
      <c r="L66" s="92">
        <v>35.16093</v>
      </c>
      <c r="M66" s="66">
        <v>4.745365131426034E-6</v>
      </c>
      <c r="N66" s="92">
        <v>111.22141000000001</v>
      </c>
      <c r="O66" s="66">
        <v>4.3827936961113109E-6</v>
      </c>
      <c r="P66" s="92">
        <v>36.697815000000006</v>
      </c>
      <c r="Q66" s="66">
        <v>1.0989535201445624E-5</v>
      </c>
      <c r="R66" s="92">
        <v>0.46106000000000003</v>
      </c>
      <c r="S66" s="66">
        <v>2.8284296398517763E-7</v>
      </c>
      <c r="T66" s="92">
        <v>93.44741101000001</v>
      </c>
      <c r="U66" s="66">
        <v>2.0713882011466552E-5</v>
      </c>
      <c r="V66" s="92">
        <v>118.83345076499998</v>
      </c>
      <c r="W66" s="66">
        <v>9.0293825211102302E-6</v>
      </c>
      <c r="X66" s="92">
        <v>57.77350775</v>
      </c>
      <c r="Y66" s="66">
        <v>1.7570422799646435E-5</v>
      </c>
      <c r="Z66" s="92">
        <v>603.97072000000003</v>
      </c>
      <c r="AA66" s="66">
        <v>3.514560624752596E-4</v>
      </c>
      <c r="AB66" s="92">
        <v>15.13218</v>
      </c>
      <c r="AC66" s="66">
        <v>2.3637631566368818E-6</v>
      </c>
      <c r="AD66" s="92">
        <v>122.89672</v>
      </c>
      <c r="AE66" s="66">
        <v>5.7414356723019575E-6</v>
      </c>
      <c r="AF66" s="92">
        <v>3.54142</v>
      </c>
      <c r="AG66" s="66">
        <v>1.179272304693242E-6</v>
      </c>
      <c r="AH66" s="92">
        <v>1277.7367945250001</v>
      </c>
      <c r="AI66" s="66">
        <v>1.1794031498197804E-5</v>
      </c>
    </row>
    <row r="67" spans="1:35" x14ac:dyDescent="0.3">
      <c r="A67" s="87" t="s">
        <v>72</v>
      </c>
      <c r="B67" s="92">
        <v>0</v>
      </c>
      <c r="C67" s="66"/>
      <c r="D67" s="92">
        <v>0</v>
      </c>
      <c r="E67" s="66"/>
      <c r="F67" s="92">
        <v>78.600169999999991</v>
      </c>
      <c r="G67" s="66">
        <v>8.221381785391475E-6</v>
      </c>
      <c r="H67" s="92">
        <v>0</v>
      </c>
      <c r="I67" s="66"/>
      <c r="J67" s="92">
        <v>0</v>
      </c>
      <c r="K67" s="66"/>
      <c r="L67" s="92">
        <v>35.16093</v>
      </c>
      <c r="M67" s="66">
        <v>4.745365131426034E-6</v>
      </c>
      <c r="N67" s="92">
        <v>111.22141000000001</v>
      </c>
      <c r="O67" s="66">
        <v>4.3827936961113109E-6</v>
      </c>
      <c r="P67" s="92">
        <v>36.697815000000006</v>
      </c>
      <c r="Q67" s="66">
        <v>1.0989535201445624E-5</v>
      </c>
      <c r="R67" s="92">
        <v>0.46106000000000003</v>
      </c>
      <c r="S67" s="66">
        <v>2.8284296398517763E-7</v>
      </c>
      <c r="T67" s="92">
        <v>93.44741101000001</v>
      </c>
      <c r="U67" s="66">
        <v>2.0713882011466552E-5</v>
      </c>
      <c r="V67" s="92">
        <v>118.83345076499998</v>
      </c>
      <c r="W67" s="66">
        <v>9.0293825211102302E-6</v>
      </c>
      <c r="X67" s="92">
        <v>57.77350775</v>
      </c>
      <c r="Y67" s="66">
        <v>1.7570422799646435E-5</v>
      </c>
      <c r="Z67" s="92">
        <v>603.97072000000003</v>
      </c>
      <c r="AA67" s="66">
        <v>3.514560624752596E-4</v>
      </c>
      <c r="AB67" s="92">
        <v>15.13218</v>
      </c>
      <c r="AC67" s="66">
        <v>2.3637631566368818E-6</v>
      </c>
      <c r="AD67" s="92">
        <v>122.89672</v>
      </c>
      <c r="AE67" s="66">
        <v>5.7414356723019575E-6</v>
      </c>
      <c r="AF67" s="92">
        <v>3.54142</v>
      </c>
      <c r="AG67" s="66">
        <v>1.179272304693242E-6</v>
      </c>
      <c r="AH67" s="92">
        <v>1277.7367945250001</v>
      </c>
      <c r="AI67" s="66">
        <v>1.1794031498197804E-5</v>
      </c>
    </row>
    <row r="68" spans="1:35" x14ac:dyDescent="0.3">
      <c r="A68" s="85" t="s">
        <v>176</v>
      </c>
      <c r="B68" s="92">
        <v>29648.261522010205</v>
      </c>
      <c r="C68" s="66">
        <v>0.14675477541734533</v>
      </c>
      <c r="D68" s="92">
        <v>0</v>
      </c>
      <c r="E68" s="66"/>
      <c r="F68" s="92">
        <v>0</v>
      </c>
      <c r="G68" s="66"/>
      <c r="H68" s="92">
        <v>0</v>
      </c>
      <c r="I68" s="66"/>
      <c r="J68" s="92">
        <v>93077.844944000011</v>
      </c>
      <c r="K68" s="66">
        <v>3.7328904228655951E-2</v>
      </c>
      <c r="L68" s="92">
        <v>0</v>
      </c>
      <c r="M68" s="66"/>
      <c r="N68" s="92">
        <v>0</v>
      </c>
      <c r="O68" s="66"/>
      <c r="P68" s="92">
        <v>0</v>
      </c>
      <c r="Q68" s="66"/>
      <c r="R68" s="92">
        <v>133333.2131792852</v>
      </c>
      <c r="S68" s="66">
        <v>8.1794910018862133E-2</v>
      </c>
      <c r="T68" s="92">
        <v>0</v>
      </c>
      <c r="U68" s="66"/>
      <c r="V68" s="92">
        <v>0</v>
      </c>
      <c r="W68" s="66"/>
      <c r="X68" s="92">
        <v>0</v>
      </c>
      <c r="Y68" s="66"/>
      <c r="Z68" s="92">
        <v>114228.1938226489</v>
      </c>
      <c r="AA68" s="66">
        <v>6.6470426289156795E-2</v>
      </c>
      <c r="AB68" s="92">
        <v>0</v>
      </c>
      <c r="AC68" s="66"/>
      <c r="AD68" s="92">
        <v>0</v>
      </c>
      <c r="AE68" s="66"/>
      <c r="AF68" s="92">
        <v>0</v>
      </c>
      <c r="AG68" s="66"/>
      <c r="AH68" s="92">
        <v>370287.51346794429</v>
      </c>
      <c r="AI68" s="66">
        <v>3.4179047014559708E-3</v>
      </c>
    </row>
    <row r="69" spans="1:35" x14ac:dyDescent="0.3">
      <c r="A69" s="87" t="s">
        <v>77</v>
      </c>
      <c r="B69" s="92">
        <v>8572.7100950102013</v>
      </c>
      <c r="C69" s="66">
        <v>4.2433723939505064E-2</v>
      </c>
      <c r="D69" s="92">
        <v>0</v>
      </c>
      <c r="E69" s="66"/>
      <c r="F69" s="92">
        <v>0</v>
      </c>
      <c r="G69" s="66"/>
      <c r="H69" s="92">
        <v>0</v>
      </c>
      <c r="I69" s="66"/>
      <c r="J69" s="92">
        <v>29542.953096000001</v>
      </c>
      <c r="K69" s="66">
        <v>1.1848212293868199E-2</v>
      </c>
      <c r="L69" s="92">
        <v>0</v>
      </c>
      <c r="M69" s="66"/>
      <c r="N69" s="92">
        <v>0</v>
      </c>
      <c r="O69" s="66"/>
      <c r="P69" s="92">
        <v>0</v>
      </c>
      <c r="Q69" s="66"/>
      <c r="R69" s="92">
        <v>96238.364829285201</v>
      </c>
      <c r="S69" s="66">
        <v>5.9038616139769004E-2</v>
      </c>
      <c r="T69" s="92">
        <v>0</v>
      </c>
      <c r="U69" s="66"/>
      <c r="V69" s="92">
        <v>0</v>
      </c>
      <c r="W69" s="66"/>
      <c r="X69" s="92">
        <v>0</v>
      </c>
      <c r="Y69" s="66"/>
      <c r="Z69" s="92">
        <v>93727.861542648898</v>
      </c>
      <c r="AA69" s="66">
        <v>5.4541096233946068E-2</v>
      </c>
      <c r="AB69" s="92">
        <v>0</v>
      </c>
      <c r="AC69" s="66"/>
      <c r="AD69" s="92">
        <v>0</v>
      </c>
      <c r="AE69" s="66"/>
      <c r="AF69" s="92">
        <v>0</v>
      </c>
      <c r="AG69" s="66"/>
      <c r="AH69" s="92">
        <v>228081.88956294427</v>
      </c>
      <c r="AI69" s="66">
        <v>2.1052888209843329E-3</v>
      </c>
    </row>
    <row r="70" spans="1:35" x14ac:dyDescent="0.3">
      <c r="A70" s="87" t="s">
        <v>74</v>
      </c>
      <c r="B70" s="92">
        <v>21075.551427000006</v>
      </c>
      <c r="C70" s="66">
        <v>0.10432105147784028</v>
      </c>
      <c r="D70" s="92">
        <v>0</v>
      </c>
      <c r="E70" s="66"/>
      <c r="F70" s="92">
        <v>0</v>
      </c>
      <c r="G70" s="66"/>
      <c r="H70" s="92">
        <v>0</v>
      </c>
      <c r="I70" s="66"/>
      <c r="J70" s="92">
        <v>63534.891847999999</v>
      </c>
      <c r="K70" s="66">
        <v>2.5480691934787754E-2</v>
      </c>
      <c r="L70" s="92">
        <v>0</v>
      </c>
      <c r="M70" s="66"/>
      <c r="N70" s="92">
        <v>0</v>
      </c>
      <c r="O70" s="66"/>
      <c r="P70" s="92">
        <v>0</v>
      </c>
      <c r="Q70" s="66"/>
      <c r="R70" s="92">
        <v>37094.84835</v>
      </c>
      <c r="S70" s="66">
        <v>2.2756293879093125E-2</v>
      </c>
      <c r="T70" s="92">
        <v>0</v>
      </c>
      <c r="U70" s="66"/>
      <c r="V70" s="92">
        <v>0</v>
      </c>
      <c r="W70" s="66"/>
      <c r="X70" s="92">
        <v>0</v>
      </c>
      <c r="Y70" s="66"/>
      <c r="Z70" s="92">
        <v>20500.332280000002</v>
      </c>
      <c r="AA70" s="66">
        <v>1.1929330055210727E-2</v>
      </c>
      <c r="AB70" s="92">
        <v>0</v>
      </c>
      <c r="AC70" s="66"/>
      <c r="AD70" s="92">
        <v>0</v>
      </c>
      <c r="AE70" s="66"/>
      <c r="AF70" s="92">
        <v>0</v>
      </c>
      <c r="AG70" s="66"/>
      <c r="AH70" s="92">
        <v>142205.62390500001</v>
      </c>
      <c r="AI70" s="66">
        <v>1.3126158804716377E-3</v>
      </c>
    </row>
    <row r="71" spans="1:35" x14ac:dyDescent="0.3">
      <c r="A71" s="85" t="s">
        <v>1114</v>
      </c>
      <c r="B71" s="92">
        <v>1550.190120258</v>
      </c>
      <c r="C71" s="66">
        <v>7.6732257229909116E-3</v>
      </c>
      <c r="D71" s="92">
        <v>67.034934649799993</v>
      </c>
      <c r="E71" s="66">
        <v>4.8251998568250633E-5</v>
      </c>
      <c r="F71" s="92">
        <v>139.22640273420001</v>
      </c>
      <c r="G71" s="66">
        <v>1.4562734552412923E-5</v>
      </c>
      <c r="H71" s="92">
        <v>0</v>
      </c>
      <c r="I71" s="66"/>
      <c r="J71" s="92">
        <v>105230.2476479661</v>
      </c>
      <c r="K71" s="66">
        <v>4.2202629839270797E-2</v>
      </c>
      <c r="L71" s="92">
        <v>0</v>
      </c>
      <c r="M71" s="66"/>
      <c r="N71" s="92">
        <v>0</v>
      </c>
      <c r="O71" s="66"/>
      <c r="P71" s="92">
        <v>0</v>
      </c>
      <c r="Q71" s="66"/>
      <c r="R71" s="92">
        <v>46320.474007195502</v>
      </c>
      <c r="S71" s="66">
        <v>2.8415868132983892E-2</v>
      </c>
      <c r="T71" s="92">
        <v>0</v>
      </c>
      <c r="U71" s="66"/>
      <c r="V71" s="92">
        <v>0</v>
      </c>
      <c r="W71" s="66"/>
      <c r="X71" s="92">
        <v>0</v>
      </c>
      <c r="Y71" s="66"/>
      <c r="Z71" s="92">
        <v>0</v>
      </c>
      <c r="AA71" s="66"/>
      <c r="AB71" s="92">
        <v>0</v>
      </c>
      <c r="AC71" s="66"/>
      <c r="AD71" s="92">
        <v>0</v>
      </c>
      <c r="AE71" s="66"/>
      <c r="AF71" s="92">
        <v>0</v>
      </c>
      <c r="AG71" s="66"/>
      <c r="AH71" s="92">
        <v>153307.1731128036</v>
      </c>
      <c r="AI71" s="66">
        <v>1.4150877053393739E-3</v>
      </c>
    </row>
    <row r="72" spans="1:35" x14ac:dyDescent="0.3">
      <c r="A72" s="87" t="s">
        <v>76</v>
      </c>
      <c r="B72" s="92">
        <v>0</v>
      </c>
      <c r="C72" s="66"/>
      <c r="D72" s="92">
        <v>67.034934649799993</v>
      </c>
      <c r="E72" s="66">
        <v>4.8251998568250633E-5</v>
      </c>
      <c r="F72" s="92">
        <v>139.22640273420001</v>
      </c>
      <c r="G72" s="66">
        <v>1.4562734552412923E-5</v>
      </c>
      <c r="H72" s="92">
        <v>0</v>
      </c>
      <c r="I72" s="66"/>
      <c r="J72" s="92">
        <v>0</v>
      </c>
      <c r="K72" s="66"/>
      <c r="L72" s="92">
        <v>0</v>
      </c>
      <c r="M72" s="66"/>
      <c r="N72" s="92">
        <v>0</v>
      </c>
      <c r="O72" s="66"/>
      <c r="P72" s="92">
        <v>0</v>
      </c>
      <c r="Q72" s="66"/>
      <c r="R72" s="92">
        <v>0</v>
      </c>
      <c r="S72" s="66"/>
      <c r="T72" s="92">
        <v>0</v>
      </c>
      <c r="U72" s="66"/>
      <c r="V72" s="92">
        <v>0</v>
      </c>
      <c r="W72" s="66"/>
      <c r="X72" s="92">
        <v>0</v>
      </c>
      <c r="Y72" s="66"/>
      <c r="Z72" s="92">
        <v>0</v>
      </c>
      <c r="AA72" s="66"/>
      <c r="AB72" s="92">
        <v>0</v>
      </c>
      <c r="AC72" s="66"/>
      <c r="AD72" s="92">
        <v>0</v>
      </c>
      <c r="AE72" s="66"/>
      <c r="AF72" s="92">
        <v>0</v>
      </c>
      <c r="AG72" s="66"/>
      <c r="AH72" s="92">
        <v>206.261337384</v>
      </c>
      <c r="AI72" s="66">
        <v>1.9038762289628213E-6</v>
      </c>
    </row>
    <row r="73" spans="1:35" x14ac:dyDescent="0.3">
      <c r="A73" s="87" t="s">
        <v>166</v>
      </c>
      <c r="B73" s="92">
        <v>1550.190120258</v>
      </c>
      <c r="C73" s="66">
        <v>7.6732257229909116E-3</v>
      </c>
      <c r="D73" s="92">
        <v>0</v>
      </c>
      <c r="E73" s="66"/>
      <c r="F73" s="92">
        <v>0</v>
      </c>
      <c r="G73" s="66"/>
      <c r="H73" s="92">
        <v>0</v>
      </c>
      <c r="I73" s="66"/>
      <c r="J73" s="92">
        <v>105230.2476479661</v>
      </c>
      <c r="K73" s="66">
        <v>4.2202629839270797E-2</v>
      </c>
      <c r="L73" s="92">
        <v>0</v>
      </c>
      <c r="M73" s="66"/>
      <c r="N73" s="92">
        <v>0</v>
      </c>
      <c r="O73" s="66"/>
      <c r="P73" s="92">
        <v>0</v>
      </c>
      <c r="Q73" s="66"/>
      <c r="R73" s="92">
        <v>46320.474007195502</v>
      </c>
      <c r="S73" s="66">
        <v>2.8415868132983892E-2</v>
      </c>
      <c r="T73" s="92">
        <v>0</v>
      </c>
      <c r="U73" s="66"/>
      <c r="V73" s="92">
        <v>0</v>
      </c>
      <c r="W73" s="66"/>
      <c r="X73" s="92">
        <v>0</v>
      </c>
      <c r="Y73" s="66"/>
      <c r="Z73" s="92">
        <v>0</v>
      </c>
      <c r="AA73" s="66"/>
      <c r="AB73" s="92">
        <v>0</v>
      </c>
      <c r="AC73" s="66"/>
      <c r="AD73" s="92">
        <v>0</v>
      </c>
      <c r="AE73" s="66"/>
      <c r="AF73" s="92">
        <v>0</v>
      </c>
      <c r="AG73" s="66"/>
      <c r="AH73" s="92">
        <v>153100.9117754196</v>
      </c>
      <c r="AI73" s="66">
        <v>1.4131838291104111E-3</v>
      </c>
    </row>
    <row r="74" spans="1:35" x14ac:dyDescent="0.3">
      <c r="A74" s="85" t="s">
        <v>1115</v>
      </c>
      <c r="B74" s="92">
        <v>0</v>
      </c>
      <c r="C74" s="66"/>
      <c r="D74" s="92">
        <v>6543.0496703250001</v>
      </c>
      <c r="E74" s="66">
        <v>4.7097118088330475E-3</v>
      </c>
      <c r="F74" s="92">
        <v>303121.63438987499</v>
      </c>
      <c r="G74" s="66">
        <v>3.1705767096063688E-2</v>
      </c>
      <c r="H74" s="92">
        <v>92480.494936725008</v>
      </c>
      <c r="I74" s="66">
        <v>2.6822415497873134E-2</v>
      </c>
      <c r="J74" s="92">
        <v>0</v>
      </c>
      <c r="K74" s="66"/>
      <c r="L74" s="92">
        <v>15877.943156249999</v>
      </c>
      <c r="M74" s="66">
        <v>2.1429079894198866E-3</v>
      </c>
      <c r="N74" s="92">
        <v>805852.74760042503</v>
      </c>
      <c r="O74" s="66">
        <v>3.1755453758202871E-2</v>
      </c>
      <c r="P74" s="92">
        <v>80696.052662400005</v>
      </c>
      <c r="Q74" s="66">
        <v>2.4165256469660515E-2</v>
      </c>
      <c r="R74" s="92">
        <v>0</v>
      </c>
      <c r="S74" s="66"/>
      <c r="T74" s="92">
        <v>118.332460575</v>
      </c>
      <c r="U74" s="66">
        <v>2.6229989680663995E-5</v>
      </c>
      <c r="V74" s="92">
        <v>411290.20570994995</v>
      </c>
      <c r="W74" s="66">
        <v>3.1251272858223246E-2</v>
      </c>
      <c r="X74" s="92">
        <v>54059.215223475003</v>
      </c>
      <c r="Y74" s="66">
        <v>1.6440810064774693E-2</v>
      </c>
      <c r="Z74" s="92">
        <v>0</v>
      </c>
      <c r="AA74" s="66"/>
      <c r="AB74" s="92">
        <v>21221.623141425</v>
      </c>
      <c r="AC74" s="66">
        <v>3.3149811134769117E-3</v>
      </c>
      <c r="AD74" s="92">
        <v>792073.36712069996</v>
      </c>
      <c r="AE74" s="66">
        <v>3.700374009222631E-2</v>
      </c>
      <c r="AF74" s="92">
        <v>86008.311033749997</v>
      </c>
      <c r="AG74" s="66">
        <v>2.8640268360020434E-2</v>
      </c>
      <c r="AH74" s="92">
        <v>2669342.977105875</v>
      </c>
      <c r="AI74" s="66">
        <v>2.4639123868373358E-2</v>
      </c>
    </row>
    <row r="75" spans="1:35" x14ac:dyDescent="0.3">
      <c r="A75" s="87" t="s">
        <v>73</v>
      </c>
      <c r="B75" s="92">
        <v>0</v>
      </c>
      <c r="C75" s="66"/>
      <c r="D75" s="92">
        <v>6543.0496703250001</v>
      </c>
      <c r="E75" s="66">
        <v>4.7097118088330475E-3</v>
      </c>
      <c r="F75" s="92">
        <v>303121.63438987499</v>
      </c>
      <c r="G75" s="66">
        <v>3.1705767096063688E-2</v>
      </c>
      <c r="H75" s="92">
        <v>92480.494936725008</v>
      </c>
      <c r="I75" s="66">
        <v>2.6822415497873134E-2</v>
      </c>
      <c r="J75" s="92">
        <v>0</v>
      </c>
      <c r="K75" s="66"/>
      <c r="L75" s="92">
        <v>15877.943156249999</v>
      </c>
      <c r="M75" s="66">
        <v>2.1429079894198866E-3</v>
      </c>
      <c r="N75" s="92">
        <v>805852.74760042503</v>
      </c>
      <c r="O75" s="66">
        <v>3.1755453758202871E-2</v>
      </c>
      <c r="P75" s="92">
        <v>80696.052662400005</v>
      </c>
      <c r="Q75" s="66">
        <v>2.4165256469660515E-2</v>
      </c>
      <c r="R75" s="92">
        <v>0</v>
      </c>
      <c r="S75" s="66"/>
      <c r="T75" s="92">
        <v>118.332460575</v>
      </c>
      <c r="U75" s="66">
        <v>2.6229989680663995E-5</v>
      </c>
      <c r="V75" s="92">
        <v>411290.20570994995</v>
      </c>
      <c r="W75" s="66">
        <v>3.1251272858223246E-2</v>
      </c>
      <c r="X75" s="92">
        <v>54059.215223475003</v>
      </c>
      <c r="Y75" s="66">
        <v>1.6440810064774693E-2</v>
      </c>
      <c r="Z75" s="92">
        <v>0</v>
      </c>
      <c r="AA75" s="66"/>
      <c r="AB75" s="92">
        <v>21221.623141425</v>
      </c>
      <c r="AC75" s="66">
        <v>3.3149811134769117E-3</v>
      </c>
      <c r="AD75" s="92">
        <v>792073.36712069996</v>
      </c>
      <c r="AE75" s="66">
        <v>3.700374009222631E-2</v>
      </c>
      <c r="AF75" s="92">
        <v>86008.311033749997</v>
      </c>
      <c r="AG75" s="66">
        <v>2.8640268360020434E-2</v>
      </c>
      <c r="AH75" s="92">
        <v>2669342.977105875</v>
      </c>
      <c r="AI75" s="66">
        <v>2.4639123868373358E-2</v>
      </c>
    </row>
    <row r="76" spans="1:35" x14ac:dyDescent="0.3">
      <c r="A76" s="85" t="s">
        <v>1116</v>
      </c>
      <c r="B76" s="92">
        <v>11040.089545066799</v>
      </c>
      <c r="C76" s="66">
        <v>5.4646909417298245E-2</v>
      </c>
      <c r="D76" s="92">
        <v>0</v>
      </c>
      <c r="E76" s="66"/>
      <c r="F76" s="92">
        <v>0</v>
      </c>
      <c r="G76" s="66"/>
      <c r="H76" s="92">
        <v>0</v>
      </c>
      <c r="I76" s="66"/>
      <c r="J76" s="92">
        <v>70265.850030000001</v>
      </c>
      <c r="K76" s="66">
        <v>2.8180145209561521E-2</v>
      </c>
      <c r="L76" s="92">
        <v>0</v>
      </c>
      <c r="M76" s="66"/>
      <c r="N76" s="92">
        <v>0</v>
      </c>
      <c r="O76" s="66"/>
      <c r="P76" s="92">
        <v>0</v>
      </c>
      <c r="Q76" s="66"/>
      <c r="R76" s="92">
        <v>0</v>
      </c>
      <c r="S76" s="66"/>
      <c r="T76" s="92">
        <v>0</v>
      </c>
      <c r="U76" s="66"/>
      <c r="V76" s="92">
        <v>0</v>
      </c>
      <c r="W76" s="66"/>
      <c r="X76" s="92">
        <v>0</v>
      </c>
      <c r="Y76" s="66"/>
      <c r="Z76" s="92">
        <v>118394.6474160628</v>
      </c>
      <c r="AA76" s="66">
        <v>6.8894923580063785E-2</v>
      </c>
      <c r="AB76" s="92">
        <v>0</v>
      </c>
      <c r="AC76" s="66"/>
      <c r="AD76" s="92">
        <v>0</v>
      </c>
      <c r="AE76" s="66"/>
      <c r="AF76" s="92">
        <v>0</v>
      </c>
      <c r="AG76" s="66"/>
      <c r="AH76" s="92">
        <v>199700.58699112962</v>
      </c>
      <c r="AI76" s="66">
        <v>1.8433178282680272E-3</v>
      </c>
    </row>
    <row r="77" spans="1:35" x14ac:dyDescent="0.3">
      <c r="A77" s="87" t="s">
        <v>77</v>
      </c>
      <c r="B77" s="92">
        <v>11040.089545066799</v>
      </c>
      <c r="C77" s="66">
        <v>5.4646909417298245E-2</v>
      </c>
      <c r="D77" s="92">
        <v>0</v>
      </c>
      <c r="E77" s="66"/>
      <c r="F77" s="92">
        <v>0</v>
      </c>
      <c r="G77" s="66"/>
      <c r="H77" s="92">
        <v>0</v>
      </c>
      <c r="I77" s="66"/>
      <c r="J77" s="92">
        <v>53680.445349999995</v>
      </c>
      <c r="K77" s="66">
        <v>2.1528562512672579E-2</v>
      </c>
      <c r="L77" s="92">
        <v>0</v>
      </c>
      <c r="M77" s="66"/>
      <c r="N77" s="92">
        <v>0</v>
      </c>
      <c r="O77" s="66"/>
      <c r="P77" s="92">
        <v>0</v>
      </c>
      <c r="Q77" s="66"/>
      <c r="R77" s="92">
        <v>0</v>
      </c>
      <c r="S77" s="66"/>
      <c r="T77" s="92">
        <v>0</v>
      </c>
      <c r="U77" s="66"/>
      <c r="V77" s="92">
        <v>0</v>
      </c>
      <c r="W77" s="66"/>
      <c r="X77" s="92">
        <v>0</v>
      </c>
      <c r="Y77" s="66"/>
      <c r="Z77" s="92">
        <v>108053.0920960628</v>
      </c>
      <c r="AA77" s="66">
        <v>6.2877078356313079E-2</v>
      </c>
      <c r="AB77" s="92">
        <v>0</v>
      </c>
      <c r="AC77" s="66"/>
      <c r="AD77" s="92">
        <v>0</v>
      </c>
      <c r="AE77" s="66"/>
      <c r="AF77" s="92">
        <v>0</v>
      </c>
      <c r="AG77" s="66"/>
      <c r="AH77" s="92">
        <v>172773.6269911296</v>
      </c>
      <c r="AI77" s="66">
        <v>1.5947710103697667E-3</v>
      </c>
    </row>
    <row r="78" spans="1:35" x14ac:dyDescent="0.3">
      <c r="A78" s="87" t="s">
        <v>74</v>
      </c>
      <c r="B78" s="92">
        <v>0</v>
      </c>
      <c r="C78" s="66"/>
      <c r="D78" s="92">
        <v>0</v>
      </c>
      <c r="E78" s="66"/>
      <c r="F78" s="92">
        <v>0</v>
      </c>
      <c r="G78" s="66"/>
      <c r="H78" s="92">
        <v>0</v>
      </c>
      <c r="I78" s="66"/>
      <c r="J78" s="92">
        <v>16585.40468</v>
      </c>
      <c r="K78" s="66">
        <v>6.6515826968889412E-3</v>
      </c>
      <c r="L78" s="92">
        <v>0</v>
      </c>
      <c r="M78" s="66"/>
      <c r="N78" s="92">
        <v>0</v>
      </c>
      <c r="O78" s="66"/>
      <c r="P78" s="92">
        <v>0</v>
      </c>
      <c r="Q78" s="66"/>
      <c r="R78" s="92">
        <v>0</v>
      </c>
      <c r="S78" s="66"/>
      <c r="T78" s="92">
        <v>0</v>
      </c>
      <c r="U78" s="66"/>
      <c r="V78" s="92">
        <v>0</v>
      </c>
      <c r="W78" s="66"/>
      <c r="X78" s="92">
        <v>0</v>
      </c>
      <c r="Y78" s="66"/>
      <c r="Z78" s="92">
        <v>10341.555319999999</v>
      </c>
      <c r="AA78" s="66">
        <v>6.0178452237507037E-3</v>
      </c>
      <c r="AB78" s="92">
        <v>0</v>
      </c>
      <c r="AC78" s="66"/>
      <c r="AD78" s="92">
        <v>0</v>
      </c>
      <c r="AE78" s="66"/>
      <c r="AF78" s="92">
        <v>0</v>
      </c>
      <c r="AG78" s="66"/>
      <c r="AH78" s="92">
        <v>26926.959999999999</v>
      </c>
      <c r="AI78" s="66">
        <v>2.4854681789826061E-4</v>
      </c>
    </row>
    <row r="79" spans="1:35" x14ac:dyDescent="0.3">
      <c r="A79" s="85" t="s">
        <v>167</v>
      </c>
      <c r="B79" s="92">
        <v>8277.4134664457997</v>
      </c>
      <c r="C79" s="66">
        <v>4.0972046654504865E-2</v>
      </c>
      <c r="D79" s="92">
        <v>0</v>
      </c>
      <c r="E79" s="66"/>
      <c r="F79" s="92">
        <v>0</v>
      </c>
      <c r="G79" s="66"/>
      <c r="H79" s="92">
        <v>0</v>
      </c>
      <c r="I79" s="66"/>
      <c r="J79" s="92">
        <v>118542.91855220101</v>
      </c>
      <c r="K79" s="66">
        <v>4.7541681441838367E-2</v>
      </c>
      <c r="L79" s="92">
        <v>0</v>
      </c>
      <c r="M79" s="66"/>
      <c r="N79" s="92">
        <v>0</v>
      </c>
      <c r="O79" s="66"/>
      <c r="P79" s="92">
        <v>0</v>
      </c>
      <c r="Q79" s="66"/>
      <c r="R79" s="92">
        <v>37764.242090875996</v>
      </c>
      <c r="S79" s="66">
        <v>2.3166941755166724E-2</v>
      </c>
      <c r="T79" s="92">
        <v>0</v>
      </c>
      <c r="U79" s="66"/>
      <c r="V79" s="92">
        <v>0</v>
      </c>
      <c r="W79" s="66"/>
      <c r="X79" s="92">
        <v>0</v>
      </c>
      <c r="Y79" s="66"/>
      <c r="Z79" s="92">
        <v>57301.402421129598</v>
      </c>
      <c r="AA79" s="66">
        <v>3.3344207926570543E-2</v>
      </c>
      <c r="AB79" s="92">
        <v>0</v>
      </c>
      <c r="AC79" s="66"/>
      <c r="AD79" s="92">
        <v>0</v>
      </c>
      <c r="AE79" s="66"/>
      <c r="AF79" s="92">
        <v>0</v>
      </c>
      <c r="AG79" s="66"/>
      <c r="AH79" s="92">
        <v>221885.97653065241</v>
      </c>
      <c r="AI79" s="66">
        <v>2.0480980178580049E-3</v>
      </c>
    </row>
    <row r="80" spans="1:35" x14ac:dyDescent="0.3">
      <c r="A80" s="87" t="s">
        <v>166</v>
      </c>
      <c r="B80" s="92">
        <v>8277.4134664457997</v>
      </c>
      <c r="C80" s="66">
        <v>4.0972046654504865E-2</v>
      </c>
      <c r="D80" s="92">
        <v>0</v>
      </c>
      <c r="E80" s="66"/>
      <c r="F80" s="92">
        <v>0</v>
      </c>
      <c r="G80" s="66"/>
      <c r="H80" s="92">
        <v>0</v>
      </c>
      <c r="I80" s="66"/>
      <c r="J80" s="92">
        <v>118542.91855220101</v>
      </c>
      <c r="K80" s="66">
        <v>4.7541681441838367E-2</v>
      </c>
      <c r="L80" s="92">
        <v>0</v>
      </c>
      <c r="M80" s="66"/>
      <c r="N80" s="92">
        <v>0</v>
      </c>
      <c r="O80" s="66"/>
      <c r="P80" s="92">
        <v>0</v>
      </c>
      <c r="Q80" s="66"/>
      <c r="R80" s="92">
        <v>37764.242090875996</v>
      </c>
      <c r="S80" s="66">
        <v>2.3166941755166724E-2</v>
      </c>
      <c r="T80" s="92">
        <v>0</v>
      </c>
      <c r="U80" s="66"/>
      <c r="V80" s="92">
        <v>0</v>
      </c>
      <c r="W80" s="66"/>
      <c r="X80" s="92">
        <v>0</v>
      </c>
      <c r="Y80" s="66"/>
      <c r="Z80" s="92">
        <v>57301.402421129598</v>
      </c>
      <c r="AA80" s="66">
        <v>3.3344207926570543E-2</v>
      </c>
      <c r="AB80" s="92">
        <v>0</v>
      </c>
      <c r="AC80" s="66"/>
      <c r="AD80" s="92">
        <v>0</v>
      </c>
      <c r="AE80" s="66"/>
      <c r="AF80" s="92">
        <v>0</v>
      </c>
      <c r="AG80" s="66"/>
      <c r="AH80" s="92">
        <v>221885.97653065241</v>
      </c>
      <c r="AI80" s="66">
        <v>2.0480980178580049E-3</v>
      </c>
    </row>
    <row r="81" spans="1:35" x14ac:dyDescent="0.3">
      <c r="A81" s="85" t="s">
        <v>168</v>
      </c>
      <c r="B81" s="92">
        <v>979.25452630619998</v>
      </c>
      <c r="C81" s="66">
        <v>4.8471738546220656E-3</v>
      </c>
      <c r="D81" s="92">
        <v>0</v>
      </c>
      <c r="E81" s="66"/>
      <c r="F81" s="92">
        <v>0</v>
      </c>
      <c r="G81" s="66"/>
      <c r="H81" s="92">
        <v>0</v>
      </c>
      <c r="I81" s="66"/>
      <c r="J81" s="92">
        <v>0</v>
      </c>
      <c r="K81" s="66"/>
      <c r="L81" s="92">
        <v>0</v>
      </c>
      <c r="M81" s="66"/>
      <c r="N81" s="92">
        <v>0</v>
      </c>
      <c r="O81" s="66"/>
      <c r="P81" s="92">
        <v>0</v>
      </c>
      <c r="Q81" s="66"/>
      <c r="R81" s="92">
        <v>10329.09399648</v>
      </c>
      <c r="S81" s="66">
        <v>6.3365105653188456E-3</v>
      </c>
      <c r="T81" s="92">
        <v>0</v>
      </c>
      <c r="U81" s="66"/>
      <c r="V81" s="92">
        <v>0</v>
      </c>
      <c r="W81" s="66"/>
      <c r="X81" s="92">
        <v>0</v>
      </c>
      <c r="Y81" s="66"/>
      <c r="Z81" s="92">
        <v>48629.920042008802</v>
      </c>
      <c r="AA81" s="66">
        <v>2.8298193356875188E-2</v>
      </c>
      <c r="AB81" s="92">
        <v>0</v>
      </c>
      <c r="AC81" s="66"/>
      <c r="AD81" s="92">
        <v>0</v>
      </c>
      <c r="AE81" s="66"/>
      <c r="AF81" s="92">
        <v>0</v>
      </c>
      <c r="AG81" s="66"/>
      <c r="AH81" s="92">
        <v>59938.268564794998</v>
      </c>
      <c r="AI81" s="66">
        <v>5.5325465340725949E-4</v>
      </c>
    </row>
    <row r="82" spans="1:35" x14ac:dyDescent="0.3">
      <c r="A82" s="87" t="s">
        <v>77</v>
      </c>
      <c r="B82" s="92">
        <v>979.25452630619998</v>
      </c>
      <c r="C82" s="66">
        <v>4.8471738546220656E-3</v>
      </c>
      <c r="D82" s="92">
        <v>0</v>
      </c>
      <c r="E82" s="66"/>
      <c r="F82" s="92">
        <v>0</v>
      </c>
      <c r="G82" s="66"/>
      <c r="H82" s="92">
        <v>0</v>
      </c>
      <c r="I82" s="66"/>
      <c r="J82" s="92">
        <v>0</v>
      </c>
      <c r="K82" s="66"/>
      <c r="L82" s="92">
        <v>0</v>
      </c>
      <c r="M82" s="66"/>
      <c r="N82" s="92">
        <v>0</v>
      </c>
      <c r="O82" s="66"/>
      <c r="P82" s="92">
        <v>0</v>
      </c>
      <c r="Q82" s="66"/>
      <c r="R82" s="92">
        <v>10329.09399648</v>
      </c>
      <c r="S82" s="66">
        <v>6.3365105653188456E-3</v>
      </c>
      <c r="T82" s="92">
        <v>0</v>
      </c>
      <c r="U82" s="66"/>
      <c r="V82" s="92">
        <v>0</v>
      </c>
      <c r="W82" s="66"/>
      <c r="X82" s="92">
        <v>0</v>
      </c>
      <c r="Y82" s="66"/>
      <c r="Z82" s="92">
        <v>48629.920042008802</v>
      </c>
      <c r="AA82" s="66">
        <v>2.8298193356875188E-2</v>
      </c>
      <c r="AB82" s="92">
        <v>0</v>
      </c>
      <c r="AC82" s="66"/>
      <c r="AD82" s="92">
        <v>0</v>
      </c>
      <c r="AE82" s="66"/>
      <c r="AF82" s="92">
        <v>0</v>
      </c>
      <c r="AG82" s="66"/>
      <c r="AH82" s="92">
        <v>59938.268564794998</v>
      </c>
      <c r="AI82" s="66">
        <v>5.5325465340725949E-4</v>
      </c>
    </row>
    <row r="83" spans="1:35" x14ac:dyDescent="0.3">
      <c r="A83" s="85" t="s">
        <v>177</v>
      </c>
      <c r="B83" s="92">
        <v>10818.8113088548</v>
      </c>
      <c r="C83" s="66">
        <v>5.3551612890858385E-2</v>
      </c>
      <c r="D83" s="92">
        <v>0</v>
      </c>
      <c r="E83" s="66"/>
      <c r="F83" s="92">
        <v>0</v>
      </c>
      <c r="G83" s="66"/>
      <c r="H83" s="92">
        <v>0</v>
      </c>
      <c r="I83" s="66"/>
      <c r="J83" s="92">
        <v>16188.378295471201</v>
      </c>
      <c r="K83" s="66">
        <v>6.4923551181537238E-3</v>
      </c>
      <c r="L83" s="92">
        <v>0</v>
      </c>
      <c r="M83" s="66"/>
      <c r="N83" s="92">
        <v>0</v>
      </c>
      <c r="O83" s="66"/>
      <c r="P83" s="92">
        <v>0</v>
      </c>
      <c r="Q83" s="66"/>
      <c r="R83" s="92">
        <v>9041.0456874357005</v>
      </c>
      <c r="S83" s="66">
        <v>5.5463413867169586E-3</v>
      </c>
      <c r="T83" s="92">
        <v>0</v>
      </c>
      <c r="U83" s="66"/>
      <c r="V83" s="92">
        <v>0</v>
      </c>
      <c r="W83" s="66"/>
      <c r="X83" s="92">
        <v>0</v>
      </c>
      <c r="Y83" s="66"/>
      <c r="Z83" s="92">
        <v>15379.4928183624</v>
      </c>
      <c r="AA83" s="66">
        <v>8.9494669357616918E-3</v>
      </c>
      <c r="AB83" s="92">
        <v>0</v>
      </c>
      <c r="AC83" s="66"/>
      <c r="AD83" s="92">
        <v>0</v>
      </c>
      <c r="AE83" s="66"/>
      <c r="AF83" s="92">
        <v>0</v>
      </c>
      <c r="AG83" s="66"/>
      <c r="AH83" s="92">
        <v>51427.728110124095</v>
      </c>
      <c r="AI83" s="66">
        <v>4.7469889558673809E-4</v>
      </c>
    </row>
    <row r="84" spans="1:35" x14ac:dyDescent="0.3">
      <c r="A84" s="87" t="s">
        <v>77</v>
      </c>
      <c r="B84" s="92">
        <v>10818.8113088548</v>
      </c>
      <c r="C84" s="66">
        <v>5.3551612890858385E-2</v>
      </c>
      <c r="D84" s="92">
        <v>0</v>
      </c>
      <c r="E84" s="66"/>
      <c r="F84" s="92">
        <v>0</v>
      </c>
      <c r="G84" s="66"/>
      <c r="H84" s="92">
        <v>0</v>
      </c>
      <c r="I84" s="66"/>
      <c r="J84" s="92">
        <v>16188.378295471201</v>
      </c>
      <c r="K84" s="66">
        <v>6.4923551181537238E-3</v>
      </c>
      <c r="L84" s="92">
        <v>0</v>
      </c>
      <c r="M84" s="66"/>
      <c r="N84" s="92">
        <v>0</v>
      </c>
      <c r="O84" s="66"/>
      <c r="P84" s="92">
        <v>0</v>
      </c>
      <c r="Q84" s="66"/>
      <c r="R84" s="92">
        <v>9041.0456874357005</v>
      </c>
      <c r="S84" s="66">
        <v>5.5463413867169586E-3</v>
      </c>
      <c r="T84" s="92">
        <v>0</v>
      </c>
      <c r="U84" s="66"/>
      <c r="V84" s="92">
        <v>0</v>
      </c>
      <c r="W84" s="66"/>
      <c r="X84" s="92">
        <v>0</v>
      </c>
      <c r="Y84" s="66"/>
      <c r="Z84" s="92">
        <v>15379.4928183624</v>
      </c>
      <c r="AA84" s="66">
        <v>8.9494669357616918E-3</v>
      </c>
      <c r="AB84" s="92">
        <v>0</v>
      </c>
      <c r="AC84" s="66"/>
      <c r="AD84" s="92">
        <v>0</v>
      </c>
      <c r="AE84" s="66"/>
      <c r="AF84" s="92">
        <v>0</v>
      </c>
      <c r="AG84" s="66"/>
      <c r="AH84" s="92">
        <v>51427.728110124095</v>
      </c>
      <c r="AI84" s="66">
        <v>4.7469889558673809E-4</v>
      </c>
    </row>
    <row r="85" spans="1:35" x14ac:dyDescent="0.3">
      <c r="A85" s="85" t="s">
        <v>169</v>
      </c>
      <c r="B85" s="92">
        <v>0</v>
      </c>
      <c r="C85" s="66"/>
      <c r="D85" s="92">
        <v>8428.0975782400001</v>
      </c>
      <c r="E85" s="66">
        <v>6.0665763963644948E-3</v>
      </c>
      <c r="F85" s="92">
        <v>6321.0731836799996</v>
      </c>
      <c r="G85" s="66">
        <v>6.6116849284719422E-4</v>
      </c>
      <c r="H85" s="92">
        <v>0</v>
      </c>
      <c r="I85" s="66"/>
      <c r="J85" s="92">
        <v>0</v>
      </c>
      <c r="K85" s="66"/>
      <c r="L85" s="92">
        <v>0</v>
      </c>
      <c r="M85" s="66"/>
      <c r="N85" s="92">
        <v>0</v>
      </c>
      <c r="O85" s="66"/>
      <c r="P85" s="92">
        <v>0</v>
      </c>
      <c r="Q85" s="66"/>
      <c r="R85" s="92">
        <v>64817.583081284996</v>
      </c>
      <c r="S85" s="66">
        <v>3.976314865107828E-2</v>
      </c>
      <c r="T85" s="92">
        <v>0</v>
      </c>
      <c r="U85" s="66"/>
      <c r="V85" s="92">
        <v>0</v>
      </c>
      <c r="W85" s="66"/>
      <c r="X85" s="92">
        <v>0</v>
      </c>
      <c r="Y85" s="66"/>
      <c r="Z85" s="92">
        <v>0</v>
      </c>
      <c r="AA85" s="66"/>
      <c r="AB85" s="92">
        <v>0</v>
      </c>
      <c r="AC85" s="66"/>
      <c r="AD85" s="92">
        <v>0</v>
      </c>
      <c r="AE85" s="66"/>
      <c r="AF85" s="92">
        <v>0</v>
      </c>
      <c r="AG85" s="66"/>
      <c r="AH85" s="92">
        <v>79566.753843205006</v>
      </c>
      <c r="AI85" s="66">
        <v>7.3443357431447135E-4</v>
      </c>
    </row>
    <row r="86" spans="1:35" x14ac:dyDescent="0.3">
      <c r="A86" s="87" t="s">
        <v>75</v>
      </c>
      <c r="B86" s="92">
        <v>0</v>
      </c>
      <c r="C86" s="66"/>
      <c r="D86" s="92">
        <v>8428.0975782400001</v>
      </c>
      <c r="E86" s="66">
        <v>6.0665763963644948E-3</v>
      </c>
      <c r="F86" s="92">
        <v>6321.0731836799996</v>
      </c>
      <c r="G86" s="66">
        <v>6.6116849284719422E-4</v>
      </c>
      <c r="H86" s="92">
        <v>0</v>
      </c>
      <c r="I86" s="66"/>
      <c r="J86" s="92">
        <v>0</v>
      </c>
      <c r="K86" s="66"/>
      <c r="L86" s="92">
        <v>0</v>
      </c>
      <c r="M86" s="66"/>
      <c r="N86" s="92">
        <v>0</v>
      </c>
      <c r="O86" s="66"/>
      <c r="P86" s="92">
        <v>0</v>
      </c>
      <c r="Q86" s="66"/>
      <c r="R86" s="92">
        <v>0</v>
      </c>
      <c r="S86" s="66"/>
      <c r="T86" s="92">
        <v>0</v>
      </c>
      <c r="U86" s="66"/>
      <c r="V86" s="92">
        <v>0</v>
      </c>
      <c r="W86" s="66"/>
      <c r="X86" s="92">
        <v>0</v>
      </c>
      <c r="Y86" s="66"/>
      <c r="Z86" s="92">
        <v>0</v>
      </c>
      <c r="AA86" s="66"/>
      <c r="AB86" s="92">
        <v>0</v>
      </c>
      <c r="AC86" s="66"/>
      <c r="AD86" s="92">
        <v>0</v>
      </c>
      <c r="AE86" s="66"/>
      <c r="AF86" s="92">
        <v>0</v>
      </c>
      <c r="AG86" s="66"/>
      <c r="AH86" s="92">
        <v>14749.170761919999</v>
      </c>
      <c r="AI86" s="66">
        <v>1.3614085880891416E-4</v>
      </c>
    </row>
    <row r="87" spans="1:35" x14ac:dyDescent="0.3">
      <c r="A87" s="87" t="s">
        <v>77</v>
      </c>
      <c r="B87" s="92">
        <v>0</v>
      </c>
      <c r="C87" s="66"/>
      <c r="D87" s="92">
        <v>0</v>
      </c>
      <c r="E87" s="66"/>
      <c r="F87" s="92">
        <v>0</v>
      </c>
      <c r="G87" s="66"/>
      <c r="H87" s="92">
        <v>0</v>
      </c>
      <c r="I87" s="66"/>
      <c r="J87" s="92">
        <v>0</v>
      </c>
      <c r="K87" s="66"/>
      <c r="L87" s="92">
        <v>0</v>
      </c>
      <c r="M87" s="66"/>
      <c r="N87" s="92">
        <v>0</v>
      </c>
      <c r="O87" s="66"/>
      <c r="P87" s="92">
        <v>0</v>
      </c>
      <c r="Q87" s="66"/>
      <c r="R87" s="92">
        <v>64817.583081284996</v>
      </c>
      <c r="S87" s="66">
        <v>3.976314865107828E-2</v>
      </c>
      <c r="T87" s="92">
        <v>0</v>
      </c>
      <c r="U87" s="66"/>
      <c r="V87" s="92">
        <v>0</v>
      </c>
      <c r="W87" s="66"/>
      <c r="X87" s="92">
        <v>0</v>
      </c>
      <c r="Y87" s="66"/>
      <c r="Z87" s="92">
        <v>0</v>
      </c>
      <c r="AA87" s="66"/>
      <c r="AB87" s="92">
        <v>0</v>
      </c>
      <c r="AC87" s="66"/>
      <c r="AD87" s="92">
        <v>0</v>
      </c>
      <c r="AE87" s="66"/>
      <c r="AF87" s="92">
        <v>0</v>
      </c>
      <c r="AG87" s="66"/>
      <c r="AH87" s="92">
        <v>64817.583081284996</v>
      </c>
      <c r="AI87" s="66">
        <v>5.982927155055572E-4</v>
      </c>
    </row>
    <row r="88" spans="1:35" x14ac:dyDescent="0.3">
      <c r="A88" s="85" t="s">
        <v>170</v>
      </c>
      <c r="B88" s="92">
        <v>0</v>
      </c>
      <c r="C88" s="66"/>
      <c r="D88" s="92">
        <v>0</v>
      </c>
      <c r="E88" s="66"/>
      <c r="F88" s="92">
        <v>11549.590643530499</v>
      </c>
      <c r="G88" s="66">
        <v>1.2080583813679976E-3</v>
      </c>
      <c r="H88" s="92">
        <v>0</v>
      </c>
      <c r="I88" s="66"/>
      <c r="J88" s="92">
        <v>0</v>
      </c>
      <c r="K88" s="66"/>
      <c r="L88" s="92">
        <v>391.67831850559998</v>
      </c>
      <c r="M88" s="66">
        <v>5.2861418494108502E-5</v>
      </c>
      <c r="N88" s="92">
        <v>204011.894562248</v>
      </c>
      <c r="O88" s="66">
        <v>8.0392978781616414E-3</v>
      </c>
      <c r="P88" s="92">
        <v>0</v>
      </c>
      <c r="Q88" s="66"/>
      <c r="R88" s="92">
        <v>0</v>
      </c>
      <c r="S88" s="66"/>
      <c r="T88" s="92">
        <v>4004.285918949</v>
      </c>
      <c r="U88" s="66">
        <v>8.8760410982825885E-4</v>
      </c>
      <c r="V88" s="92">
        <v>8286.1760756019994</v>
      </c>
      <c r="W88" s="66">
        <v>6.29612730609342E-4</v>
      </c>
      <c r="X88" s="92">
        <v>0</v>
      </c>
      <c r="Y88" s="66"/>
      <c r="Z88" s="92">
        <v>0</v>
      </c>
      <c r="AA88" s="66"/>
      <c r="AB88" s="92">
        <v>0</v>
      </c>
      <c r="AC88" s="66"/>
      <c r="AD88" s="92">
        <v>0</v>
      </c>
      <c r="AE88" s="66"/>
      <c r="AF88" s="92">
        <v>0</v>
      </c>
      <c r="AG88" s="66"/>
      <c r="AH88" s="92">
        <v>228243.62551883509</v>
      </c>
      <c r="AI88" s="66">
        <v>2.1067817097908076E-3</v>
      </c>
    </row>
    <row r="89" spans="1:35" x14ac:dyDescent="0.3">
      <c r="A89" s="87" t="s">
        <v>76</v>
      </c>
      <c r="B89" s="92">
        <v>0</v>
      </c>
      <c r="C89" s="66"/>
      <c r="D89" s="92">
        <v>0</v>
      </c>
      <c r="E89" s="66"/>
      <c r="F89" s="92">
        <v>11549.590643530499</v>
      </c>
      <c r="G89" s="66">
        <v>1.2080583813679976E-3</v>
      </c>
      <c r="H89" s="92">
        <v>0</v>
      </c>
      <c r="I89" s="66"/>
      <c r="J89" s="92">
        <v>0</v>
      </c>
      <c r="K89" s="66"/>
      <c r="L89" s="92">
        <v>391.67831850559998</v>
      </c>
      <c r="M89" s="66">
        <v>5.2861418494108502E-5</v>
      </c>
      <c r="N89" s="92">
        <v>204011.894562248</v>
      </c>
      <c r="O89" s="66">
        <v>8.0392978781616414E-3</v>
      </c>
      <c r="P89" s="92">
        <v>0</v>
      </c>
      <c r="Q89" s="66"/>
      <c r="R89" s="92">
        <v>0</v>
      </c>
      <c r="S89" s="66"/>
      <c r="T89" s="92">
        <v>4004.285918949</v>
      </c>
      <c r="U89" s="66">
        <v>8.8760410982825885E-4</v>
      </c>
      <c r="V89" s="92">
        <v>8286.1760756019994</v>
      </c>
      <c r="W89" s="66">
        <v>6.29612730609342E-4</v>
      </c>
      <c r="X89" s="92">
        <v>0</v>
      </c>
      <c r="Y89" s="66"/>
      <c r="Z89" s="92">
        <v>0</v>
      </c>
      <c r="AA89" s="66"/>
      <c r="AB89" s="92">
        <v>0</v>
      </c>
      <c r="AC89" s="66"/>
      <c r="AD89" s="92">
        <v>0</v>
      </c>
      <c r="AE89" s="66"/>
      <c r="AF89" s="92">
        <v>0</v>
      </c>
      <c r="AG89" s="66"/>
      <c r="AH89" s="92">
        <v>228243.62551883509</v>
      </c>
      <c r="AI89" s="66">
        <v>2.1067817097908076E-3</v>
      </c>
    </row>
    <row r="90" spans="1:35" x14ac:dyDescent="0.3">
      <c r="A90" s="85" t="s">
        <v>175</v>
      </c>
      <c r="B90" s="92">
        <v>0</v>
      </c>
      <c r="C90" s="66"/>
      <c r="D90" s="92">
        <v>0</v>
      </c>
      <c r="E90" s="66"/>
      <c r="F90" s="92">
        <v>0</v>
      </c>
      <c r="G90" s="66"/>
      <c r="H90" s="92">
        <v>0</v>
      </c>
      <c r="I90" s="66"/>
      <c r="J90" s="92">
        <v>21312.95507</v>
      </c>
      <c r="K90" s="66">
        <v>8.5475685338045927E-3</v>
      </c>
      <c r="L90" s="92">
        <v>0</v>
      </c>
      <c r="M90" s="66"/>
      <c r="N90" s="92">
        <v>0</v>
      </c>
      <c r="O90" s="66"/>
      <c r="P90" s="92">
        <v>0</v>
      </c>
      <c r="Q90" s="66"/>
      <c r="R90" s="92">
        <v>0</v>
      </c>
      <c r="S90" s="66"/>
      <c r="T90" s="92">
        <v>0</v>
      </c>
      <c r="U90" s="66"/>
      <c r="V90" s="92">
        <v>0</v>
      </c>
      <c r="W90" s="66"/>
      <c r="X90" s="92">
        <v>0</v>
      </c>
      <c r="Y90" s="66"/>
      <c r="Z90" s="92">
        <v>30135.144039999999</v>
      </c>
      <c r="AA90" s="66">
        <v>1.7535914764913084E-2</v>
      </c>
      <c r="AB90" s="92">
        <v>0</v>
      </c>
      <c r="AC90" s="66"/>
      <c r="AD90" s="92">
        <v>0</v>
      </c>
      <c r="AE90" s="66"/>
      <c r="AF90" s="92">
        <v>0</v>
      </c>
      <c r="AG90" s="66"/>
      <c r="AH90" s="92">
        <v>51448.099110000003</v>
      </c>
      <c r="AI90" s="66">
        <v>4.7488692822007507E-4</v>
      </c>
    </row>
    <row r="91" spans="1:35" x14ac:dyDescent="0.3">
      <c r="A91" s="87" t="s">
        <v>74</v>
      </c>
      <c r="B91" s="92">
        <v>0</v>
      </c>
      <c r="C91" s="66"/>
      <c r="D91" s="92">
        <v>0</v>
      </c>
      <c r="E91" s="66"/>
      <c r="F91" s="92">
        <v>0</v>
      </c>
      <c r="G91" s="66"/>
      <c r="H91" s="92">
        <v>0</v>
      </c>
      <c r="I91" s="66"/>
      <c r="J91" s="92">
        <v>21312.95507</v>
      </c>
      <c r="K91" s="66">
        <v>8.5475685338045927E-3</v>
      </c>
      <c r="L91" s="92">
        <v>0</v>
      </c>
      <c r="M91" s="66"/>
      <c r="N91" s="92">
        <v>0</v>
      </c>
      <c r="O91" s="66"/>
      <c r="P91" s="92">
        <v>0</v>
      </c>
      <c r="Q91" s="66"/>
      <c r="R91" s="92">
        <v>0</v>
      </c>
      <c r="S91" s="66"/>
      <c r="T91" s="92">
        <v>0</v>
      </c>
      <c r="U91" s="66"/>
      <c r="V91" s="92">
        <v>0</v>
      </c>
      <c r="W91" s="66"/>
      <c r="X91" s="92">
        <v>0</v>
      </c>
      <c r="Y91" s="66"/>
      <c r="Z91" s="92">
        <v>30135.144039999999</v>
      </c>
      <c r="AA91" s="66">
        <v>1.7535914764913084E-2</v>
      </c>
      <c r="AB91" s="92">
        <v>0</v>
      </c>
      <c r="AC91" s="66"/>
      <c r="AD91" s="92">
        <v>0</v>
      </c>
      <c r="AE91" s="66"/>
      <c r="AF91" s="92">
        <v>0</v>
      </c>
      <c r="AG91" s="66"/>
      <c r="AH91" s="92">
        <v>51448.099110000003</v>
      </c>
      <c r="AI91" s="66">
        <v>4.7488692822007507E-4</v>
      </c>
    </row>
    <row r="92" spans="1:35" x14ac:dyDescent="0.3">
      <c r="A92" s="85" t="s">
        <v>171</v>
      </c>
      <c r="B92" s="92">
        <v>0</v>
      </c>
      <c r="C92" s="66"/>
      <c r="D92" s="92">
        <v>3798.5636495268</v>
      </c>
      <c r="E92" s="66">
        <v>2.7342204290330117E-3</v>
      </c>
      <c r="F92" s="92">
        <v>203413.25426502503</v>
      </c>
      <c r="G92" s="66">
        <v>2.1276519166837444E-2</v>
      </c>
      <c r="H92" s="92">
        <v>112724.445275511</v>
      </c>
      <c r="I92" s="66">
        <v>3.2693833548530643E-2</v>
      </c>
      <c r="J92" s="92">
        <v>0</v>
      </c>
      <c r="K92" s="66"/>
      <c r="L92" s="92">
        <v>24059.056658971898</v>
      </c>
      <c r="M92" s="66">
        <v>3.2470417751887842E-3</v>
      </c>
      <c r="N92" s="92">
        <v>551073.22377924004</v>
      </c>
      <c r="O92" s="66">
        <v>2.1715605397156813E-2</v>
      </c>
      <c r="P92" s="92">
        <v>61357.0908745872</v>
      </c>
      <c r="Q92" s="66">
        <v>1.8374007008988794E-2</v>
      </c>
      <c r="R92" s="92">
        <v>0</v>
      </c>
      <c r="S92" s="66"/>
      <c r="T92" s="92">
        <v>3577.1452756924</v>
      </c>
      <c r="U92" s="66">
        <v>7.9292261152786919E-4</v>
      </c>
      <c r="V92" s="92">
        <v>186216.45886627201</v>
      </c>
      <c r="W92" s="66">
        <v>1.4149379892663917E-2</v>
      </c>
      <c r="X92" s="92">
        <v>45598.423473568299</v>
      </c>
      <c r="Y92" s="66">
        <v>1.3867663755069773E-2</v>
      </c>
      <c r="Z92" s="92">
        <v>0</v>
      </c>
      <c r="AA92" s="66"/>
      <c r="AB92" s="92">
        <v>16898.5022358883</v>
      </c>
      <c r="AC92" s="66">
        <v>2.6396763049037699E-3</v>
      </c>
      <c r="AD92" s="92">
        <v>368322.20447669999</v>
      </c>
      <c r="AE92" s="66">
        <v>1.7207117030327752E-2</v>
      </c>
      <c r="AF92" s="92">
        <v>28932.348840560499</v>
      </c>
      <c r="AG92" s="66">
        <v>9.6343042331597586E-3</v>
      </c>
      <c r="AH92" s="92">
        <v>1605970.7176715431</v>
      </c>
      <c r="AI92" s="66">
        <v>1.4823764417336675E-2</v>
      </c>
    </row>
    <row r="93" spans="1:35" x14ac:dyDescent="0.3">
      <c r="A93" s="87" t="s">
        <v>73</v>
      </c>
      <c r="B93" s="92">
        <v>0</v>
      </c>
      <c r="C93" s="66"/>
      <c r="D93" s="92">
        <v>3798.5636495268</v>
      </c>
      <c r="E93" s="66">
        <v>2.7342204290330117E-3</v>
      </c>
      <c r="F93" s="92">
        <v>203413.25426502503</v>
      </c>
      <c r="G93" s="66">
        <v>2.1276519166837444E-2</v>
      </c>
      <c r="H93" s="92">
        <v>112724.445275511</v>
      </c>
      <c r="I93" s="66">
        <v>3.2693833548530643E-2</v>
      </c>
      <c r="J93" s="92">
        <v>0</v>
      </c>
      <c r="K93" s="66"/>
      <c r="L93" s="92">
        <v>24059.056658971898</v>
      </c>
      <c r="M93" s="66">
        <v>3.2470417751887842E-3</v>
      </c>
      <c r="N93" s="92">
        <v>551073.22377924004</v>
      </c>
      <c r="O93" s="66">
        <v>2.1715605397156813E-2</v>
      </c>
      <c r="P93" s="92">
        <v>61357.0908745872</v>
      </c>
      <c r="Q93" s="66">
        <v>1.8374007008988794E-2</v>
      </c>
      <c r="R93" s="92">
        <v>0</v>
      </c>
      <c r="S93" s="66"/>
      <c r="T93" s="92">
        <v>3577.1452756924</v>
      </c>
      <c r="U93" s="66">
        <v>7.9292261152786919E-4</v>
      </c>
      <c r="V93" s="92">
        <v>186216.45886627201</v>
      </c>
      <c r="W93" s="66">
        <v>1.4149379892663917E-2</v>
      </c>
      <c r="X93" s="92">
        <v>45598.423473568299</v>
      </c>
      <c r="Y93" s="66">
        <v>1.3867663755069773E-2</v>
      </c>
      <c r="Z93" s="92">
        <v>0</v>
      </c>
      <c r="AA93" s="66"/>
      <c r="AB93" s="92">
        <v>16898.5022358883</v>
      </c>
      <c r="AC93" s="66">
        <v>2.6396763049037699E-3</v>
      </c>
      <c r="AD93" s="92">
        <v>368322.20447669999</v>
      </c>
      <c r="AE93" s="66">
        <v>1.7207117030327752E-2</v>
      </c>
      <c r="AF93" s="92">
        <v>28932.348840560499</v>
      </c>
      <c r="AG93" s="66">
        <v>9.6343042331597586E-3</v>
      </c>
      <c r="AH93" s="92">
        <v>1605970.7176715431</v>
      </c>
      <c r="AI93" s="66">
        <v>1.4823764417336675E-2</v>
      </c>
    </row>
    <row r="94" spans="1:35" x14ac:dyDescent="0.3">
      <c r="A94" s="85" t="s">
        <v>172</v>
      </c>
      <c r="B94" s="92">
        <v>0</v>
      </c>
      <c r="C94" s="66"/>
      <c r="D94" s="92">
        <v>9094.6012848884984</v>
      </c>
      <c r="E94" s="66">
        <v>6.5463282759918306E-3</v>
      </c>
      <c r="F94" s="92">
        <v>84941.861499004503</v>
      </c>
      <c r="G94" s="66">
        <v>8.884706902607984E-3</v>
      </c>
      <c r="H94" s="92">
        <v>2810.2373739720001</v>
      </c>
      <c r="I94" s="66">
        <v>8.1506218737153091E-4</v>
      </c>
      <c r="J94" s="92">
        <v>0</v>
      </c>
      <c r="K94" s="66"/>
      <c r="L94" s="92">
        <v>30683.40909813</v>
      </c>
      <c r="M94" s="66">
        <v>4.1410730503301935E-3</v>
      </c>
      <c r="N94" s="92">
        <v>55907.486848349996</v>
      </c>
      <c r="O94" s="66">
        <v>2.2030918410796481E-3</v>
      </c>
      <c r="P94" s="92">
        <v>0</v>
      </c>
      <c r="Q94" s="66"/>
      <c r="R94" s="92">
        <v>0</v>
      </c>
      <c r="S94" s="66"/>
      <c r="T94" s="92">
        <v>26995.273394309999</v>
      </c>
      <c r="U94" s="66">
        <v>5.9838673101085781E-3</v>
      </c>
      <c r="V94" s="92">
        <v>45139.515825149996</v>
      </c>
      <c r="W94" s="66">
        <v>3.4298587862184094E-3</v>
      </c>
      <c r="X94" s="92">
        <v>0</v>
      </c>
      <c r="Y94" s="66"/>
      <c r="Z94" s="92">
        <v>0</v>
      </c>
      <c r="AA94" s="66"/>
      <c r="AB94" s="92">
        <v>19177.646025600003</v>
      </c>
      <c r="AC94" s="66">
        <v>2.9956961327671896E-3</v>
      </c>
      <c r="AD94" s="92">
        <v>144860.80152978</v>
      </c>
      <c r="AE94" s="66">
        <v>6.7675441087551632E-3</v>
      </c>
      <c r="AF94" s="92">
        <v>0</v>
      </c>
      <c r="AG94" s="66"/>
      <c r="AH94" s="92">
        <v>419610.83287918504</v>
      </c>
      <c r="AI94" s="66">
        <v>3.8731790468645643E-3</v>
      </c>
    </row>
    <row r="95" spans="1:35" x14ac:dyDescent="0.3">
      <c r="A95" s="87" t="s">
        <v>76</v>
      </c>
      <c r="B95" s="92">
        <v>0</v>
      </c>
      <c r="C95" s="66"/>
      <c r="D95" s="92">
        <v>9094.6012848884984</v>
      </c>
      <c r="E95" s="66">
        <v>6.5463282759918306E-3</v>
      </c>
      <c r="F95" s="92">
        <v>84941.861499004503</v>
      </c>
      <c r="G95" s="66">
        <v>8.884706902607984E-3</v>
      </c>
      <c r="H95" s="92">
        <v>2810.2373739720001</v>
      </c>
      <c r="I95" s="66">
        <v>8.1506218737153091E-4</v>
      </c>
      <c r="J95" s="92">
        <v>0</v>
      </c>
      <c r="K95" s="66"/>
      <c r="L95" s="92">
        <v>30683.40909813</v>
      </c>
      <c r="M95" s="66">
        <v>4.1410730503301935E-3</v>
      </c>
      <c r="N95" s="92">
        <v>55907.486848349996</v>
      </c>
      <c r="O95" s="66">
        <v>2.2030918410796481E-3</v>
      </c>
      <c r="P95" s="92">
        <v>0</v>
      </c>
      <c r="Q95" s="66"/>
      <c r="R95" s="92">
        <v>0</v>
      </c>
      <c r="S95" s="66"/>
      <c r="T95" s="92">
        <v>26995.273394309999</v>
      </c>
      <c r="U95" s="66">
        <v>5.9838673101085781E-3</v>
      </c>
      <c r="V95" s="92">
        <v>45139.515825149996</v>
      </c>
      <c r="W95" s="66">
        <v>3.4298587862184094E-3</v>
      </c>
      <c r="X95" s="92">
        <v>0</v>
      </c>
      <c r="Y95" s="66"/>
      <c r="Z95" s="92">
        <v>0</v>
      </c>
      <c r="AA95" s="66"/>
      <c r="AB95" s="92">
        <v>19177.646025600003</v>
      </c>
      <c r="AC95" s="66">
        <v>2.9956961327671896E-3</v>
      </c>
      <c r="AD95" s="92">
        <v>144860.80152978</v>
      </c>
      <c r="AE95" s="66">
        <v>6.7675441087551632E-3</v>
      </c>
      <c r="AF95" s="92">
        <v>0</v>
      </c>
      <c r="AG95" s="66"/>
      <c r="AH95" s="92">
        <v>419610.83287918504</v>
      </c>
      <c r="AI95" s="66">
        <v>3.8731790468645643E-3</v>
      </c>
    </row>
    <row r="96" spans="1:35" x14ac:dyDescent="0.3">
      <c r="A96" s="85" t="s">
        <v>1117</v>
      </c>
      <c r="B96" s="92">
        <v>0</v>
      </c>
      <c r="C96" s="66"/>
      <c r="D96" s="92">
        <v>4538.0753404507004</v>
      </c>
      <c r="E96" s="66">
        <v>3.2665237308573103E-3</v>
      </c>
      <c r="F96" s="92">
        <v>0</v>
      </c>
      <c r="G96" s="66"/>
      <c r="H96" s="92">
        <v>0</v>
      </c>
      <c r="I96" s="66"/>
      <c r="J96" s="92">
        <v>0</v>
      </c>
      <c r="K96" s="66"/>
      <c r="L96" s="92">
        <v>0</v>
      </c>
      <c r="M96" s="66"/>
      <c r="N96" s="92">
        <v>0</v>
      </c>
      <c r="O96" s="66"/>
      <c r="P96" s="92">
        <v>0</v>
      </c>
      <c r="Q96" s="66"/>
      <c r="R96" s="92">
        <v>0</v>
      </c>
      <c r="S96" s="66"/>
      <c r="T96" s="92">
        <v>0</v>
      </c>
      <c r="U96" s="66"/>
      <c r="V96" s="92">
        <v>19747.36296165</v>
      </c>
      <c r="W96" s="66">
        <v>1.5004739222506751E-3</v>
      </c>
      <c r="X96" s="92">
        <v>0</v>
      </c>
      <c r="Y96" s="66"/>
      <c r="Z96" s="92">
        <v>0</v>
      </c>
      <c r="AA96" s="66"/>
      <c r="AB96" s="92">
        <v>15765.412537963699</v>
      </c>
      <c r="AC96" s="66">
        <v>2.4626789600982637E-3</v>
      </c>
      <c r="AD96" s="92">
        <v>15765.412537963699</v>
      </c>
      <c r="AE96" s="66">
        <v>7.3652170647045198E-4</v>
      </c>
      <c r="AF96" s="92">
        <v>0</v>
      </c>
      <c r="AG96" s="66"/>
      <c r="AH96" s="92">
        <v>55816.263378028096</v>
      </c>
      <c r="AI96" s="66">
        <v>5.152068651485389E-4</v>
      </c>
    </row>
    <row r="97" spans="1:35" x14ac:dyDescent="0.3">
      <c r="A97" s="87" t="s">
        <v>75</v>
      </c>
      <c r="B97" s="92">
        <v>0</v>
      </c>
      <c r="C97" s="66"/>
      <c r="D97" s="92">
        <v>4538.0753404507004</v>
      </c>
      <c r="E97" s="66">
        <v>3.2665237308573103E-3</v>
      </c>
      <c r="F97" s="92">
        <v>0</v>
      </c>
      <c r="G97" s="66"/>
      <c r="H97" s="92">
        <v>0</v>
      </c>
      <c r="I97" s="66"/>
      <c r="J97" s="92">
        <v>0</v>
      </c>
      <c r="K97" s="66"/>
      <c r="L97" s="92">
        <v>0</v>
      </c>
      <c r="M97" s="66"/>
      <c r="N97" s="92">
        <v>0</v>
      </c>
      <c r="O97" s="66"/>
      <c r="P97" s="92">
        <v>0</v>
      </c>
      <c r="Q97" s="66"/>
      <c r="R97" s="92">
        <v>0</v>
      </c>
      <c r="S97" s="66"/>
      <c r="T97" s="92">
        <v>0</v>
      </c>
      <c r="U97" s="66"/>
      <c r="V97" s="92">
        <v>19747.36296165</v>
      </c>
      <c r="W97" s="66">
        <v>1.5004739222506751E-3</v>
      </c>
      <c r="X97" s="92">
        <v>0</v>
      </c>
      <c r="Y97" s="66"/>
      <c r="Z97" s="92">
        <v>0</v>
      </c>
      <c r="AA97" s="66"/>
      <c r="AB97" s="92">
        <v>15765.412537963699</v>
      </c>
      <c r="AC97" s="66">
        <v>2.4626789600982637E-3</v>
      </c>
      <c r="AD97" s="92">
        <v>15765.412537963699</v>
      </c>
      <c r="AE97" s="66">
        <v>7.3652170647045198E-4</v>
      </c>
      <c r="AF97" s="92">
        <v>0</v>
      </c>
      <c r="AG97" s="66"/>
      <c r="AH97" s="92">
        <v>55816.263378028096</v>
      </c>
      <c r="AI97" s="66">
        <v>5.152068651485389E-4</v>
      </c>
    </row>
    <row r="98" spans="1:35" x14ac:dyDescent="0.3">
      <c r="A98" s="85" t="s">
        <v>173</v>
      </c>
      <c r="B98" s="92">
        <v>0</v>
      </c>
      <c r="C98" s="66"/>
      <c r="D98" s="92">
        <v>17693.778380941199</v>
      </c>
      <c r="E98" s="66">
        <v>1.2736048353955785E-2</v>
      </c>
      <c r="F98" s="92">
        <v>54277.012403567198</v>
      </c>
      <c r="G98" s="66">
        <v>5.6772401527904392E-3</v>
      </c>
      <c r="H98" s="92">
        <v>0</v>
      </c>
      <c r="I98" s="66"/>
      <c r="J98" s="92">
        <v>0</v>
      </c>
      <c r="K98" s="66"/>
      <c r="L98" s="92">
        <v>0</v>
      </c>
      <c r="M98" s="66"/>
      <c r="N98" s="92">
        <v>0</v>
      </c>
      <c r="O98" s="66"/>
      <c r="P98" s="92">
        <v>0</v>
      </c>
      <c r="Q98" s="66"/>
      <c r="R98" s="92">
        <v>0</v>
      </c>
      <c r="S98" s="66"/>
      <c r="T98" s="92">
        <v>0</v>
      </c>
      <c r="U98" s="66"/>
      <c r="V98" s="92">
        <v>31123.740062533798</v>
      </c>
      <c r="W98" s="66">
        <v>2.3648909688566587E-3</v>
      </c>
      <c r="X98" s="92">
        <v>0</v>
      </c>
      <c r="Y98" s="66"/>
      <c r="Z98" s="92">
        <v>0</v>
      </c>
      <c r="AA98" s="66"/>
      <c r="AB98" s="92">
        <v>0</v>
      </c>
      <c r="AC98" s="66"/>
      <c r="AD98" s="92">
        <v>0</v>
      </c>
      <c r="AE98" s="66"/>
      <c r="AF98" s="92">
        <v>0</v>
      </c>
      <c r="AG98" s="66"/>
      <c r="AH98" s="92">
        <v>103094.5308470422</v>
      </c>
      <c r="AI98" s="66">
        <v>9.5160454744042426E-4</v>
      </c>
    </row>
    <row r="99" spans="1:35" x14ac:dyDescent="0.3">
      <c r="A99" s="87" t="s">
        <v>75</v>
      </c>
      <c r="B99" s="92">
        <v>0</v>
      </c>
      <c r="C99" s="66"/>
      <c r="D99" s="92">
        <v>17693.778380941199</v>
      </c>
      <c r="E99" s="66">
        <v>1.2736048353955785E-2</v>
      </c>
      <c r="F99" s="92">
        <v>54277.012403567198</v>
      </c>
      <c r="G99" s="66">
        <v>5.6772401527904392E-3</v>
      </c>
      <c r="H99" s="92">
        <v>0</v>
      </c>
      <c r="I99" s="66"/>
      <c r="J99" s="92">
        <v>0</v>
      </c>
      <c r="K99" s="66"/>
      <c r="L99" s="92">
        <v>0</v>
      </c>
      <c r="M99" s="66"/>
      <c r="N99" s="92">
        <v>0</v>
      </c>
      <c r="O99" s="66"/>
      <c r="P99" s="92">
        <v>0</v>
      </c>
      <c r="Q99" s="66"/>
      <c r="R99" s="92">
        <v>0</v>
      </c>
      <c r="S99" s="66"/>
      <c r="T99" s="92">
        <v>0</v>
      </c>
      <c r="U99" s="66"/>
      <c r="V99" s="92">
        <v>31123.740062533798</v>
      </c>
      <c r="W99" s="66">
        <v>2.3648909688566587E-3</v>
      </c>
      <c r="X99" s="92">
        <v>0</v>
      </c>
      <c r="Y99" s="66"/>
      <c r="Z99" s="92">
        <v>0</v>
      </c>
      <c r="AA99" s="66"/>
      <c r="AB99" s="92">
        <v>0</v>
      </c>
      <c r="AC99" s="66"/>
      <c r="AD99" s="92">
        <v>0</v>
      </c>
      <c r="AE99" s="66"/>
      <c r="AF99" s="92">
        <v>0</v>
      </c>
      <c r="AG99" s="66"/>
      <c r="AH99" s="92">
        <v>103094.5308470422</v>
      </c>
      <c r="AI99" s="66">
        <v>9.5160454744042426E-4</v>
      </c>
    </row>
    <row r="100" spans="1:35" x14ac:dyDescent="0.3">
      <c r="A100" s="67" t="s">
        <v>59</v>
      </c>
      <c r="B100" s="137">
        <v>23834.110536758995</v>
      </c>
      <c r="C100" s="84">
        <v>0.11797553581674886</v>
      </c>
      <c r="D100" s="137">
        <v>128958.87660276849</v>
      </c>
      <c r="E100" s="84">
        <v>9.2825085333600163E-2</v>
      </c>
      <c r="F100" s="137">
        <v>1625398.5867748014</v>
      </c>
      <c r="G100" s="84">
        <v>0.17001263909876263</v>
      </c>
      <c r="H100" s="137">
        <v>1350974.0780967504</v>
      </c>
      <c r="I100" s="84">
        <v>0.39182735856204082</v>
      </c>
      <c r="J100" s="137">
        <v>147019.13331570488</v>
      </c>
      <c r="K100" s="84">
        <v>5.8962077931905554E-2</v>
      </c>
      <c r="L100" s="137">
        <v>1229659.3106549084</v>
      </c>
      <c r="M100" s="84">
        <v>0.16595642994412194</v>
      </c>
      <c r="N100" s="137">
        <v>5282915.3157219822</v>
      </c>
      <c r="O100" s="84">
        <v>0.20817869457720581</v>
      </c>
      <c r="P100" s="137">
        <v>1205139.6681955182</v>
      </c>
      <c r="Q100" s="84">
        <v>0.36089137204199068</v>
      </c>
      <c r="R100" s="137">
        <v>19415.281954676004</v>
      </c>
      <c r="S100" s="84">
        <v>1.1910545036803222E-2</v>
      </c>
      <c r="T100" s="137">
        <v>517800.77572043461</v>
      </c>
      <c r="U100" s="84">
        <v>0.11477754233952139</v>
      </c>
      <c r="V100" s="137">
        <v>2205458.835281542</v>
      </c>
      <c r="W100" s="84">
        <v>0.16757850024653601</v>
      </c>
      <c r="X100" s="137">
        <v>1250083.017059359</v>
      </c>
      <c r="Y100" s="84">
        <v>0.380182682336621</v>
      </c>
      <c r="Z100" s="137">
        <v>83541.932437730909</v>
      </c>
      <c r="AA100" s="84">
        <v>4.8613811322077122E-2</v>
      </c>
      <c r="AB100" s="137">
        <v>865106.39343008737</v>
      </c>
      <c r="AC100" s="84">
        <v>0.13513628699639124</v>
      </c>
      <c r="AD100" s="137">
        <v>4536498.128437412</v>
      </c>
      <c r="AE100" s="84">
        <v>0.21193415236746457</v>
      </c>
      <c r="AF100" s="137">
        <v>959092.9700305477</v>
      </c>
      <c r="AG100" s="84">
        <v>0.31937239219945979</v>
      </c>
      <c r="AH100" s="137">
        <v>21430896.414250959</v>
      </c>
      <c r="AI100" s="84">
        <v>0.19781591046554534</v>
      </c>
    </row>
    <row r="101" spans="1:35" x14ac:dyDescent="0.3">
      <c r="A101" s="85" t="s">
        <v>1118</v>
      </c>
      <c r="B101" s="92">
        <v>0</v>
      </c>
      <c r="C101" s="66"/>
      <c r="D101" s="92">
        <v>1059.8844492999999</v>
      </c>
      <c r="E101" s="66">
        <v>7.6290882056207529E-4</v>
      </c>
      <c r="F101" s="92">
        <v>20411.813505892998</v>
      </c>
      <c r="G101" s="66">
        <v>2.135024794019611E-3</v>
      </c>
      <c r="H101" s="92">
        <v>529.94222464999996</v>
      </c>
      <c r="I101" s="66">
        <v>1.5370084847788658E-4</v>
      </c>
      <c r="J101" s="92">
        <v>0</v>
      </c>
      <c r="K101" s="66"/>
      <c r="L101" s="92">
        <v>27142.400802925498</v>
      </c>
      <c r="M101" s="66">
        <v>3.663173936337652E-3</v>
      </c>
      <c r="N101" s="92">
        <v>29676.764580400002</v>
      </c>
      <c r="O101" s="66">
        <v>1.1694433358105832E-3</v>
      </c>
      <c r="P101" s="92">
        <v>0</v>
      </c>
      <c r="Q101" s="66"/>
      <c r="R101" s="92">
        <v>0</v>
      </c>
      <c r="S101" s="66"/>
      <c r="T101" s="92">
        <v>0</v>
      </c>
      <c r="U101" s="66"/>
      <c r="V101" s="92">
        <v>73842.828576225802</v>
      </c>
      <c r="W101" s="66">
        <v>5.6108371957830205E-3</v>
      </c>
      <c r="X101" s="92">
        <v>0</v>
      </c>
      <c r="Y101" s="66"/>
      <c r="Z101" s="92">
        <v>0</v>
      </c>
      <c r="AA101" s="66"/>
      <c r="AB101" s="92">
        <v>0</v>
      </c>
      <c r="AC101" s="66"/>
      <c r="AD101" s="92">
        <v>0</v>
      </c>
      <c r="AE101" s="66"/>
      <c r="AF101" s="92">
        <v>0</v>
      </c>
      <c r="AG101" s="66"/>
      <c r="AH101" s="92">
        <v>152663.6341393943</v>
      </c>
      <c r="AI101" s="66">
        <v>1.4091475782684237E-3</v>
      </c>
    </row>
    <row r="102" spans="1:35" x14ac:dyDescent="0.3">
      <c r="A102" s="87" t="s">
        <v>78</v>
      </c>
      <c r="B102" s="92">
        <v>0</v>
      </c>
      <c r="C102" s="66"/>
      <c r="D102" s="92">
        <v>1059.8844492999999</v>
      </c>
      <c r="E102" s="66">
        <v>7.6290882056207529E-4</v>
      </c>
      <c r="F102" s="92">
        <v>20411.813505892998</v>
      </c>
      <c r="G102" s="66">
        <v>2.135024794019611E-3</v>
      </c>
      <c r="H102" s="92">
        <v>529.94222464999996</v>
      </c>
      <c r="I102" s="66">
        <v>1.5370084847788658E-4</v>
      </c>
      <c r="J102" s="92">
        <v>0</v>
      </c>
      <c r="K102" s="66"/>
      <c r="L102" s="92">
        <v>27142.400802925498</v>
      </c>
      <c r="M102" s="66">
        <v>3.663173936337652E-3</v>
      </c>
      <c r="N102" s="92">
        <v>29676.764580400002</v>
      </c>
      <c r="O102" s="66">
        <v>1.1694433358105832E-3</v>
      </c>
      <c r="P102" s="92">
        <v>0</v>
      </c>
      <c r="Q102" s="66"/>
      <c r="R102" s="92">
        <v>0</v>
      </c>
      <c r="S102" s="66"/>
      <c r="T102" s="92">
        <v>0</v>
      </c>
      <c r="U102" s="66"/>
      <c r="V102" s="92">
        <v>73842.828576225802</v>
      </c>
      <c r="W102" s="66">
        <v>5.6108371957830205E-3</v>
      </c>
      <c r="X102" s="92">
        <v>0</v>
      </c>
      <c r="Y102" s="66"/>
      <c r="Z102" s="92">
        <v>0</v>
      </c>
      <c r="AA102" s="66"/>
      <c r="AB102" s="92">
        <v>0</v>
      </c>
      <c r="AC102" s="66"/>
      <c r="AD102" s="92">
        <v>0</v>
      </c>
      <c r="AE102" s="66"/>
      <c r="AF102" s="92">
        <v>0</v>
      </c>
      <c r="AG102" s="66"/>
      <c r="AH102" s="92">
        <v>152663.6341393943</v>
      </c>
      <c r="AI102" s="66">
        <v>1.4091475782684237E-3</v>
      </c>
    </row>
    <row r="103" spans="1:35" x14ac:dyDescent="0.3">
      <c r="A103" s="85" t="s">
        <v>424</v>
      </c>
      <c r="B103" s="92">
        <v>0</v>
      </c>
      <c r="C103" s="66"/>
      <c r="D103" s="92">
        <v>1284.9655500000001</v>
      </c>
      <c r="E103" s="66">
        <v>9.2492304501763808E-4</v>
      </c>
      <c r="F103" s="92">
        <v>26985.525600000001</v>
      </c>
      <c r="G103" s="66">
        <v>2.8226186869195749E-3</v>
      </c>
      <c r="H103" s="92">
        <v>37631.572549999997</v>
      </c>
      <c r="I103" s="66">
        <v>1.0914406064382183E-2</v>
      </c>
      <c r="J103" s="92">
        <v>0</v>
      </c>
      <c r="K103" s="66"/>
      <c r="L103" s="92">
        <v>1676.7927000000002</v>
      </c>
      <c r="M103" s="66">
        <v>2.2630213737832633E-4</v>
      </c>
      <c r="N103" s="92">
        <v>21001.72525</v>
      </c>
      <c r="O103" s="66">
        <v>8.2759451649787341E-4</v>
      </c>
      <c r="P103" s="92">
        <v>48211.801549999996</v>
      </c>
      <c r="Q103" s="66">
        <v>1.4437515973603213E-2</v>
      </c>
      <c r="R103" s="92">
        <v>0</v>
      </c>
      <c r="S103" s="66"/>
      <c r="T103" s="92">
        <v>3505.1158999999998</v>
      </c>
      <c r="U103" s="66">
        <v>7.7695632660540817E-4</v>
      </c>
      <c r="V103" s="92">
        <v>25592.481749999999</v>
      </c>
      <c r="W103" s="66">
        <v>1.9446065556260341E-3</v>
      </c>
      <c r="X103" s="92">
        <v>51553.812749999997</v>
      </c>
      <c r="Y103" s="66">
        <v>1.5678852163019355E-2</v>
      </c>
      <c r="Z103" s="92">
        <v>0</v>
      </c>
      <c r="AA103" s="66"/>
      <c r="AB103" s="92">
        <v>9059.282650000001</v>
      </c>
      <c r="AC103" s="66">
        <v>1.4151297799543578E-3</v>
      </c>
      <c r="AD103" s="92">
        <v>65918.259550000002</v>
      </c>
      <c r="AE103" s="66">
        <v>3.0795406650106624E-3</v>
      </c>
      <c r="AF103" s="92">
        <v>55558.678449999999</v>
      </c>
      <c r="AG103" s="66">
        <v>1.8500717447081188E-2</v>
      </c>
      <c r="AH103" s="92">
        <v>347980.01425000001</v>
      </c>
      <c r="AI103" s="66">
        <v>3.2119973897546876E-3</v>
      </c>
    </row>
    <row r="104" spans="1:35" x14ac:dyDescent="0.3">
      <c r="A104" s="87" t="s">
        <v>73</v>
      </c>
      <c r="B104" s="92">
        <v>0</v>
      </c>
      <c r="C104" s="66"/>
      <c r="D104" s="92">
        <v>1284.9655500000001</v>
      </c>
      <c r="E104" s="66">
        <v>9.2492304501763808E-4</v>
      </c>
      <c r="F104" s="92">
        <v>26985.525600000001</v>
      </c>
      <c r="G104" s="66">
        <v>2.8226186869195749E-3</v>
      </c>
      <c r="H104" s="92">
        <v>37631.572549999997</v>
      </c>
      <c r="I104" s="66">
        <v>1.0914406064382183E-2</v>
      </c>
      <c r="J104" s="92">
        <v>0</v>
      </c>
      <c r="K104" s="66"/>
      <c r="L104" s="92">
        <v>1676.7927000000002</v>
      </c>
      <c r="M104" s="66">
        <v>2.2630213737832633E-4</v>
      </c>
      <c r="N104" s="92">
        <v>21001.72525</v>
      </c>
      <c r="O104" s="66">
        <v>8.2759451649787341E-4</v>
      </c>
      <c r="P104" s="92">
        <v>48211.801549999996</v>
      </c>
      <c r="Q104" s="66">
        <v>1.4437515973603213E-2</v>
      </c>
      <c r="R104" s="92">
        <v>0</v>
      </c>
      <c r="S104" s="66"/>
      <c r="T104" s="92">
        <v>3505.1158999999998</v>
      </c>
      <c r="U104" s="66">
        <v>7.7695632660540817E-4</v>
      </c>
      <c r="V104" s="92">
        <v>25592.481749999999</v>
      </c>
      <c r="W104" s="66">
        <v>1.9446065556260341E-3</v>
      </c>
      <c r="X104" s="92">
        <v>51553.812749999997</v>
      </c>
      <c r="Y104" s="66">
        <v>1.5678852163019355E-2</v>
      </c>
      <c r="Z104" s="92">
        <v>0</v>
      </c>
      <c r="AA104" s="66"/>
      <c r="AB104" s="92">
        <v>9059.282650000001</v>
      </c>
      <c r="AC104" s="66">
        <v>1.4151297799543578E-3</v>
      </c>
      <c r="AD104" s="92">
        <v>65918.259550000002</v>
      </c>
      <c r="AE104" s="66">
        <v>3.0795406650106624E-3</v>
      </c>
      <c r="AF104" s="92">
        <v>55558.678449999999</v>
      </c>
      <c r="AG104" s="66">
        <v>1.8500717447081188E-2</v>
      </c>
      <c r="AH104" s="92">
        <v>347980.01425000001</v>
      </c>
      <c r="AI104" s="66">
        <v>3.2119973897546876E-3</v>
      </c>
    </row>
    <row r="105" spans="1:35" x14ac:dyDescent="0.3">
      <c r="A105" s="85" t="s">
        <v>198</v>
      </c>
      <c r="B105" s="92">
        <v>0</v>
      </c>
      <c r="C105" s="66"/>
      <c r="D105" s="92">
        <v>0</v>
      </c>
      <c r="E105" s="66"/>
      <c r="F105" s="92">
        <v>0</v>
      </c>
      <c r="G105" s="66"/>
      <c r="H105" s="92">
        <v>0</v>
      </c>
      <c r="I105" s="66"/>
      <c r="J105" s="92">
        <v>0</v>
      </c>
      <c r="K105" s="66"/>
      <c r="L105" s="92">
        <v>25770.358432500001</v>
      </c>
      <c r="M105" s="66">
        <v>3.4780013022959397E-3</v>
      </c>
      <c r="N105" s="92">
        <v>0</v>
      </c>
      <c r="O105" s="66"/>
      <c r="P105" s="92">
        <v>0</v>
      </c>
      <c r="Q105" s="66"/>
      <c r="R105" s="92">
        <v>0</v>
      </c>
      <c r="S105" s="66"/>
      <c r="T105" s="92">
        <v>8246.5146984000003</v>
      </c>
      <c r="U105" s="66">
        <v>1.8279514715523015E-3</v>
      </c>
      <c r="V105" s="92">
        <v>0</v>
      </c>
      <c r="W105" s="66"/>
      <c r="X105" s="92">
        <v>0</v>
      </c>
      <c r="Y105" s="66"/>
      <c r="Z105" s="92">
        <v>0</v>
      </c>
      <c r="AA105" s="66"/>
      <c r="AB105" s="92">
        <v>0</v>
      </c>
      <c r="AC105" s="66"/>
      <c r="AD105" s="92">
        <v>0</v>
      </c>
      <c r="AE105" s="66"/>
      <c r="AF105" s="92">
        <v>0</v>
      </c>
      <c r="AG105" s="66"/>
      <c r="AH105" s="92">
        <v>34016.8731309</v>
      </c>
      <c r="AI105" s="66">
        <v>3.1398960638460619E-4</v>
      </c>
    </row>
    <row r="106" spans="1:35" x14ac:dyDescent="0.3">
      <c r="A106" s="87" t="s">
        <v>78</v>
      </c>
      <c r="B106" s="92">
        <v>0</v>
      </c>
      <c r="C106" s="66"/>
      <c r="D106" s="92">
        <v>0</v>
      </c>
      <c r="E106" s="66"/>
      <c r="F106" s="92">
        <v>0</v>
      </c>
      <c r="G106" s="66"/>
      <c r="H106" s="92">
        <v>0</v>
      </c>
      <c r="I106" s="66"/>
      <c r="J106" s="92">
        <v>0</v>
      </c>
      <c r="K106" s="66"/>
      <c r="L106" s="92">
        <v>25770.358432500001</v>
      </c>
      <c r="M106" s="66">
        <v>3.4780013022959397E-3</v>
      </c>
      <c r="N106" s="92">
        <v>0</v>
      </c>
      <c r="O106" s="66"/>
      <c r="P106" s="92">
        <v>0</v>
      </c>
      <c r="Q106" s="66"/>
      <c r="R106" s="92">
        <v>0</v>
      </c>
      <c r="S106" s="66"/>
      <c r="T106" s="92">
        <v>8246.5146984000003</v>
      </c>
      <c r="U106" s="66">
        <v>1.8279514715523015E-3</v>
      </c>
      <c r="V106" s="92">
        <v>0</v>
      </c>
      <c r="W106" s="66"/>
      <c r="X106" s="92">
        <v>0</v>
      </c>
      <c r="Y106" s="66"/>
      <c r="Z106" s="92">
        <v>0</v>
      </c>
      <c r="AA106" s="66"/>
      <c r="AB106" s="92">
        <v>0</v>
      </c>
      <c r="AC106" s="66"/>
      <c r="AD106" s="92">
        <v>0</v>
      </c>
      <c r="AE106" s="66"/>
      <c r="AF106" s="92">
        <v>0</v>
      </c>
      <c r="AG106" s="66"/>
      <c r="AH106" s="92">
        <v>34016.8731309</v>
      </c>
      <c r="AI106" s="66">
        <v>3.1398960638460619E-4</v>
      </c>
    </row>
    <row r="107" spans="1:35" x14ac:dyDescent="0.3">
      <c r="A107" s="85" t="s">
        <v>1119</v>
      </c>
      <c r="B107" s="92">
        <v>665.81158826000001</v>
      </c>
      <c r="C107" s="66">
        <v>3.2956748588049197E-3</v>
      </c>
      <c r="D107" s="92">
        <v>920.53903214000002</v>
      </c>
      <c r="E107" s="66">
        <v>6.6260746419584404E-4</v>
      </c>
      <c r="F107" s="92">
        <v>65512.88867375</v>
      </c>
      <c r="G107" s="66">
        <v>6.8524847929813341E-3</v>
      </c>
      <c r="H107" s="92">
        <v>32738.648280000001</v>
      </c>
      <c r="I107" s="66">
        <v>9.4952954956145554E-3</v>
      </c>
      <c r="J107" s="92">
        <v>30811.012788911499</v>
      </c>
      <c r="K107" s="66">
        <v>1.2356768103915063E-2</v>
      </c>
      <c r="L107" s="92">
        <v>218480.4690175</v>
      </c>
      <c r="M107" s="66">
        <v>2.9486410045844933E-2</v>
      </c>
      <c r="N107" s="92">
        <v>424935.24530499999</v>
      </c>
      <c r="O107" s="66">
        <v>1.6745009026393996E-2</v>
      </c>
      <c r="P107" s="92">
        <v>36269.958659999997</v>
      </c>
      <c r="Q107" s="66">
        <v>1.0861409254176236E-2</v>
      </c>
      <c r="R107" s="92">
        <v>0</v>
      </c>
      <c r="S107" s="66"/>
      <c r="T107" s="92">
        <v>59248.811166250001</v>
      </c>
      <c r="U107" s="66">
        <v>1.3133300008558089E-2</v>
      </c>
      <c r="V107" s="92">
        <v>74716.126344999997</v>
      </c>
      <c r="W107" s="66">
        <v>5.6771934242551541E-3</v>
      </c>
      <c r="X107" s="92">
        <v>15431.676390000001</v>
      </c>
      <c r="Y107" s="66">
        <v>4.6931732075697202E-3</v>
      </c>
      <c r="Z107" s="92">
        <v>22323.167421503997</v>
      </c>
      <c r="AA107" s="66">
        <v>1.2990054425051913E-2</v>
      </c>
      <c r="AB107" s="92">
        <v>98216.186883750008</v>
      </c>
      <c r="AC107" s="66">
        <v>1.5342125453250675E-2</v>
      </c>
      <c r="AD107" s="92">
        <v>106401.11079000001</v>
      </c>
      <c r="AE107" s="66">
        <v>4.9708009543481613E-3</v>
      </c>
      <c r="AF107" s="92">
        <v>1299.2280600000001</v>
      </c>
      <c r="AG107" s="66">
        <v>4.3263540292829707E-4</v>
      </c>
      <c r="AH107" s="92">
        <v>1187970.8804020656</v>
      </c>
      <c r="AI107" s="66">
        <v>1.0965455516691393E-2</v>
      </c>
    </row>
    <row r="108" spans="1:35" x14ac:dyDescent="0.3">
      <c r="A108" s="87" t="s">
        <v>73</v>
      </c>
      <c r="B108" s="92">
        <v>0</v>
      </c>
      <c r="C108" s="66"/>
      <c r="D108" s="92">
        <v>562.02509999999995</v>
      </c>
      <c r="E108" s="66">
        <v>4.0454778485566597E-4</v>
      </c>
      <c r="F108" s="92">
        <v>13260.623220000001</v>
      </c>
      <c r="G108" s="66">
        <v>1.3870281222527539E-3</v>
      </c>
      <c r="H108" s="92">
        <v>32738.648280000001</v>
      </c>
      <c r="I108" s="66">
        <v>9.4952954956145554E-3</v>
      </c>
      <c r="J108" s="92">
        <v>0</v>
      </c>
      <c r="K108" s="66"/>
      <c r="L108" s="92">
        <v>11715.15033</v>
      </c>
      <c r="M108" s="66">
        <v>1.5810920213258351E-3</v>
      </c>
      <c r="N108" s="92">
        <v>216179.34468000001</v>
      </c>
      <c r="O108" s="66">
        <v>8.5187687253108751E-3</v>
      </c>
      <c r="P108" s="92">
        <v>36269.958659999997</v>
      </c>
      <c r="Q108" s="66">
        <v>1.0861409254176236E-2</v>
      </c>
      <c r="R108" s="92">
        <v>0</v>
      </c>
      <c r="S108" s="66"/>
      <c r="T108" s="92">
        <v>1547.45526</v>
      </c>
      <c r="U108" s="66">
        <v>3.4301437918096142E-4</v>
      </c>
      <c r="V108" s="92">
        <v>52107.198779999999</v>
      </c>
      <c r="W108" s="66">
        <v>3.9592877835263824E-3</v>
      </c>
      <c r="X108" s="92">
        <v>15431.676390000001</v>
      </c>
      <c r="Y108" s="66">
        <v>4.6931732075697202E-3</v>
      </c>
      <c r="Z108" s="92">
        <v>0</v>
      </c>
      <c r="AA108" s="66"/>
      <c r="AB108" s="92">
        <v>6609.6061200000004</v>
      </c>
      <c r="AC108" s="66">
        <v>1.0324714235713328E-3</v>
      </c>
      <c r="AD108" s="92">
        <v>106401.11079000001</v>
      </c>
      <c r="AE108" s="66">
        <v>4.9708009543481613E-3</v>
      </c>
      <c r="AF108" s="92">
        <v>1299.2280600000001</v>
      </c>
      <c r="AG108" s="66">
        <v>4.3263540292829707E-4</v>
      </c>
      <c r="AH108" s="92">
        <v>494122.02566999994</v>
      </c>
      <c r="AI108" s="66">
        <v>4.5609477317053665E-3</v>
      </c>
    </row>
    <row r="109" spans="1:35" x14ac:dyDescent="0.3">
      <c r="A109" s="87" t="s">
        <v>78</v>
      </c>
      <c r="B109" s="92">
        <v>665.81158826000001</v>
      </c>
      <c r="C109" s="66">
        <v>3.2956748588049197E-3</v>
      </c>
      <c r="D109" s="92">
        <v>358.51393214000001</v>
      </c>
      <c r="E109" s="66">
        <v>2.5805967934017812E-4</v>
      </c>
      <c r="F109" s="92">
        <v>52252.265453749998</v>
      </c>
      <c r="G109" s="66">
        <v>5.4654566707285799E-3</v>
      </c>
      <c r="H109" s="92">
        <v>0</v>
      </c>
      <c r="I109" s="66"/>
      <c r="J109" s="92">
        <v>1536.4882806000001</v>
      </c>
      <c r="K109" s="66">
        <v>6.1620919467438647E-4</v>
      </c>
      <c r="L109" s="92">
        <v>206765.3186875</v>
      </c>
      <c r="M109" s="66">
        <v>2.7905318024519097E-2</v>
      </c>
      <c r="N109" s="92">
        <v>208755.90062500001</v>
      </c>
      <c r="O109" s="66">
        <v>8.2262403010831212E-3</v>
      </c>
      <c r="P109" s="92">
        <v>0</v>
      </c>
      <c r="Q109" s="66"/>
      <c r="R109" s="92">
        <v>0</v>
      </c>
      <c r="S109" s="66"/>
      <c r="T109" s="92">
        <v>57701.355906249999</v>
      </c>
      <c r="U109" s="66">
        <v>1.2790285629377127E-2</v>
      </c>
      <c r="V109" s="92">
        <v>22608.927565000002</v>
      </c>
      <c r="W109" s="66">
        <v>1.7179056407287717E-3</v>
      </c>
      <c r="X109" s="92">
        <v>0</v>
      </c>
      <c r="Y109" s="66"/>
      <c r="Z109" s="92">
        <v>0</v>
      </c>
      <c r="AA109" s="66"/>
      <c r="AB109" s="92">
        <v>91606.580763749997</v>
      </c>
      <c r="AC109" s="66">
        <v>1.4309654029679342E-2</v>
      </c>
      <c r="AD109" s="92">
        <v>0</v>
      </c>
      <c r="AE109" s="66"/>
      <c r="AF109" s="92">
        <v>0</v>
      </c>
      <c r="AG109" s="66"/>
      <c r="AH109" s="92">
        <v>642251.16280225001</v>
      </c>
      <c r="AI109" s="66">
        <v>5.9282400540557481E-3</v>
      </c>
    </row>
    <row r="110" spans="1:35" x14ac:dyDescent="0.3">
      <c r="A110" s="87" t="s">
        <v>166</v>
      </c>
      <c r="B110" s="92">
        <v>0</v>
      </c>
      <c r="C110" s="66"/>
      <c r="D110" s="92">
        <v>0</v>
      </c>
      <c r="E110" s="66"/>
      <c r="F110" s="92">
        <v>0</v>
      </c>
      <c r="G110" s="66"/>
      <c r="H110" s="92">
        <v>0</v>
      </c>
      <c r="I110" s="66"/>
      <c r="J110" s="92">
        <v>29274.524508311501</v>
      </c>
      <c r="K110" s="66">
        <v>1.1740558909240676E-2</v>
      </c>
      <c r="L110" s="92">
        <v>0</v>
      </c>
      <c r="M110" s="66"/>
      <c r="N110" s="92">
        <v>0</v>
      </c>
      <c r="O110" s="66"/>
      <c r="P110" s="92">
        <v>0</v>
      </c>
      <c r="Q110" s="66"/>
      <c r="R110" s="92">
        <v>0</v>
      </c>
      <c r="S110" s="66"/>
      <c r="T110" s="92">
        <v>0</v>
      </c>
      <c r="U110" s="66"/>
      <c r="V110" s="92">
        <v>0</v>
      </c>
      <c r="W110" s="66"/>
      <c r="X110" s="92">
        <v>0</v>
      </c>
      <c r="Y110" s="66"/>
      <c r="Z110" s="92">
        <v>22323.167421503997</v>
      </c>
      <c r="AA110" s="66">
        <v>1.2990054425051913E-2</v>
      </c>
      <c r="AB110" s="92">
        <v>0</v>
      </c>
      <c r="AC110" s="66"/>
      <c r="AD110" s="92">
        <v>0</v>
      </c>
      <c r="AE110" s="66"/>
      <c r="AF110" s="92">
        <v>0</v>
      </c>
      <c r="AG110" s="66"/>
      <c r="AH110" s="92">
        <v>51597.691929815504</v>
      </c>
      <c r="AI110" s="66">
        <v>4.7626773093027963E-4</v>
      </c>
    </row>
    <row r="111" spans="1:35" x14ac:dyDescent="0.3">
      <c r="A111" s="85" t="s">
        <v>199</v>
      </c>
      <c r="B111" s="92">
        <v>0</v>
      </c>
      <c r="C111" s="66"/>
      <c r="D111" s="92">
        <v>0</v>
      </c>
      <c r="E111" s="66"/>
      <c r="F111" s="92">
        <v>0</v>
      </c>
      <c r="G111" s="66"/>
      <c r="H111" s="92">
        <v>0</v>
      </c>
      <c r="I111" s="66"/>
      <c r="J111" s="92">
        <v>0</v>
      </c>
      <c r="K111" s="66"/>
      <c r="L111" s="92">
        <v>4575.1819110000006</v>
      </c>
      <c r="M111" s="66">
        <v>6.1747253870675573E-4</v>
      </c>
      <c r="N111" s="92">
        <v>0</v>
      </c>
      <c r="O111" s="66"/>
      <c r="P111" s="92">
        <v>0</v>
      </c>
      <c r="Q111" s="66"/>
      <c r="R111" s="92">
        <v>0</v>
      </c>
      <c r="S111" s="66"/>
      <c r="T111" s="92">
        <v>9150.3638220000012</v>
      </c>
      <c r="U111" s="66">
        <v>2.0283018493751216E-3</v>
      </c>
      <c r="V111" s="92">
        <v>0</v>
      </c>
      <c r="W111" s="66"/>
      <c r="X111" s="92">
        <v>0</v>
      </c>
      <c r="Y111" s="66"/>
      <c r="Z111" s="92">
        <v>0</v>
      </c>
      <c r="AA111" s="66"/>
      <c r="AB111" s="92">
        <v>0</v>
      </c>
      <c r="AC111" s="66"/>
      <c r="AD111" s="92">
        <v>0</v>
      </c>
      <c r="AE111" s="66"/>
      <c r="AF111" s="92">
        <v>0</v>
      </c>
      <c r="AG111" s="66"/>
      <c r="AH111" s="92">
        <v>13725.545733000001</v>
      </c>
      <c r="AI111" s="66">
        <v>1.266923824989601E-4</v>
      </c>
    </row>
    <row r="112" spans="1:35" x14ac:dyDescent="0.3">
      <c r="A112" s="87" t="s">
        <v>78</v>
      </c>
      <c r="B112" s="92">
        <v>0</v>
      </c>
      <c r="C112" s="66"/>
      <c r="D112" s="92">
        <v>0</v>
      </c>
      <c r="E112" s="66"/>
      <c r="F112" s="92">
        <v>0</v>
      </c>
      <c r="G112" s="66"/>
      <c r="H112" s="92">
        <v>0</v>
      </c>
      <c r="I112" s="66"/>
      <c r="J112" s="92">
        <v>0</v>
      </c>
      <c r="K112" s="66"/>
      <c r="L112" s="92">
        <v>4575.1819110000006</v>
      </c>
      <c r="M112" s="66">
        <v>6.1747253870675573E-4</v>
      </c>
      <c r="N112" s="92">
        <v>0</v>
      </c>
      <c r="O112" s="66"/>
      <c r="P112" s="92">
        <v>0</v>
      </c>
      <c r="Q112" s="66"/>
      <c r="R112" s="92">
        <v>0</v>
      </c>
      <c r="S112" s="66"/>
      <c r="T112" s="92">
        <v>9150.3638220000012</v>
      </c>
      <c r="U112" s="66">
        <v>2.0283018493751216E-3</v>
      </c>
      <c r="V112" s="92">
        <v>0</v>
      </c>
      <c r="W112" s="66"/>
      <c r="X112" s="92">
        <v>0</v>
      </c>
      <c r="Y112" s="66"/>
      <c r="Z112" s="92">
        <v>0</v>
      </c>
      <c r="AA112" s="66"/>
      <c r="AB112" s="92">
        <v>0</v>
      </c>
      <c r="AC112" s="66"/>
      <c r="AD112" s="92">
        <v>0</v>
      </c>
      <c r="AE112" s="66"/>
      <c r="AF112" s="92">
        <v>0</v>
      </c>
      <c r="AG112" s="66"/>
      <c r="AH112" s="92">
        <v>13725.545733000001</v>
      </c>
      <c r="AI112" s="66">
        <v>1.266923824989601E-4</v>
      </c>
    </row>
    <row r="113" spans="1:35" x14ac:dyDescent="0.3">
      <c r="A113" s="85" t="s">
        <v>1120</v>
      </c>
      <c r="B113" s="92">
        <v>0</v>
      </c>
      <c r="C113" s="66"/>
      <c r="D113" s="92">
        <v>785.81847866800013</v>
      </c>
      <c r="E113" s="66">
        <v>5.6563510214008024E-4</v>
      </c>
      <c r="F113" s="92">
        <v>10265.5611429286</v>
      </c>
      <c r="G113" s="66">
        <v>1.0737520974483349E-3</v>
      </c>
      <c r="H113" s="92">
        <v>49290.465176015896</v>
      </c>
      <c r="I113" s="66">
        <v>1.4295872204610455E-2</v>
      </c>
      <c r="J113" s="92">
        <v>0</v>
      </c>
      <c r="K113" s="66"/>
      <c r="L113" s="92">
        <v>23288.078671094401</v>
      </c>
      <c r="M113" s="66">
        <v>3.1429895768888281E-3</v>
      </c>
      <c r="N113" s="92">
        <v>119640.6967615101</v>
      </c>
      <c r="O113" s="66">
        <v>4.7145643232243814E-3</v>
      </c>
      <c r="P113" s="92">
        <v>67711.269800815295</v>
      </c>
      <c r="Q113" s="66">
        <v>2.02768307325829E-2</v>
      </c>
      <c r="R113" s="92">
        <v>0</v>
      </c>
      <c r="S113" s="66"/>
      <c r="T113" s="92">
        <v>6627.3885357245999</v>
      </c>
      <c r="U113" s="66">
        <v>1.4690502678394687E-3</v>
      </c>
      <c r="V113" s="92">
        <v>36284.988048838197</v>
      </c>
      <c r="W113" s="66">
        <v>2.757060699304125E-3</v>
      </c>
      <c r="X113" s="92">
        <v>61577.029871393395</v>
      </c>
      <c r="Y113" s="66">
        <v>1.8727172569625392E-2</v>
      </c>
      <c r="Z113" s="92">
        <v>0</v>
      </c>
      <c r="AA113" s="66"/>
      <c r="AB113" s="92">
        <v>18216.4512690019</v>
      </c>
      <c r="AC113" s="66">
        <v>2.8455501027834628E-3</v>
      </c>
      <c r="AD113" s="92">
        <v>109525.47464273029</v>
      </c>
      <c r="AE113" s="66">
        <v>5.1167636299778805E-3</v>
      </c>
      <c r="AF113" s="92">
        <v>50209.837859984</v>
      </c>
      <c r="AG113" s="66">
        <v>1.6719584576643645E-2</v>
      </c>
      <c r="AH113" s="92">
        <v>553423.0602587047</v>
      </c>
      <c r="AI113" s="66">
        <v>5.1083204557372374E-3</v>
      </c>
    </row>
    <row r="114" spans="1:35" x14ac:dyDescent="0.3">
      <c r="A114" s="87" t="s">
        <v>73</v>
      </c>
      <c r="B114" s="92">
        <v>0</v>
      </c>
      <c r="C114" s="66"/>
      <c r="D114" s="92">
        <v>622.9880937378</v>
      </c>
      <c r="E114" s="66">
        <v>4.484291774746021E-4</v>
      </c>
      <c r="F114" s="92">
        <v>8238.1577473124999</v>
      </c>
      <c r="G114" s="66">
        <v>8.6169075777999785E-4</v>
      </c>
      <c r="H114" s="92">
        <v>47296.446940965601</v>
      </c>
      <c r="I114" s="66">
        <v>1.371754068024471E-2</v>
      </c>
      <c r="J114" s="92">
        <v>0</v>
      </c>
      <c r="K114" s="66"/>
      <c r="L114" s="92">
        <v>19904.984741161799</v>
      </c>
      <c r="M114" s="66">
        <v>2.6864027923117072E-3</v>
      </c>
      <c r="N114" s="92">
        <v>76764.029981209198</v>
      </c>
      <c r="O114" s="66">
        <v>3.0249653073966907E-3</v>
      </c>
      <c r="P114" s="92">
        <v>54737.071666086602</v>
      </c>
      <c r="Q114" s="66">
        <v>1.6391574699979018E-2</v>
      </c>
      <c r="R114" s="92">
        <v>0</v>
      </c>
      <c r="S114" s="66"/>
      <c r="T114" s="92">
        <v>6627.3885357245999</v>
      </c>
      <c r="U114" s="66">
        <v>1.4690502678394687E-3</v>
      </c>
      <c r="V114" s="92">
        <v>36284.988048838197</v>
      </c>
      <c r="W114" s="66">
        <v>2.757060699304125E-3</v>
      </c>
      <c r="X114" s="92">
        <v>61577.029871393395</v>
      </c>
      <c r="Y114" s="66">
        <v>1.8727172569625392E-2</v>
      </c>
      <c r="Z114" s="92">
        <v>0</v>
      </c>
      <c r="AA114" s="66"/>
      <c r="AB114" s="92">
        <v>12854.5200248157</v>
      </c>
      <c r="AC114" s="66">
        <v>2.0079751120400608E-3</v>
      </c>
      <c r="AD114" s="92">
        <v>98355.8548627704</v>
      </c>
      <c r="AE114" s="66">
        <v>4.5949461766665858E-3</v>
      </c>
      <c r="AF114" s="92">
        <v>39601.826381590203</v>
      </c>
      <c r="AG114" s="66">
        <v>1.3187178325948212E-2</v>
      </c>
      <c r="AH114" s="92">
        <v>462865.28689560597</v>
      </c>
      <c r="AI114" s="66">
        <v>4.2724352906331918E-3</v>
      </c>
    </row>
    <row r="115" spans="1:35" x14ac:dyDescent="0.3">
      <c r="A115" s="87" t="s">
        <v>79</v>
      </c>
      <c r="B115" s="92">
        <v>0</v>
      </c>
      <c r="C115" s="66"/>
      <c r="D115" s="92">
        <v>162.83038493020001</v>
      </c>
      <c r="E115" s="66">
        <v>1.1720592466547815E-4</v>
      </c>
      <c r="F115" s="92">
        <v>2027.4033956160999</v>
      </c>
      <c r="G115" s="66">
        <v>2.1206133966833698E-4</v>
      </c>
      <c r="H115" s="92">
        <v>1994.0182350502998</v>
      </c>
      <c r="I115" s="66">
        <v>5.7833152436574567E-4</v>
      </c>
      <c r="J115" s="92">
        <v>0</v>
      </c>
      <c r="K115" s="66"/>
      <c r="L115" s="92">
        <v>3383.0939299326001</v>
      </c>
      <c r="M115" s="66">
        <v>4.5658678457712097E-4</v>
      </c>
      <c r="N115" s="92">
        <v>42876.666780300897</v>
      </c>
      <c r="O115" s="66">
        <v>1.6895990158276905E-3</v>
      </c>
      <c r="P115" s="92">
        <v>12974.1981347287</v>
      </c>
      <c r="Q115" s="66">
        <v>3.8852560326038811E-3</v>
      </c>
      <c r="R115" s="92">
        <v>0</v>
      </c>
      <c r="S115" s="66"/>
      <c r="T115" s="92">
        <v>0</v>
      </c>
      <c r="U115" s="66"/>
      <c r="V115" s="92">
        <v>0</v>
      </c>
      <c r="W115" s="66"/>
      <c r="X115" s="92">
        <v>0</v>
      </c>
      <c r="Y115" s="66"/>
      <c r="Z115" s="92">
        <v>0</v>
      </c>
      <c r="AA115" s="66"/>
      <c r="AB115" s="92">
        <v>5361.9312441862003</v>
      </c>
      <c r="AC115" s="66">
        <v>8.3757499074340214E-4</v>
      </c>
      <c r="AD115" s="92">
        <v>11169.619779959899</v>
      </c>
      <c r="AE115" s="66">
        <v>5.2181745331129513E-4</v>
      </c>
      <c r="AF115" s="92">
        <v>10608.011478393801</v>
      </c>
      <c r="AG115" s="66">
        <v>3.5324062506954337E-3</v>
      </c>
      <c r="AH115" s="92">
        <v>90557.773363098706</v>
      </c>
      <c r="AI115" s="66">
        <v>8.3588516510404607E-4</v>
      </c>
    </row>
    <row r="116" spans="1:35" x14ac:dyDescent="0.3">
      <c r="A116" s="85" t="s">
        <v>1121</v>
      </c>
      <c r="B116" s="92">
        <v>0</v>
      </c>
      <c r="C116" s="66"/>
      <c r="D116" s="92">
        <v>7614.2110968000006</v>
      </c>
      <c r="E116" s="66">
        <v>5.4807378400606507E-3</v>
      </c>
      <c r="F116" s="92">
        <v>343165.85472960002</v>
      </c>
      <c r="G116" s="66">
        <v>3.5894292689726118E-2</v>
      </c>
      <c r="H116" s="92">
        <v>223062.47230680002</v>
      </c>
      <c r="I116" s="66">
        <v>6.4695526535508044E-2</v>
      </c>
      <c r="J116" s="92">
        <v>0</v>
      </c>
      <c r="K116" s="66"/>
      <c r="L116" s="92">
        <v>29673.721631267101</v>
      </c>
      <c r="M116" s="66">
        <v>4.0048043083233962E-3</v>
      </c>
      <c r="N116" s="92">
        <v>528681.51024019136</v>
      </c>
      <c r="O116" s="66">
        <v>2.0833236966977118E-2</v>
      </c>
      <c r="P116" s="92">
        <v>139222.62316620001</v>
      </c>
      <c r="Q116" s="66">
        <v>4.1691635268272895E-2</v>
      </c>
      <c r="R116" s="92">
        <v>0</v>
      </c>
      <c r="S116" s="66"/>
      <c r="T116" s="92">
        <v>24689.339312399999</v>
      </c>
      <c r="U116" s="66">
        <v>5.4727258458063532E-3</v>
      </c>
      <c r="V116" s="92">
        <v>262789.75303560001</v>
      </c>
      <c r="W116" s="66">
        <v>1.9967687444160206E-2</v>
      </c>
      <c r="X116" s="92">
        <v>200813.08112459999</v>
      </c>
      <c r="Y116" s="66">
        <v>6.1072468618783508E-2</v>
      </c>
      <c r="Z116" s="92">
        <v>0</v>
      </c>
      <c r="AA116" s="66"/>
      <c r="AB116" s="92">
        <v>14532.0378588</v>
      </c>
      <c r="AC116" s="66">
        <v>2.2700163282146895E-3</v>
      </c>
      <c r="AD116" s="92">
        <v>390247.32960360002</v>
      </c>
      <c r="AE116" s="66">
        <v>1.8231405518444176E-2</v>
      </c>
      <c r="AF116" s="92">
        <v>91176.194428200004</v>
      </c>
      <c r="AG116" s="66">
        <v>3.0361143534656312E-2</v>
      </c>
      <c r="AH116" s="92">
        <v>2255668.1285340586</v>
      </c>
      <c r="AI116" s="66">
        <v>2.082073637654102E-2</v>
      </c>
    </row>
    <row r="117" spans="1:35" x14ac:dyDescent="0.3">
      <c r="A117" s="87" t="s">
        <v>73</v>
      </c>
      <c r="B117" s="92">
        <v>0</v>
      </c>
      <c r="C117" s="66"/>
      <c r="D117" s="92">
        <v>0</v>
      </c>
      <c r="E117" s="66"/>
      <c r="F117" s="92">
        <v>0</v>
      </c>
      <c r="G117" s="66"/>
      <c r="H117" s="92">
        <v>0</v>
      </c>
      <c r="I117" s="66"/>
      <c r="J117" s="92">
        <v>0</v>
      </c>
      <c r="K117" s="66"/>
      <c r="L117" s="92">
        <v>0</v>
      </c>
      <c r="M117" s="66"/>
      <c r="N117" s="92">
        <v>46.491320000000002</v>
      </c>
      <c r="O117" s="66">
        <v>1.832038132045743E-6</v>
      </c>
      <c r="P117" s="92">
        <v>0</v>
      </c>
      <c r="Q117" s="66"/>
      <c r="R117" s="92">
        <v>0</v>
      </c>
      <c r="S117" s="66"/>
      <c r="T117" s="92">
        <v>0</v>
      </c>
      <c r="U117" s="66"/>
      <c r="V117" s="92">
        <v>0</v>
      </c>
      <c r="W117" s="66"/>
      <c r="X117" s="92">
        <v>0</v>
      </c>
      <c r="Y117" s="66"/>
      <c r="Z117" s="92">
        <v>0</v>
      </c>
      <c r="AA117" s="66"/>
      <c r="AB117" s="92">
        <v>0</v>
      </c>
      <c r="AC117" s="66"/>
      <c r="AD117" s="92">
        <v>0</v>
      </c>
      <c r="AE117" s="66"/>
      <c r="AF117" s="92">
        <v>0</v>
      </c>
      <c r="AG117" s="66"/>
      <c r="AH117" s="92">
        <v>46.491320000000002</v>
      </c>
      <c r="AI117" s="66">
        <v>4.2913383634430923E-7</v>
      </c>
    </row>
    <row r="118" spans="1:35" x14ac:dyDescent="0.3">
      <c r="A118" s="87" t="s">
        <v>78</v>
      </c>
      <c r="B118" s="92">
        <v>0</v>
      </c>
      <c r="C118" s="66"/>
      <c r="D118" s="92">
        <v>0</v>
      </c>
      <c r="E118" s="66"/>
      <c r="F118" s="92">
        <v>0</v>
      </c>
      <c r="G118" s="66"/>
      <c r="H118" s="92">
        <v>0</v>
      </c>
      <c r="I118" s="66"/>
      <c r="J118" s="92">
        <v>0</v>
      </c>
      <c r="K118" s="66"/>
      <c r="L118" s="92">
        <v>5160.8721946671003</v>
      </c>
      <c r="M118" s="66">
        <v>6.9651806594192491E-4</v>
      </c>
      <c r="N118" s="92">
        <v>41878.172570991395</v>
      </c>
      <c r="O118" s="66">
        <v>1.6502523277559843E-3</v>
      </c>
      <c r="P118" s="92">
        <v>0</v>
      </c>
      <c r="Q118" s="66"/>
      <c r="R118" s="92">
        <v>0</v>
      </c>
      <c r="S118" s="66"/>
      <c r="T118" s="92">
        <v>0</v>
      </c>
      <c r="U118" s="66"/>
      <c r="V118" s="92">
        <v>0</v>
      </c>
      <c r="W118" s="66"/>
      <c r="X118" s="92">
        <v>0</v>
      </c>
      <c r="Y118" s="66"/>
      <c r="Z118" s="92">
        <v>0</v>
      </c>
      <c r="AA118" s="66"/>
      <c r="AB118" s="92">
        <v>0</v>
      </c>
      <c r="AC118" s="66"/>
      <c r="AD118" s="92">
        <v>0</v>
      </c>
      <c r="AE118" s="66"/>
      <c r="AF118" s="92">
        <v>0</v>
      </c>
      <c r="AG118" s="66"/>
      <c r="AH118" s="92">
        <v>47039.044765658495</v>
      </c>
      <c r="AI118" s="66">
        <v>4.3418955921790834E-4</v>
      </c>
    </row>
    <row r="119" spans="1:35" x14ac:dyDescent="0.3">
      <c r="A119" s="87" t="s">
        <v>79</v>
      </c>
      <c r="B119" s="92">
        <v>0</v>
      </c>
      <c r="C119" s="66"/>
      <c r="D119" s="92">
        <v>7614.2110968000006</v>
      </c>
      <c r="E119" s="66">
        <v>5.4807378400606507E-3</v>
      </c>
      <c r="F119" s="92">
        <v>343165.85472960002</v>
      </c>
      <c r="G119" s="66">
        <v>3.5894292689726118E-2</v>
      </c>
      <c r="H119" s="92">
        <v>223062.47230680002</v>
      </c>
      <c r="I119" s="66">
        <v>6.4695526535508044E-2</v>
      </c>
      <c r="J119" s="92">
        <v>0</v>
      </c>
      <c r="K119" s="66"/>
      <c r="L119" s="92">
        <v>24512.849436600001</v>
      </c>
      <c r="M119" s="66">
        <v>3.3082862423814709E-3</v>
      </c>
      <c r="N119" s="92">
        <v>486756.8463492</v>
      </c>
      <c r="O119" s="66">
        <v>1.9181152601089088E-2</v>
      </c>
      <c r="P119" s="92">
        <v>139222.62316620001</v>
      </c>
      <c r="Q119" s="66">
        <v>4.1691635268272895E-2</v>
      </c>
      <c r="R119" s="92">
        <v>0</v>
      </c>
      <c r="S119" s="66"/>
      <c r="T119" s="92">
        <v>24689.339312399999</v>
      </c>
      <c r="U119" s="66">
        <v>5.4727258458063532E-3</v>
      </c>
      <c r="V119" s="92">
        <v>262789.75303560001</v>
      </c>
      <c r="W119" s="66">
        <v>1.9967687444160206E-2</v>
      </c>
      <c r="X119" s="92">
        <v>200813.08112459999</v>
      </c>
      <c r="Y119" s="66">
        <v>6.1072468618783508E-2</v>
      </c>
      <c r="Z119" s="92">
        <v>0</v>
      </c>
      <c r="AA119" s="66"/>
      <c r="AB119" s="92">
        <v>14532.0378588</v>
      </c>
      <c r="AC119" s="66">
        <v>2.2700163282146895E-3</v>
      </c>
      <c r="AD119" s="92">
        <v>390247.32960360002</v>
      </c>
      <c r="AE119" s="66">
        <v>1.8231405518444176E-2</v>
      </c>
      <c r="AF119" s="92">
        <v>91176.194428200004</v>
      </c>
      <c r="AG119" s="66">
        <v>3.0361143534656312E-2</v>
      </c>
      <c r="AH119" s="92">
        <v>2208582.5924483999</v>
      </c>
      <c r="AI119" s="66">
        <v>2.0386117683486766E-2</v>
      </c>
    </row>
    <row r="120" spans="1:35" x14ac:dyDescent="0.3">
      <c r="A120" s="85" t="s">
        <v>1122</v>
      </c>
      <c r="B120" s="92">
        <v>0</v>
      </c>
      <c r="C120" s="66"/>
      <c r="D120" s="92">
        <v>0</v>
      </c>
      <c r="E120" s="66"/>
      <c r="F120" s="92">
        <v>0</v>
      </c>
      <c r="G120" s="66"/>
      <c r="H120" s="92">
        <v>0</v>
      </c>
      <c r="I120" s="66"/>
      <c r="J120" s="92">
        <v>0</v>
      </c>
      <c r="K120" s="66"/>
      <c r="L120" s="92">
        <v>0</v>
      </c>
      <c r="M120" s="66"/>
      <c r="N120" s="92">
        <v>21934.561678644401</v>
      </c>
      <c r="O120" s="66">
        <v>8.6435389240369651E-4</v>
      </c>
      <c r="P120" s="92">
        <v>0</v>
      </c>
      <c r="Q120" s="66"/>
      <c r="R120" s="92">
        <v>0</v>
      </c>
      <c r="S120" s="66"/>
      <c r="T120" s="92">
        <v>0</v>
      </c>
      <c r="U120" s="66"/>
      <c r="V120" s="92">
        <v>3655.7418860529997</v>
      </c>
      <c r="W120" s="66">
        <v>2.7777609482110288E-4</v>
      </c>
      <c r="X120" s="92">
        <v>0</v>
      </c>
      <c r="Y120" s="66"/>
      <c r="Z120" s="92">
        <v>0</v>
      </c>
      <c r="AA120" s="66"/>
      <c r="AB120" s="92">
        <v>0</v>
      </c>
      <c r="AC120" s="66"/>
      <c r="AD120" s="92">
        <v>6397.6086549900001</v>
      </c>
      <c r="AE120" s="66">
        <v>2.9888070689915343E-4</v>
      </c>
      <c r="AF120" s="92">
        <v>0</v>
      </c>
      <c r="AG120" s="66"/>
      <c r="AH120" s="92">
        <v>31987.912219687398</v>
      </c>
      <c r="AI120" s="66">
        <v>2.9526147004385898E-4</v>
      </c>
    </row>
    <row r="121" spans="1:35" x14ac:dyDescent="0.3">
      <c r="A121" s="87" t="s">
        <v>78</v>
      </c>
      <c r="B121" s="92">
        <v>0</v>
      </c>
      <c r="C121" s="66"/>
      <c r="D121" s="92">
        <v>0</v>
      </c>
      <c r="E121" s="66"/>
      <c r="F121" s="92">
        <v>0</v>
      </c>
      <c r="G121" s="66"/>
      <c r="H121" s="92">
        <v>0</v>
      </c>
      <c r="I121" s="66"/>
      <c r="J121" s="92">
        <v>0</v>
      </c>
      <c r="K121" s="66"/>
      <c r="L121" s="92">
        <v>0</v>
      </c>
      <c r="M121" s="66"/>
      <c r="N121" s="92">
        <v>21934.561678644401</v>
      </c>
      <c r="O121" s="66">
        <v>8.6435389240369651E-4</v>
      </c>
      <c r="P121" s="92">
        <v>0</v>
      </c>
      <c r="Q121" s="66"/>
      <c r="R121" s="92">
        <v>0</v>
      </c>
      <c r="S121" s="66"/>
      <c r="T121" s="92">
        <v>0</v>
      </c>
      <c r="U121" s="66"/>
      <c r="V121" s="92">
        <v>3655.7418860529997</v>
      </c>
      <c r="W121" s="66">
        <v>2.7777609482110288E-4</v>
      </c>
      <c r="X121" s="92">
        <v>0</v>
      </c>
      <c r="Y121" s="66"/>
      <c r="Z121" s="92">
        <v>0</v>
      </c>
      <c r="AA121" s="66"/>
      <c r="AB121" s="92">
        <v>0</v>
      </c>
      <c r="AC121" s="66"/>
      <c r="AD121" s="92">
        <v>6397.6086549900001</v>
      </c>
      <c r="AE121" s="66">
        <v>2.9888070689915343E-4</v>
      </c>
      <c r="AF121" s="92">
        <v>0</v>
      </c>
      <c r="AG121" s="66"/>
      <c r="AH121" s="92">
        <v>31987.912219687398</v>
      </c>
      <c r="AI121" s="66">
        <v>2.9526147004385898E-4</v>
      </c>
    </row>
    <row r="122" spans="1:35" x14ac:dyDescent="0.3">
      <c r="A122" s="85" t="s">
        <v>1123</v>
      </c>
      <c r="B122" s="92">
        <v>0</v>
      </c>
      <c r="C122" s="66"/>
      <c r="D122" s="92">
        <v>103.095078108</v>
      </c>
      <c r="E122" s="66">
        <v>7.420822571467585E-5</v>
      </c>
      <c r="F122" s="92">
        <v>4070.0759669058002</v>
      </c>
      <c r="G122" s="66">
        <v>4.2571979703706668E-4</v>
      </c>
      <c r="H122" s="92">
        <v>4217.1880950531995</v>
      </c>
      <c r="I122" s="66">
        <v>1.2231246318004055E-3</v>
      </c>
      <c r="J122" s="92">
        <v>0</v>
      </c>
      <c r="K122" s="66"/>
      <c r="L122" s="92">
        <v>0</v>
      </c>
      <c r="M122" s="66"/>
      <c r="N122" s="92">
        <v>0</v>
      </c>
      <c r="O122" s="66"/>
      <c r="P122" s="92">
        <v>0</v>
      </c>
      <c r="Q122" s="66"/>
      <c r="R122" s="92">
        <v>0</v>
      </c>
      <c r="S122" s="66"/>
      <c r="T122" s="92">
        <v>0</v>
      </c>
      <c r="U122" s="66"/>
      <c r="V122" s="92">
        <v>0</v>
      </c>
      <c r="W122" s="66"/>
      <c r="X122" s="92">
        <v>0</v>
      </c>
      <c r="Y122" s="66"/>
      <c r="Z122" s="92">
        <v>0</v>
      </c>
      <c r="AA122" s="66"/>
      <c r="AB122" s="92">
        <v>0</v>
      </c>
      <c r="AC122" s="66"/>
      <c r="AD122" s="92">
        <v>0</v>
      </c>
      <c r="AE122" s="66"/>
      <c r="AF122" s="92">
        <v>0</v>
      </c>
      <c r="AG122" s="66"/>
      <c r="AH122" s="92">
        <v>8390.3591400669993</v>
      </c>
      <c r="AI122" s="66">
        <v>7.7446435293372856E-5</v>
      </c>
    </row>
    <row r="123" spans="1:35" x14ac:dyDescent="0.3">
      <c r="A123" s="87" t="s">
        <v>73</v>
      </c>
      <c r="B123" s="92">
        <v>0</v>
      </c>
      <c r="C123" s="66"/>
      <c r="D123" s="92">
        <v>2.3503728239999999</v>
      </c>
      <c r="E123" s="66">
        <v>1.6918072156103991E-6</v>
      </c>
      <c r="F123" s="92">
        <v>92.752794950400002</v>
      </c>
      <c r="G123" s="66">
        <v>9.7017110643573523E-6</v>
      </c>
      <c r="H123" s="92">
        <v>107.5198976316</v>
      </c>
      <c r="I123" s="66">
        <v>3.1184341849994965E-5</v>
      </c>
      <c r="J123" s="92">
        <v>0</v>
      </c>
      <c r="K123" s="66"/>
      <c r="L123" s="92">
        <v>0</v>
      </c>
      <c r="M123" s="66"/>
      <c r="N123" s="92">
        <v>0</v>
      </c>
      <c r="O123" s="66"/>
      <c r="P123" s="92">
        <v>0</v>
      </c>
      <c r="Q123" s="66"/>
      <c r="R123" s="92">
        <v>0</v>
      </c>
      <c r="S123" s="66"/>
      <c r="T123" s="92">
        <v>0</v>
      </c>
      <c r="U123" s="66"/>
      <c r="V123" s="92">
        <v>0</v>
      </c>
      <c r="W123" s="66"/>
      <c r="X123" s="92">
        <v>0</v>
      </c>
      <c r="Y123" s="66"/>
      <c r="Z123" s="92">
        <v>0</v>
      </c>
      <c r="AA123" s="66"/>
      <c r="AB123" s="92">
        <v>0</v>
      </c>
      <c r="AC123" s="66"/>
      <c r="AD123" s="92">
        <v>0</v>
      </c>
      <c r="AE123" s="66"/>
      <c r="AF123" s="92">
        <v>0</v>
      </c>
      <c r="AG123" s="66"/>
      <c r="AH123" s="92">
        <v>202.62306540599999</v>
      </c>
      <c r="AI123" s="66">
        <v>1.8702934954206649E-6</v>
      </c>
    </row>
    <row r="124" spans="1:35" x14ac:dyDescent="0.3">
      <c r="A124" s="87" t="s">
        <v>80</v>
      </c>
      <c r="B124" s="92">
        <v>0</v>
      </c>
      <c r="C124" s="66"/>
      <c r="D124" s="92">
        <v>100.74470528399999</v>
      </c>
      <c r="E124" s="66">
        <v>7.2516418499065448E-5</v>
      </c>
      <c r="F124" s="92">
        <v>3977.3231719554001</v>
      </c>
      <c r="G124" s="66">
        <v>4.1601808597270935E-4</v>
      </c>
      <c r="H124" s="92">
        <v>4109.6681974215999</v>
      </c>
      <c r="I124" s="66">
        <v>1.1919402899504105E-3</v>
      </c>
      <c r="J124" s="92">
        <v>0</v>
      </c>
      <c r="K124" s="66"/>
      <c r="L124" s="92">
        <v>0</v>
      </c>
      <c r="M124" s="66"/>
      <c r="N124" s="92">
        <v>0</v>
      </c>
      <c r="O124" s="66"/>
      <c r="P124" s="92">
        <v>0</v>
      </c>
      <c r="Q124" s="66"/>
      <c r="R124" s="92">
        <v>0</v>
      </c>
      <c r="S124" s="66"/>
      <c r="T124" s="92">
        <v>0</v>
      </c>
      <c r="U124" s="66"/>
      <c r="V124" s="92">
        <v>0</v>
      </c>
      <c r="W124" s="66"/>
      <c r="X124" s="92">
        <v>0</v>
      </c>
      <c r="Y124" s="66"/>
      <c r="Z124" s="92">
        <v>0</v>
      </c>
      <c r="AA124" s="66"/>
      <c r="AB124" s="92">
        <v>0</v>
      </c>
      <c r="AC124" s="66"/>
      <c r="AD124" s="92">
        <v>0</v>
      </c>
      <c r="AE124" s="66"/>
      <c r="AF124" s="92">
        <v>0</v>
      </c>
      <c r="AG124" s="66"/>
      <c r="AH124" s="92">
        <v>8187.7360746609993</v>
      </c>
      <c r="AI124" s="66">
        <v>7.5576141797952187E-5</v>
      </c>
    </row>
    <row r="125" spans="1:35" x14ac:dyDescent="0.3">
      <c r="A125" s="85" t="s">
        <v>179</v>
      </c>
      <c r="B125" s="92">
        <v>0</v>
      </c>
      <c r="C125" s="66"/>
      <c r="D125" s="92">
        <v>20518.2753606224</v>
      </c>
      <c r="E125" s="66">
        <v>1.4769131923464598E-2</v>
      </c>
      <c r="F125" s="92">
        <v>28745.503387763198</v>
      </c>
      <c r="G125" s="66">
        <v>3.0067079748563558E-3</v>
      </c>
      <c r="H125" s="92">
        <v>0</v>
      </c>
      <c r="I125" s="66"/>
      <c r="J125" s="92">
        <v>0</v>
      </c>
      <c r="K125" s="66"/>
      <c r="L125" s="92">
        <v>13070.253859591599</v>
      </c>
      <c r="M125" s="66">
        <v>1.7639785672390498E-3</v>
      </c>
      <c r="N125" s="92">
        <v>29742.506117435201</v>
      </c>
      <c r="O125" s="66">
        <v>1.1720339484821052E-3</v>
      </c>
      <c r="P125" s="92">
        <v>0</v>
      </c>
      <c r="Q125" s="66"/>
      <c r="R125" s="92">
        <v>0</v>
      </c>
      <c r="S125" s="66"/>
      <c r="T125" s="92">
        <v>0</v>
      </c>
      <c r="U125" s="66"/>
      <c r="V125" s="92">
        <v>0</v>
      </c>
      <c r="W125" s="66"/>
      <c r="X125" s="92">
        <v>0</v>
      </c>
      <c r="Y125" s="66"/>
      <c r="Z125" s="92">
        <v>0</v>
      </c>
      <c r="AA125" s="66"/>
      <c r="AB125" s="92">
        <v>62055.941736882894</v>
      </c>
      <c r="AC125" s="66">
        <v>9.6936164338547876E-3</v>
      </c>
      <c r="AD125" s="92">
        <v>131353.54543941008</v>
      </c>
      <c r="AE125" s="66">
        <v>6.1365179759815007E-3</v>
      </c>
      <c r="AF125" s="92">
        <v>0</v>
      </c>
      <c r="AG125" s="66"/>
      <c r="AH125" s="92">
        <v>285486.02590170538</v>
      </c>
      <c r="AI125" s="66">
        <v>2.6351524008758984E-3</v>
      </c>
    </row>
    <row r="126" spans="1:35" x14ac:dyDescent="0.3">
      <c r="A126" s="87" t="s">
        <v>78</v>
      </c>
      <c r="B126" s="92">
        <v>0</v>
      </c>
      <c r="C126" s="66"/>
      <c r="D126" s="92">
        <v>20518.2753606224</v>
      </c>
      <c r="E126" s="66">
        <v>1.4769131923464598E-2</v>
      </c>
      <c r="F126" s="92">
        <v>28745.503387763198</v>
      </c>
      <c r="G126" s="66">
        <v>3.0067079748563558E-3</v>
      </c>
      <c r="H126" s="92">
        <v>0</v>
      </c>
      <c r="I126" s="66"/>
      <c r="J126" s="92">
        <v>0</v>
      </c>
      <c r="K126" s="66"/>
      <c r="L126" s="92">
        <v>13070.253859591599</v>
      </c>
      <c r="M126" s="66">
        <v>1.7639785672390498E-3</v>
      </c>
      <c r="N126" s="92">
        <v>29742.506117435201</v>
      </c>
      <c r="O126" s="66">
        <v>1.1720339484821052E-3</v>
      </c>
      <c r="P126" s="92">
        <v>0</v>
      </c>
      <c r="Q126" s="66"/>
      <c r="R126" s="92">
        <v>0</v>
      </c>
      <c r="S126" s="66"/>
      <c r="T126" s="92">
        <v>0</v>
      </c>
      <c r="U126" s="66"/>
      <c r="V126" s="92">
        <v>0</v>
      </c>
      <c r="W126" s="66"/>
      <c r="X126" s="92">
        <v>0</v>
      </c>
      <c r="Y126" s="66"/>
      <c r="Z126" s="92">
        <v>0</v>
      </c>
      <c r="AA126" s="66"/>
      <c r="AB126" s="92">
        <v>62055.941736882894</v>
      </c>
      <c r="AC126" s="66">
        <v>9.6936164338547876E-3</v>
      </c>
      <c r="AD126" s="92">
        <v>131353.54543941008</v>
      </c>
      <c r="AE126" s="66">
        <v>6.1365179759815007E-3</v>
      </c>
      <c r="AF126" s="92">
        <v>0</v>
      </c>
      <c r="AG126" s="66"/>
      <c r="AH126" s="92">
        <v>285486.02590170538</v>
      </c>
      <c r="AI126" s="66">
        <v>2.6351524008758984E-3</v>
      </c>
    </row>
    <row r="127" spans="1:35" x14ac:dyDescent="0.3">
      <c r="A127" s="85" t="s">
        <v>180</v>
      </c>
      <c r="B127" s="92">
        <v>0</v>
      </c>
      <c r="C127" s="66"/>
      <c r="D127" s="92">
        <v>0</v>
      </c>
      <c r="E127" s="66"/>
      <c r="F127" s="92">
        <v>0</v>
      </c>
      <c r="G127" s="66"/>
      <c r="H127" s="92">
        <v>0</v>
      </c>
      <c r="I127" s="66"/>
      <c r="J127" s="92">
        <v>0</v>
      </c>
      <c r="K127" s="66"/>
      <c r="L127" s="92">
        <v>0</v>
      </c>
      <c r="M127" s="66"/>
      <c r="N127" s="92">
        <v>0</v>
      </c>
      <c r="O127" s="66"/>
      <c r="P127" s="92">
        <v>0</v>
      </c>
      <c r="Q127" s="66"/>
      <c r="R127" s="92">
        <v>0</v>
      </c>
      <c r="S127" s="66"/>
      <c r="T127" s="92">
        <v>0</v>
      </c>
      <c r="U127" s="66"/>
      <c r="V127" s="92">
        <v>1797.3914136000001</v>
      </c>
      <c r="W127" s="66">
        <v>1.3657210582605981E-4</v>
      </c>
      <c r="X127" s="92">
        <v>0</v>
      </c>
      <c r="Y127" s="66"/>
      <c r="Z127" s="92">
        <v>0</v>
      </c>
      <c r="AA127" s="66"/>
      <c r="AB127" s="92">
        <v>0</v>
      </c>
      <c r="AC127" s="66"/>
      <c r="AD127" s="92">
        <v>3145.4349737999996</v>
      </c>
      <c r="AE127" s="66">
        <v>1.4694706712662056E-4</v>
      </c>
      <c r="AF127" s="92">
        <v>0</v>
      </c>
      <c r="AG127" s="66"/>
      <c r="AH127" s="92">
        <v>4942.8263873999995</v>
      </c>
      <c r="AI127" s="66">
        <v>4.5624302558173111E-5</v>
      </c>
    </row>
    <row r="128" spans="1:35" x14ac:dyDescent="0.3">
      <c r="A128" s="87" t="s">
        <v>78</v>
      </c>
      <c r="B128" s="92">
        <v>0</v>
      </c>
      <c r="C128" s="66"/>
      <c r="D128" s="92">
        <v>0</v>
      </c>
      <c r="E128" s="66"/>
      <c r="F128" s="92">
        <v>0</v>
      </c>
      <c r="G128" s="66"/>
      <c r="H128" s="92">
        <v>0</v>
      </c>
      <c r="I128" s="66"/>
      <c r="J128" s="92">
        <v>0</v>
      </c>
      <c r="K128" s="66"/>
      <c r="L128" s="92">
        <v>0</v>
      </c>
      <c r="M128" s="66"/>
      <c r="N128" s="92">
        <v>0</v>
      </c>
      <c r="O128" s="66"/>
      <c r="P128" s="92">
        <v>0</v>
      </c>
      <c r="Q128" s="66"/>
      <c r="R128" s="92">
        <v>0</v>
      </c>
      <c r="S128" s="66"/>
      <c r="T128" s="92">
        <v>0</v>
      </c>
      <c r="U128" s="66"/>
      <c r="V128" s="92">
        <v>1797.3914136000001</v>
      </c>
      <c r="W128" s="66">
        <v>1.3657210582605981E-4</v>
      </c>
      <c r="X128" s="92">
        <v>0</v>
      </c>
      <c r="Y128" s="66"/>
      <c r="Z128" s="92">
        <v>0</v>
      </c>
      <c r="AA128" s="66"/>
      <c r="AB128" s="92">
        <v>0</v>
      </c>
      <c r="AC128" s="66"/>
      <c r="AD128" s="92">
        <v>3145.4349737999996</v>
      </c>
      <c r="AE128" s="66">
        <v>1.4694706712662056E-4</v>
      </c>
      <c r="AF128" s="92">
        <v>0</v>
      </c>
      <c r="AG128" s="66"/>
      <c r="AH128" s="92">
        <v>4942.8263873999995</v>
      </c>
      <c r="AI128" s="66">
        <v>4.5624302558173111E-5</v>
      </c>
    </row>
    <row r="129" spans="1:35" x14ac:dyDescent="0.3">
      <c r="A129" s="85" t="s">
        <v>202</v>
      </c>
      <c r="B129" s="92">
        <v>0</v>
      </c>
      <c r="C129" s="66"/>
      <c r="D129" s="92">
        <v>22.379616602499997</v>
      </c>
      <c r="E129" s="66">
        <v>1.6108932363448643E-5</v>
      </c>
      <c r="F129" s="92">
        <v>0</v>
      </c>
      <c r="G129" s="66"/>
      <c r="H129" s="92">
        <v>0</v>
      </c>
      <c r="I129" s="66"/>
      <c r="J129" s="92">
        <v>0</v>
      </c>
      <c r="K129" s="66"/>
      <c r="L129" s="92">
        <v>0</v>
      </c>
      <c r="M129" s="66"/>
      <c r="N129" s="92">
        <v>0</v>
      </c>
      <c r="O129" s="66"/>
      <c r="P129" s="92">
        <v>0</v>
      </c>
      <c r="Q129" s="66"/>
      <c r="R129" s="92">
        <v>0</v>
      </c>
      <c r="S129" s="66"/>
      <c r="T129" s="92">
        <v>0</v>
      </c>
      <c r="U129" s="66"/>
      <c r="V129" s="92">
        <v>0</v>
      </c>
      <c r="W129" s="66"/>
      <c r="X129" s="92">
        <v>0</v>
      </c>
      <c r="Y129" s="66"/>
      <c r="Z129" s="92">
        <v>0</v>
      </c>
      <c r="AA129" s="66"/>
      <c r="AB129" s="92">
        <v>0</v>
      </c>
      <c r="AC129" s="66"/>
      <c r="AD129" s="92">
        <v>0</v>
      </c>
      <c r="AE129" s="66"/>
      <c r="AF129" s="92">
        <v>0</v>
      </c>
      <c r="AG129" s="66"/>
      <c r="AH129" s="92">
        <v>22.379616602499997</v>
      </c>
      <c r="AI129" s="66">
        <v>2.0657298456024951E-7</v>
      </c>
    </row>
    <row r="130" spans="1:35" x14ac:dyDescent="0.3">
      <c r="A130" s="87" t="s">
        <v>78</v>
      </c>
      <c r="B130" s="92">
        <v>0</v>
      </c>
      <c r="C130" s="66"/>
      <c r="D130" s="92">
        <v>22.379616602499997</v>
      </c>
      <c r="E130" s="66">
        <v>1.6108932363448643E-5</v>
      </c>
      <c r="F130" s="92">
        <v>0</v>
      </c>
      <c r="G130" s="66"/>
      <c r="H130" s="92">
        <v>0</v>
      </c>
      <c r="I130" s="66"/>
      <c r="J130" s="92">
        <v>0</v>
      </c>
      <c r="K130" s="66"/>
      <c r="L130" s="92">
        <v>0</v>
      </c>
      <c r="M130" s="66"/>
      <c r="N130" s="92">
        <v>0</v>
      </c>
      <c r="O130" s="66"/>
      <c r="P130" s="92">
        <v>0</v>
      </c>
      <c r="Q130" s="66"/>
      <c r="R130" s="92">
        <v>0</v>
      </c>
      <c r="S130" s="66"/>
      <c r="T130" s="92">
        <v>0</v>
      </c>
      <c r="U130" s="66"/>
      <c r="V130" s="92">
        <v>0</v>
      </c>
      <c r="W130" s="66"/>
      <c r="X130" s="92">
        <v>0</v>
      </c>
      <c r="Y130" s="66"/>
      <c r="Z130" s="92">
        <v>0</v>
      </c>
      <c r="AA130" s="66"/>
      <c r="AB130" s="92">
        <v>0</v>
      </c>
      <c r="AC130" s="66"/>
      <c r="AD130" s="92">
        <v>0</v>
      </c>
      <c r="AE130" s="66"/>
      <c r="AF130" s="92">
        <v>0</v>
      </c>
      <c r="AG130" s="66"/>
      <c r="AH130" s="92">
        <v>22.379616602499997</v>
      </c>
      <c r="AI130" s="66">
        <v>2.0657298456024951E-7</v>
      </c>
    </row>
    <row r="131" spans="1:35" x14ac:dyDescent="0.3">
      <c r="A131" s="85" t="s">
        <v>1124</v>
      </c>
      <c r="B131" s="92">
        <v>0</v>
      </c>
      <c r="C131" s="66"/>
      <c r="D131" s="92">
        <v>0</v>
      </c>
      <c r="E131" s="66"/>
      <c r="F131" s="92">
        <v>0</v>
      </c>
      <c r="G131" s="66"/>
      <c r="H131" s="92">
        <v>0</v>
      </c>
      <c r="I131" s="66"/>
      <c r="J131" s="92">
        <v>0</v>
      </c>
      <c r="K131" s="66"/>
      <c r="L131" s="92">
        <v>842.32385999999997</v>
      </c>
      <c r="M131" s="66">
        <v>1.1368113057908833E-4</v>
      </c>
      <c r="N131" s="92">
        <v>2484.0515699999996</v>
      </c>
      <c r="O131" s="66">
        <v>9.7886599008333052E-5</v>
      </c>
      <c r="P131" s="92">
        <v>2104.56351</v>
      </c>
      <c r="Q131" s="66">
        <v>6.3023302005372681E-4</v>
      </c>
      <c r="R131" s="92">
        <v>0</v>
      </c>
      <c r="S131" s="66"/>
      <c r="T131" s="92">
        <v>0</v>
      </c>
      <c r="U131" s="66"/>
      <c r="V131" s="92">
        <v>0</v>
      </c>
      <c r="W131" s="66"/>
      <c r="X131" s="92">
        <v>0</v>
      </c>
      <c r="Y131" s="66"/>
      <c r="Z131" s="92">
        <v>0</v>
      </c>
      <c r="AA131" s="66"/>
      <c r="AB131" s="92">
        <v>0</v>
      </c>
      <c r="AC131" s="66"/>
      <c r="AD131" s="92">
        <v>0</v>
      </c>
      <c r="AE131" s="66"/>
      <c r="AF131" s="92">
        <v>0</v>
      </c>
      <c r="AG131" s="66"/>
      <c r="AH131" s="92">
        <v>5430.9389399999991</v>
      </c>
      <c r="AI131" s="66">
        <v>5.0129780403608592E-5</v>
      </c>
    </row>
    <row r="132" spans="1:35" x14ac:dyDescent="0.3">
      <c r="A132" s="87" t="s">
        <v>80</v>
      </c>
      <c r="B132" s="92">
        <v>0</v>
      </c>
      <c r="C132" s="66"/>
      <c r="D132" s="92">
        <v>0</v>
      </c>
      <c r="E132" s="66"/>
      <c r="F132" s="92">
        <v>0</v>
      </c>
      <c r="G132" s="66"/>
      <c r="H132" s="92">
        <v>0</v>
      </c>
      <c r="I132" s="66"/>
      <c r="J132" s="92">
        <v>0</v>
      </c>
      <c r="K132" s="66"/>
      <c r="L132" s="92">
        <v>842.32385999999997</v>
      </c>
      <c r="M132" s="66">
        <v>1.1368113057908833E-4</v>
      </c>
      <c r="N132" s="92">
        <v>2484.0515699999996</v>
      </c>
      <c r="O132" s="66">
        <v>9.7886599008333052E-5</v>
      </c>
      <c r="P132" s="92">
        <v>2104.56351</v>
      </c>
      <c r="Q132" s="66">
        <v>6.3023302005372681E-4</v>
      </c>
      <c r="R132" s="92">
        <v>0</v>
      </c>
      <c r="S132" s="66"/>
      <c r="T132" s="92">
        <v>0</v>
      </c>
      <c r="U132" s="66"/>
      <c r="V132" s="92">
        <v>0</v>
      </c>
      <c r="W132" s="66"/>
      <c r="X132" s="92">
        <v>0</v>
      </c>
      <c r="Y132" s="66"/>
      <c r="Z132" s="92">
        <v>0</v>
      </c>
      <c r="AA132" s="66"/>
      <c r="AB132" s="92">
        <v>0</v>
      </c>
      <c r="AC132" s="66"/>
      <c r="AD132" s="92">
        <v>0</v>
      </c>
      <c r="AE132" s="66"/>
      <c r="AF132" s="92">
        <v>0</v>
      </c>
      <c r="AG132" s="66"/>
      <c r="AH132" s="92">
        <v>5430.9389399999991</v>
      </c>
      <c r="AI132" s="66">
        <v>5.0129780403608592E-5</v>
      </c>
    </row>
    <row r="133" spans="1:35" x14ac:dyDescent="0.3">
      <c r="A133" s="85" t="s">
        <v>181</v>
      </c>
      <c r="B133" s="92">
        <v>0</v>
      </c>
      <c r="C133" s="66"/>
      <c r="D133" s="92">
        <v>1104.3443373933001</v>
      </c>
      <c r="E133" s="66">
        <v>7.9491121554955068E-4</v>
      </c>
      <c r="F133" s="92">
        <v>49327.631778850198</v>
      </c>
      <c r="G133" s="66">
        <v>5.1595472811717417E-3</v>
      </c>
      <c r="H133" s="92">
        <v>43133.1830253636</v>
      </c>
      <c r="I133" s="66">
        <v>1.251005585170889E-2</v>
      </c>
      <c r="J133" s="92">
        <v>0</v>
      </c>
      <c r="K133" s="66"/>
      <c r="L133" s="92">
        <v>15020.471410765202</v>
      </c>
      <c r="M133" s="66">
        <v>2.027182480390217E-3</v>
      </c>
      <c r="N133" s="92">
        <v>194219.78005279999</v>
      </c>
      <c r="O133" s="66">
        <v>7.6534295660838792E-3</v>
      </c>
      <c r="P133" s="92">
        <v>59028.271881865796</v>
      </c>
      <c r="Q133" s="66">
        <v>1.7676618396116148E-2</v>
      </c>
      <c r="R133" s="92">
        <v>0</v>
      </c>
      <c r="S133" s="66"/>
      <c r="T133" s="92">
        <v>7929.6087894000002</v>
      </c>
      <c r="U133" s="66">
        <v>1.7577049924169931E-3</v>
      </c>
      <c r="V133" s="92">
        <v>100484.698720513</v>
      </c>
      <c r="W133" s="66">
        <v>7.6351799634287731E-3</v>
      </c>
      <c r="X133" s="92">
        <v>61845.255402270901</v>
      </c>
      <c r="Y133" s="66">
        <v>1.880874691341582E-2</v>
      </c>
      <c r="Z133" s="92">
        <v>0</v>
      </c>
      <c r="AA133" s="66"/>
      <c r="AB133" s="92">
        <v>16500.6637178493</v>
      </c>
      <c r="AC133" s="66">
        <v>2.5775308617996301E-3</v>
      </c>
      <c r="AD133" s="92">
        <v>188380.68739531902</v>
      </c>
      <c r="AE133" s="66">
        <v>8.8006872647557102E-3</v>
      </c>
      <c r="AF133" s="92">
        <v>53791.9655199771</v>
      </c>
      <c r="AG133" s="66">
        <v>1.7912412295836927E-2</v>
      </c>
      <c r="AH133" s="92">
        <v>790766.56203236734</v>
      </c>
      <c r="AI133" s="66">
        <v>7.2990977330338221E-3</v>
      </c>
    </row>
    <row r="134" spans="1:35" x14ac:dyDescent="0.3">
      <c r="A134" s="87" t="s">
        <v>73</v>
      </c>
      <c r="B134" s="92">
        <v>0</v>
      </c>
      <c r="C134" s="66"/>
      <c r="D134" s="92">
        <v>995.20191037500001</v>
      </c>
      <c r="E134" s="66">
        <v>7.163500853010538E-4</v>
      </c>
      <c r="F134" s="92">
        <v>49327.631778850198</v>
      </c>
      <c r="G134" s="66">
        <v>5.1595472811717417E-3</v>
      </c>
      <c r="H134" s="92">
        <v>43133.1830253636</v>
      </c>
      <c r="I134" s="66">
        <v>1.251005585170889E-2</v>
      </c>
      <c r="J134" s="92">
        <v>0</v>
      </c>
      <c r="K134" s="66"/>
      <c r="L134" s="92">
        <v>15020.471410765202</v>
      </c>
      <c r="M134" s="66">
        <v>2.027182480390217E-3</v>
      </c>
      <c r="N134" s="92">
        <v>194219.78005279999</v>
      </c>
      <c r="O134" s="66">
        <v>7.6534295660838792E-3</v>
      </c>
      <c r="P134" s="92">
        <v>59028.271881865796</v>
      </c>
      <c r="Q134" s="66">
        <v>1.7676618396116148E-2</v>
      </c>
      <c r="R134" s="92">
        <v>0</v>
      </c>
      <c r="S134" s="66"/>
      <c r="T134" s="92">
        <v>7929.6087894000002</v>
      </c>
      <c r="U134" s="66">
        <v>1.7577049924169931E-3</v>
      </c>
      <c r="V134" s="92">
        <v>100484.698720513</v>
      </c>
      <c r="W134" s="66">
        <v>7.6351799634287731E-3</v>
      </c>
      <c r="X134" s="92">
        <v>61845.255402270901</v>
      </c>
      <c r="Y134" s="66">
        <v>1.880874691341582E-2</v>
      </c>
      <c r="Z134" s="92">
        <v>0</v>
      </c>
      <c r="AA134" s="66"/>
      <c r="AB134" s="92">
        <v>16500.6637178493</v>
      </c>
      <c r="AC134" s="66">
        <v>2.5775308617996301E-3</v>
      </c>
      <c r="AD134" s="92">
        <v>188380.68739531902</v>
      </c>
      <c r="AE134" s="66">
        <v>8.8006872647557102E-3</v>
      </c>
      <c r="AF134" s="92">
        <v>53791.9655199771</v>
      </c>
      <c r="AG134" s="66">
        <v>1.7912412295836927E-2</v>
      </c>
      <c r="AH134" s="92">
        <v>790657.41960534907</v>
      </c>
      <c r="AI134" s="66">
        <v>7.2980903039392237E-3</v>
      </c>
    </row>
    <row r="135" spans="1:35" x14ac:dyDescent="0.3">
      <c r="A135" s="87" t="s">
        <v>78</v>
      </c>
      <c r="B135" s="92">
        <v>0</v>
      </c>
      <c r="C135" s="66"/>
      <c r="D135" s="92">
        <v>109.1424270183</v>
      </c>
      <c r="E135" s="66">
        <v>7.8561130248496839E-5</v>
      </c>
      <c r="F135" s="92">
        <v>0</v>
      </c>
      <c r="G135" s="66"/>
      <c r="H135" s="92">
        <v>0</v>
      </c>
      <c r="I135" s="66"/>
      <c r="J135" s="92">
        <v>0</v>
      </c>
      <c r="K135" s="66"/>
      <c r="L135" s="92">
        <v>0</v>
      </c>
      <c r="M135" s="66"/>
      <c r="N135" s="92">
        <v>0</v>
      </c>
      <c r="O135" s="66"/>
      <c r="P135" s="92">
        <v>0</v>
      </c>
      <c r="Q135" s="66"/>
      <c r="R135" s="92">
        <v>0</v>
      </c>
      <c r="S135" s="66"/>
      <c r="T135" s="92">
        <v>0</v>
      </c>
      <c r="U135" s="66"/>
      <c r="V135" s="92">
        <v>0</v>
      </c>
      <c r="W135" s="66"/>
      <c r="X135" s="92">
        <v>0</v>
      </c>
      <c r="Y135" s="66"/>
      <c r="Z135" s="92">
        <v>0</v>
      </c>
      <c r="AA135" s="66"/>
      <c r="AB135" s="92">
        <v>0</v>
      </c>
      <c r="AC135" s="66"/>
      <c r="AD135" s="92">
        <v>0</v>
      </c>
      <c r="AE135" s="66"/>
      <c r="AF135" s="92">
        <v>0</v>
      </c>
      <c r="AG135" s="66"/>
      <c r="AH135" s="92">
        <v>109.1424270183</v>
      </c>
      <c r="AI135" s="66">
        <v>1.0074290945985588E-6</v>
      </c>
    </row>
    <row r="136" spans="1:35" x14ac:dyDescent="0.3">
      <c r="A136" s="85" t="s">
        <v>182</v>
      </c>
      <c r="B136" s="92">
        <v>0</v>
      </c>
      <c r="C136" s="66"/>
      <c r="D136" s="92">
        <v>8493.7331832570999</v>
      </c>
      <c r="E136" s="66">
        <v>6.1138211521900429E-3</v>
      </c>
      <c r="F136" s="92">
        <v>106974.29229873601</v>
      </c>
      <c r="G136" s="66">
        <v>1.1189244224407806E-2</v>
      </c>
      <c r="H136" s="92">
        <v>124400.330118714</v>
      </c>
      <c r="I136" s="66">
        <v>3.6080227996181304E-2</v>
      </c>
      <c r="J136" s="92">
        <v>0</v>
      </c>
      <c r="K136" s="66"/>
      <c r="L136" s="92">
        <v>53127.740140836795</v>
      </c>
      <c r="M136" s="66">
        <v>7.170189342994915E-3</v>
      </c>
      <c r="N136" s="92">
        <v>223046.268411292</v>
      </c>
      <c r="O136" s="66">
        <v>8.7893668955838812E-3</v>
      </c>
      <c r="P136" s="92">
        <v>139463.02556138302</v>
      </c>
      <c r="Q136" s="66">
        <v>4.1763626218807012E-2</v>
      </c>
      <c r="R136" s="92">
        <v>0</v>
      </c>
      <c r="S136" s="66"/>
      <c r="T136" s="92">
        <v>32944.114508168197</v>
      </c>
      <c r="U136" s="66">
        <v>7.3025083682780071E-3</v>
      </c>
      <c r="V136" s="92">
        <v>113654.54897529499</v>
      </c>
      <c r="W136" s="66">
        <v>8.6358713927412994E-3</v>
      </c>
      <c r="X136" s="92">
        <v>149868.53551134301</v>
      </c>
      <c r="Y136" s="66">
        <v>4.557891040116259E-2</v>
      </c>
      <c r="Z136" s="92">
        <v>0</v>
      </c>
      <c r="AA136" s="66"/>
      <c r="AB136" s="92">
        <v>44305.119121005198</v>
      </c>
      <c r="AC136" s="66">
        <v>6.9208011158101686E-3</v>
      </c>
      <c r="AD136" s="92">
        <v>191199.83277197302</v>
      </c>
      <c r="AE136" s="66">
        <v>8.9323908759743522E-3</v>
      </c>
      <c r="AF136" s="92">
        <v>52045.926134906702</v>
      </c>
      <c r="AG136" s="66">
        <v>1.7330991315067309E-2</v>
      </c>
      <c r="AH136" s="92">
        <v>1239523.4667369099</v>
      </c>
      <c r="AI136" s="66">
        <v>1.1441306904592252E-2</v>
      </c>
    </row>
    <row r="137" spans="1:35" x14ac:dyDescent="0.3">
      <c r="A137" s="87" t="s">
        <v>73</v>
      </c>
      <c r="B137" s="92">
        <v>0</v>
      </c>
      <c r="C137" s="66"/>
      <c r="D137" s="92">
        <v>8493.7331832570999</v>
      </c>
      <c r="E137" s="66">
        <v>6.1138211521900429E-3</v>
      </c>
      <c r="F137" s="92">
        <v>106974.29229873601</v>
      </c>
      <c r="G137" s="66">
        <v>1.1189244224407806E-2</v>
      </c>
      <c r="H137" s="92">
        <v>124400.330118714</v>
      </c>
      <c r="I137" s="66">
        <v>3.6080227996181304E-2</v>
      </c>
      <c r="J137" s="92">
        <v>0</v>
      </c>
      <c r="K137" s="66"/>
      <c r="L137" s="92">
        <v>53127.740140836795</v>
      </c>
      <c r="M137" s="66">
        <v>7.170189342994915E-3</v>
      </c>
      <c r="N137" s="92">
        <v>223046.268411292</v>
      </c>
      <c r="O137" s="66">
        <v>8.7893668955838812E-3</v>
      </c>
      <c r="P137" s="92">
        <v>139463.02556138302</v>
      </c>
      <c r="Q137" s="66">
        <v>4.1763626218807012E-2</v>
      </c>
      <c r="R137" s="92">
        <v>0</v>
      </c>
      <c r="S137" s="66"/>
      <c r="T137" s="92">
        <v>32944.114508168197</v>
      </c>
      <c r="U137" s="66">
        <v>7.3025083682780071E-3</v>
      </c>
      <c r="V137" s="92">
        <v>113654.54897529499</v>
      </c>
      <c r="W137" s="66">
        <v>8.6358713927412994E-3</v>
      </c>
      <c r="X137" s="92">
        <v>149868.53551134301</v>
      </c>
      <c r="Y137" s="66">
        <v>4.557891040116259E-2</v>
      </c>
      <c r="Z137" s="92">
        <v>0</v>
      </c>
      <c r="AA137" s="66"/>
      <c r="AB137" s="92">
        <v>44305.119121005198</v>
      </c>
      <c r="AC137" s="66">
        <v>6.9208011158101686E-3</v>
      </c>
      <c r="AD137" s="92">
        <v>191199.83277197302</v>
      </c>
      <c r="AE137" s="66">
        <v>8.9323908759743522E-3</v>
      </c>
      <c r="AF137" s="92">
        <v>52045.926134906702</v>
      </c>
      <c r="AG137" s="66">
        <v>1.7330991315067309E-2</v>
      </c>
      <c r="AH137" s="92">
        <v>1239523.4667369099</v>
      </c>
      <c r="AI137" s="66">
        <v>1.1441306904592252E-2</v>
      </c>
    </row>
    <row r="138" spans="1:35" x14ac:dyDescent="0.3">
      <c r="A138" s="85" t="s">
        <v>183</v>
      </c>
      <c r="B138" s="92">
        <v>0</v>
      </c>
      <c r="C138" s="66"/>
      <c r="D138" s="92">
        <v>7.5995134500000006E-2</v>
      </c>
      <c r="E138" s="66">
        <v>5.4701584185089599E-8</v>
      </c>
      <c r="F138" s="92">
        <v>1.4135108000000001</v>
      </c>
      <c r="G138" s="66">
        <v>1.4784970496341334E-7</v>
      </c>
      <c r="H138" s="92">
        <v>1.0319924218000001</v>
      </c>
      <c r="I138" s="66">
        <v>2.9931208247874237E-7</v>
      </c>
      <c r="J138" s="92">
        <v>0</v>
      </c>
      <c r="K138" s="66"/>
      <c r="L138" s="92">
        <v>1.4284950983000002</v>
      </c>
      <c r="M138" s="66">
        <v>1.9279156808098719E-7</v>
      </c>
      <c r="N138" s="92">
        <v>16.2529309323</v>
      </c>
      <c r="O138" s="66">
        <v>6.4046340748078064E-7</v>
      </c>
      <c r="P138" s="92">
        <v>8.6241592371000007</v>
      </c>
      <c r="Q138" s="66">
        <v>2.5825924927405867E-6</v>
      </c>
      <c r="R138" s="92">
        <v>0</v>
      </c>
      <c r="S138" s="66"/>
      <c r="T138" s="92">
        <v>0.79782970909999995</v>
      </c>
      <c r="U138" s="66">
        <v>1.7684974127075153E-7</v>
      </c>
      <c r="V138" s="92">
        <v>7.9782970916</v>
      </c>
      <c r="W138" s="66">
        <v>6.062190051989578E-7</v>
      </c>
      <c r="X138" s="92">
        <v>4.4830431276000002</v>
      </c>
      <c r="Y138" s="66">
        <v>1.3634097400115246E-6</v>
      </c>
      <c r="Z138" s="92">
        <v>0</v>
      </c>
      <c r="AA138" s="66"/>
      <c r="AB138" s="92">
        <v>0.15884000000000001</v>
      </c>
      <c r="AC138" s="66">
        <v>2.4812032357545462E-8</v>
      </c>
      <c r="AD138" s="92">
        <v>1.0586800000000001</v>
      </c>
      <c r="AE138" s="66">
        <v>4.9458953156379085E-8</v>
      </c>
      <c r="AF138" s="92">
        <v>0.77063999999999999</v>
      </c>
      <c r="AG138" s="66">
        <v>2.5661864700848816E-7</v>
      </c>
      <c r="AH138" s="92">
        <v>44.074413552300001</v>
      </c>
      <c r="AI138" s="66">
        <v>4.0682480455113151E-7</v>
      </c>
    </row>
    <row r="139" spans="1:35" x14ac:dyDescent="0.3">
      <c r="A139" s="87" t="s">
        <v>73</v>
      </c>
      <c r="B139" s="92">
        <v>0</v>
      </c>
      <c r="C139" s="66"/>
      <c r="D139" s="92">
        <v>5.3200000000000004E-2</v>
      </c>
      <c r="E139" s="66">
        <v>3.8293560473226962E-8</v>
      </c>
      <c r="F139" s="92">
        <v>0.99560000000000004</v>
      </c>
      <c r="G139" s="66">
        <v>1.0413727738166155E-7</v>
      </c>
      <c r="H139" s="92">
        <v>0.62168000000000001</v>
      </c>
      <c r="I139" s="66">
        <v>1.8030785062435869E-7</v>
      </c>
      <c r="J139" s="92">
        <v>0</v>
      </c>
      <c r="K139" s="66"/>
      <c r="L139" s="92">
        <v>0</v>
      </c>
      <c r="M139" s="66"/>
      <c r="N139" s="92">
        <v>0</v>
      </c>
      <c r="O139" s="66"/>
      <c r="P139" s="92">
        <v>0</v>
      </c>
      <c r="Q139" s="66"/>
      <c r="R139" s="92">
        <v>0</v>
      </c>
      <c r="S139" s="66"/>
      <c r="T139" s="92">
        <v>0</v>
      </c>
      <c r="U139" s="66"/>
      <c r="V139" s="92">
        <v>0</v>
      </c>
      <c r="W139" s="66"/>
      <c r="X139" s="92">
        <v>0</v>
      </c>
      <c r="Y139" s="66"/>
      <c r="Z139" s="92">
        <v>0</v>
      </c>
      <c r="AA139" s="66"/>
      <c r="AB139" s="92">
        <v>0.15884000000000001</v>
      </c>
      <c r="AC139" s="66">
        <v>2.4812032357545462E-8</v>
      </c>
      <c r="AD139" s="92">
        <v>1.0586800000000001</v>
      </c>
      <c r="AE139" s="66">
        <v>4.9458953156379085E-8</v>
      </c>
      <c r="AF139" s="92">
        <v>0.77063999999999999</v>
      </c>
      <c r="AG139" s="66">
        <v>2.5661864700848816E-7</v>
      </c>
      <c r="AH139" s="92">
        <v>3.6586399999999997</v>
      </c>
      <c r="AI139" s="66">
        <v>3.3770738688485156E-8</v>
      </c>
    </row>
    <row r="140" spans="1:35" x14ac:dyDescent="0.3">
      <c r="A140" s="87" t="s">
        <v>79</v>
      </c>
      <c r="B140" s="92">
        <v>0</v>
      </c>
      <c r="C140" s="66"/>
      <c r="D140" s="92">
        <v>2.2795134500000001E-2</v>
      </c>
      <c r="E140" s="66">
        <v>1.6408023711862637E-8</v>
      </c>
      <c r="F140" s="92">
        <v>0.41791079999999997</v>
      </c>
      <c r="G140" s="66">
        <v>4.3712427581751785E-8</v>
      </c>
      <c r="H140" s="92">
        <v>0.41031242179999999</v>
      </c>
      <c r="I140" s="66">
        <v>1.1900423185438367E-7</v>
      </c>
      <c r="J140" s="92">
        <v>0</v>
      </c>
      <c r="K140" s="66"/>
      <c r="L140" s="92">
        <v>1.4284950983000002</v>
      </c>
      <c r="M140" s="66">
        <v>1.9279156808098719E-7</v>
      </c>
      <c r="N140" s="92">
        <v>16.2529309323</v>
      </c>
      <c r="O140" s="66">
        <v>6.4046340748078064E-7</v>
      </c>
      <c r="P140" s="92">
        <v>8.6241592371000007</v>
      </c>
      <c r="Q140" s="66">
        <v>2.5825924927405867E-6</v>
      </c>
      <c r="R140" s="92">
        <v>0</v>
      </c>
      <c r="S140" s="66"/>
      <c r="T140" s="92">
        <v>0.79782970909999995</v>
      </c>
      <c r="U140" s="66">
        <v>1.7684974127075153E-7</v>
      </c>
      <c r="V140" s="92">
        <v>7.9782970916</v>
      </c>
      <c r="W140" s="66">
        <v>6.062190051989578E-7</v>
      </c>
      <c r="X140" s="92">
        <v>4.4830431276000002</v>
      </c>
      <c r="Y140" s="66">
        <v>1.3634097400115246E-6</v>
      </c>
      <c r="Z140" s="92">
        <v>0</v>
      </c>
      <c r="AA140" s="66"/>
      <c r="AB140" s="92">
        <v>0</v>
      </c>
      <c r="AC140" s="66"/>
      <c r="AD140" s="92">
        <v>0</v>
      </c>
      <c r="AE140" s="66"/>
      <c r="AF140" s="92">
        <v>0</v>
      </c>
      <c r="AG140" s="66"/>
      <c r="AH140" s="92">
        <v>40.415773552300003</v>
      </c>
      <c r="AI140" s="66">
        <v>3.7305406586264636E-7</v>
      </c>
    </row>
    <row r="141" spans="1:35" x14ac:dyDescent="0.3">
      <c r="A141" s="85" t="s">
        <v>184</v>
      </c>
      <c r="B141" s="92">
        <v>0</v>
      </c>
      <c r="C141" s="66"/>
      <c r="D141" s="92">
        <v>0</v>
      </c>
      <c r="E141" s="66"/>
      <c r="F141" s="92">
        <v>86.299477588800002</v>
      </c>
      <c r="G141" s="66">
        <v>9.0267101602625047E-6</v>
      </c>
      <c r="H141" s="92">
        <v>0</v>
      </c>
      <c r="I141" s="66"/>
      <c r="J141" s="92">
        <v>0</v>
      </c>
      <c r="K141" s="66"/>
      <c r="L141" s="92">
        <v>0</v>
      </c>
      <c r="M141" s="66"/>
      <c r="N141" s="92">
        <v>0</v>
      </c>
      <c r="O141" s="66"/>
      <c r="P141" s="92">
        <v>0</v>
      </c>
      <c r="Q141" s="66"/>
      <c r="R141" s="92">
        <v>0</v>
      </c>
      <c r="S141" s="66"/>
      <c r="T141" s="92">
        <v>0</v>
      </c>
      <c r="U141" s="66"/>
      <c r="V141" s="92">
        <v>0</v>
      </c>
      <c r="W141" s="66"/>
      <c r="X141" s="92">
        <v>0</v>
      </c>
      <c r="Y141" s="66"/>
      <c r="Z141" s="92">
        <v>0</v>
      </c>
      <c r="AA141" s="66"/>
      <c r="AB141" s="92">
        <v>0</v>
      </c>
      <c r="AC141" s="66"/>
      <c r="AD141" s="92">
        <v>0</v>
      </c>
      <c r="AE141" s="66"/>
      <c r="AF141" s="92">
        <v>0</v>
      </c>
      <c r="AG141" s="66"/>
      <c r="AH141" s="92">
        <v>86.299477588800002</v>
      </c>
      <c r="AI141" s="66">
        <v>7.9657935916191406E-7</v>
      </c>
    </row>
    <row r="142" spans="1:35" x14ac:dyDescent="0.3">
      <c r="A142" s="87" t="s">
        <v>78</v>
      </c>
      <c r="B142" s="92">
        <v>0</v>
      </c>
      <c r="C142" s="66"/>
      <c r="D142" s="92">
        <v>0</v>
      </c>
      <c r="E142" s="66"/>
      <c r="F142" s="92">
        <v>86.299477588800002</v>
      </c>
      <c r="G142" s="66">
        <v>9.0267101602625047E-6</v>
      </c>
      <c r="H142" s="92">
        <v>0</v>
      </c>
      <c r="I142" s="66"/>
      <c r="J142" s="92">
        <v>0</v>
      </c>
      <c r="K142" s="66"/>
      <c r="L142" s="92">
        <v>0</v>
      </c>
      <c r="M142" s="66"/>
      <c r="N142" s="92">
        <v>0</v>
      </c>
      <c r="O142" s="66"/>
      <c r="P142" s="92">
        <v>0</v>
      </c>
      <c r="Q142" s="66"/>
      <c r="R142" s="92">
        <v>0</v>
      </c>
      <c r="S142" s="66"/>
      <c r="T142" s="92">
        <v>0</v>
      </c>
      <c r="U142" s="66"/>
      <c r="V142" s="92">
        <v>0</v>
      </c>
      <c r="W142" s="66"/>
      <c r="X142" s="92">
        <v>0</v>
      </c>
      <c r="Y142" s="66"/>
      <c r="Z142" s="92">
        <v>0</v>
      </c>
      <c r="AA142" s="66"/>
      <c r="AB142" s="92">
        <v>0</v>
      </c>
      <c r="AC142" s="66"/>
      <c r="AD142" s="92">
        <v>0</v>
      </c>
      <c r="AE142" s="66"/>
      <c r="AF142" s="92">
        <v>0</v>
      </c>
      <c r="AG142" s="66"/>
      <c r="AH142" s="92">
        <v>86.299477588800002</v>
      </c>
      <c r="AI142" s="66">
        <v>7.9657935916191406E-7</v>
      </c>
    </row>
    <row r="143" spans="1:35" x14ac:dyDescent="0.3">
      <c r="A143" s="85" t="s">
        <v>185</v>
      </c>
      <c r="B143" s="92">
        <v>0</v>
      </c>
      <c r="C143" s="66"/>
      <c r="D143" s="92">
        <v>0</v>
      </c>
      <c r="E143" s="66"/>
      <c r="F143" s="92">
        <v>0</v>
      </c>
      <c r="G143" s="66"/>
      <c r="H143" s="92">
        <v>0</v>
      </c>
      <c r="I143" s="66"/>
      <c r="J143" s="92">
        <v>0</v>
      </c>
      <c r="K143" s="66"/>
      <c r="L143" s="92">
        <v>28237.320619659</v>
      </c>
      <c r="M143" s="66">
        <v>3.8109457478350882E-3</v>
      </c>
      <c r="N143" s="92">
        <v>0</v>
      </c>
      <c r="O143" s="66"/>
      <c r="P143" s="92">
        <v>0</v>
      </c>
      <c r="Q143" s="66"/>
      <c r="R143" s="92">
        <v>0</v>
      </c>
      <c r="S143" s="66"/>
      <c r="T143" s="92">
        <v>975.51084402540005</v>
      </c>
      <c r="U143" s="66">
        <v>2.1623516698483954E-4</v>
      </c>
      <c r="V143" s="92">
        <v>5853.7941455007003</v>
      </c>
      <c r="W143" s="66">
        <v>4.4479181744951166E-4</v>
      </c>
      <c r="X143" s="92">
        <v>0</v>
      </c>
      <c r="Y143" s="66"/>
      <c r="Z143" s="92">
        <v>0</v>
      </c>
      <c r="AA143" s="66"/>
      <c r="AB143" s="92">
        <v>0</v>
      </c>
      <c r="AC143" s="66"/>
      <c r="AD143" s="92">
        <v>0</v>
      </c>
      <c r="AE143" s="66"/>
      <c r="AF143" s="92">
        <v>0</v>
      </c>
      <c r="AG143" s="66"/>
      <c r="AH143" s="92">
        <v>35066.625609185103</v>
      </c>
      <c r="AI143" s="66">
        <v>3.2367924970336834E-4</v>
      </c>
    </row>
    <row r="144" spans="1:35" x14ac:dyDescent="0.3">
      <c r="A144" s="87" t="s">
        <v>78</v>
      </c>
      <c r="B144" s="92">
        <v>0</v>
      </c>
      <c r="C144" s="66"/>
      <c r="D144" s="92">
        <v>0</v>
      </c>
      <c r="E144" s="66"/>
      <c r="F144" s="92">
        <v>0</v>
      </c>
      <c r="G144" s="66"/>
      <c r="H144" s="92">
        <v>0</v>
      </c>
      <c r="I144" s="66"/>
      <c r="J144" s="92">
        <v>0</v>
      </c>
      <c r="K144" s="66"/>
      <c r="L144" s="92">
        <v>28237.320619659</v>
      </c>
      <c r="M144" s="66">
        <v>3.8109457478350882E-3</v>
      </c>
      <c r="N144" s="92">
        <v>0</v>
      </c>
      <c r="O144" s="66"/>
      <c r="P144" s="92">
        <v>0</v>
      </c>
      <c r="Q144" s="66"/>
      <c r="R144" s="92">
        <v>0</v>
      </c>
      <c r="S144" s="66"/>
      <c r="T144" s="92">
        <v>975.51084402540005</v>
      </c>
      <c r="U144" s="66">
        <v>2.1623516698483954E-4</v>
      </c>
      <c r="V144" s="92">
        <v>5853.7941455007003</v>
      </c>
      <c r="W144" s="66">
        <v>4.4479181744951166E-4</v>
      </c>
      <c r="X144" s="92">
        <v>0</v>
      </c>
      <c r="Y144" s="66"/>
      <c r="Z144" s="92">
        <v>0</v>
      </c>
      <c r="AA144" s="66"/>
      <c r="AB144" s="92">
        <v>0</v>
      </c>
      <c r="AC144" s="66"/>
      <c r="AD144" s="92">
        <v>0</v>
      </c>
      <c r="AE144" s="66"/>
      <c r="AF144" s="92">
        <v>0</v>
      </c>
      <c r="AG144" s="66"/>
      <c r="AH144" s="92">
        <v>35066.625609185103</v>
      </c>
      <c r="AI144" s="66">
        <v>3.2367924970336834E-4</v>
      </c>
    </row>
    <row r="145" spans="1:35" x14ac:dyDescent="0.3">
      <c r="A145" s="85" t="s">
        <v>1125</v>
      </c>
      <c r="B145" s="92">
        <v>0</v>
      </c>
      <c r="C145" s="66"/>
      <c r="D145" s="92">
        <v>1281.4107793604001</v>
      </c>
      <c r="E145" s="66">
        <v>9.2236430771583399E-4</v>
      </c>
      <c r="F145" s="92">
        <v>53702.762382458401</v>
      </c>
      <c r="G145" s="66">
        <v>5.6171750325266475E-3</v>
      </c>
      <c r="H145" s="92">
        <v>24088.280500397203</v>
      </c>
      <c r="I145" s="66">
        <v>6.9864014963699492E-3</v>
      </c>
      <c r="J145" s="92">
        <v>0</v>
      </c>
      <c r="K145" s="66"/>
      <c r="L145" s="92">
        <v>0</v>
      </c>
      <c r="M145" s="66"/>
      <c r="N145" s="92">
        <v>0</v>
      </c>
      <c r="O145" s="66"/>
      <c r="P145" s="92">
        <v>0</v>
      </c>
      <c r="Q145" s="66"/>
      <c r="R145" s="92">
        <v>0</v>
      </c>
      <c r="S145" s="66"/>
      <c r="T145" s="92">
        <v>0</v>
      </c>
      <c r="U145" s="66"/>
      <c r="V145" s="92">
        <v>0</v>
      </c>
      <c r="W145" s="66"/>
      <c r="X145" s="92">
        <v>0</v>
      </c>
      <c r="Y145" s="66"/>
      <c r="Z145" s="92">
        <v>0</v>
      </c>
      <c r="AA145" s="66"/>
      <c r="AB145" s="92">
        <v>0</v>
      </c>
      <c r="AC145" s="66"/>
      <c r="AD145" s="92">
        <v>0</v>
      </c>
      <c r="AE145" s="66"/>
      <c r="AF145" s="92">
        <v>0</v>
      </c>
      <c r="AG145" s="66"/>
      <c r="AH145" s="92">
        <v>79072.453662216009</v>
      </c>
      <c r="AI145" s="66">
        <v>7.2987098213654459E-4</v>
      </c>
    </row>
    <row r="146" spans="1:35" x14ac:dyDescent="0.3">
      <c r="A146" s="87" t="s">
        <v>73</v>
      </c>
      <c r="B146" s="92">
        <v>0</v>
      </c>
      <c r="C146" s="66"/>
      <c r="D146" s="92">
        <v>1281.4107793604001</v>
      </c>
      <c r="E146" s="66">
        <v>9.2236430771583399E-4</v>
      </c>
      <c r="F146" s="92">
        <v>53702.762382458401</v>
      </c>
      <c r="G146" s="66">
        <v>5.6171750325266475E-3</v>
      </c>
      <c r="H146" s="92">
        <v>24088.280500397203</v>
      </c>
      <c r="I146" s="66">
        <v>6.9864014963699492E-3</v>
      </c>
      <c r="J146" s="92">
        <v>0</v>
      </c>
      <c r="K146" s="66"/>
      <c r="L146" s="92">
        <v>0</v>
      </c>
      <c r="M146" s="66"/>
      <c r="N146" s="92">
        <v>0</v>
      </c>
      <c r="O146" s="66"/>
      <c r="P146" s="92">
        <v>0</v>
      </c>
      <c r="Q146" s="66"/>
      <c r="R146" s="92">
        <v>0</v>
      </c>
      <c r="S146" s="66"/>
      <c r="T146" s="92">
        <v>0</v>
      </c>
      <c r="U146" s="66"/>
      <c r="V146" s="92">
        <v>0</v>
      </c>
      <c r="W146" s="66"/>
      <c r="X146" s="92">
        <v>0</v>
      </c>
      <c r="Y146" s="66"/>
      <c r="Z146" s="92">
        <v>0</v>
      </c>
      <c r="AA146" s="66"/>
      <c r="AB146" s="92">
        <v>0</v>
      </c>
      <c r="AC146" s="66"/>
      <c r="AD146" s="92">
        <v>0</v>
      </c>
      <c r="AE146" s="66"/>
      <c r="AF146" s="92">
        <v>0</v>
      </c>
      <c r="AG146" s="66"/>
      <c r="AH146" s="92">
        <v>79072.453662216009</v>
      </c>
      <c r="AI146" s="66">
        <v>7.2987098213654459E-4</v>
      </c>
    </row>
    <row r="147" spans="1:35" x14ac:dyDescent="0.3">
      <c r="A147" s="85" t="s">
        <v>195</v>
      </c>
      <c r="B147" s="92">
        <v>0</v>
      </c>
      <c r="C147" s="66"/>
      <c r="D147" s="92">
        <v>0</v>
      </c>
      <c r="E147" s="66"/>
      <c r="F147" s="92">
        <v>5867.8864374374998</v>
      </c>
      <c r="G147" s="66">
        <v>6.1376628925222847E-4</v>
      </c>
      <c r="H147" s="92">
        <v>0</v>
      </c>
      <c r="I147" s="66"/>
      <c r="J147" s="92">
        <v>0</v>
      </c>
      <c r="K147" s="66"/>
      <c r="L147" s="92">
        <v>0</v>
      </c>
      <c r="M147" s="66"/>
      <c r="N147" s="92">
        <v>0</v>
      </c>
      <c r="O147" s="66"/>
      <c r="P147" s="92">
        <v>0</v>
      </c>
      <c r="Q147" s="66"/>
      <c r="R147" s="92">
        <v>0</v>
      </c>
      <c r="S147" s="66"/>
      <c r="T147" s="92">
        <v>0</v>
      </c>
      <c r="U147" s="66"/>
      <c r="V147" s="92">
        <v>0</v>
      </c>
      <c r="W147" s="66"/>
      <c r="X147" s="92">
        <v>0</v>
      </c>
      <c r="Y147" s="66"/>
      <c r="Z147" s="92">
        <v>0</v>
      </c>
      <c r="AA147" s="66"/>
      <c r="AB147" s="92">
        <v>0</v>
      </c>
      <c r="AC147" s="66"/>
      <c r="AD147" s="92">
        <v>0</v>
      </c>
      <c r="AE147" s="66"/>
      <c r="AF147" s="92">
        <v>0</v>
      </c>
      <c r="AG147" s="66"/>
      <c r="AH147" s="92">
        <v>5867.8864374374998</v>
      </c>
      <c r="AI147" s="66">
        <v>5.4162983931845682E-5</v>
      </c>
    </row>
    <row r="148" spans="1:35" x14ac:dyDescent="0.3">
      <c r="A148" s="87" t="s">
        <v>78</v>
      </c>
      <c r="B148" s="92">
        <v>0</v>
      </c>
      <c r="C148" s="66"/>
      <c r="D148" s="92">
        <v>0</v>
      </c>
      <c r="E148" s="66"/>
      <c r="F148" s="92">
        <v>5867.8864374374998</v>
      </c>
      <c r="G148" s="66">
        <v>6.1376628925222847E-4</v>
      </c>
      <c r="H148" s="92">
        <v>0</v>
      </c>
      <c r="I148" s="66"/>
      <c r="J148" s="92">
        <v>0</v>
      </c>
      <c r="K148" s="66"/>
      <c r="L148" s="92">
        <v>0</v>
      </c>
      <c r="M148" s="66"/>
      <c r="N148" s="92">
        <v>0</v>
      </c>
      <c r="O148" s="66"/>
      <c r="P148" s="92">
        <v>0</v>
      </c>
      <c r="Q148" s="66"/>
      <c r="R148" s="92">
        <v>0</v>
      </c>
      <c r="S148" s="66"/>
      <c r="T148" s="92">
        <v>0</v>
      </c>
      <c r="U148" s="66"/>
      <c r="V148" s="92">
        <v>0</v>
      </c>
      <c r="W148" s="66"/>
      <c r="X148" s="92">
        <v>0</v>
      </c>
      <c r="Y148" s="66"/>
      <c r="Z148" s="92">
        <v>0</v>
      </c>
      <c r="AA148" s="66"/>
      <c r="AB148" s="92">
        <v>0</v>
      </c>
      <c r="AC148" s="66"/>
      <c r="AD148" s="92">
        <v>0</v>
      </c>
      <c r="AE148" s="66"/>
      <c r="AF148" s="92">
        <v>0</v>
      </c>
      <c r="AG148" s="66"/>
      <c r="AH148" s="92">
        <v>5867.8864374374998</v>
      </c>
      <c r="AI148" s="66">
        <v>5.4162983931845682E-5</v>
      </c>
    </row>
    <row r="149" spans="1:35" x14ac:dyDescent="0.3">
      <c r="A149" s="85" t="s">
        <v>186</v>
      </c>
      <c r="B149" s="92">
        <v>0</v>
      </c>
      <c r="C149" s="66"/>
      <c r="D149" s="92">
        <v>0</v>
      </c>
      <c r="E149" s="66"/>
      <c r="F149" s="92">
        <v>0</v>
      </c>
      <c r="G149" s="66"/>
      <c r="H149" s="92">
        <v>0</v>
      </c>
      <c r="I149" s="66"/>
      <c r="J149" s="92">
        <v>0</v>
      </c>
      <c r="K149" s="66"/>
      <c r="L149" s="92">
        <v>40853.355842010606</v>
      </c>
      <c r="M149" s="66">
        <v>5.5136223733108641E-3</v>
      </c>
      <c r="N149" s="92">
        <v>0</v>
      </c>
      <c r="O149" s="66"/>
      <c r="P149" s="92">
        <v>0</v>
      </c>
      <c r="Q149" s="66"/>
      <c r="R149" s="92">
        <v>0</v>
      </c>
      <c r="S149" s="66"/>
      <c r="T149" s="92">
        <v>0</v>
      </c>
      <c r="U149" s="66"/>
      <c r="V149" s="92">
        <v>23831.124241172802</v>
      </c>
      <c r="W149" s="66">
        <v>1.8107724323110292E-3</v>
      </c>
      <c r="X149" s="92">
        <v>0</v>
      </c>
      <c r="Y149" s="66"/>
      <c r="Z149" s="92">
        <v>0</v>
      </c>
      <c r="AA149" s="66"/>
      <c r="AB149" s="92">
        <v>27235.570561340399</v>
      </c>
      <c r="AC149" s="66">
        <v>4.2544060566871737E-3</v>
      </c>
      <c r="AD149" s="92">
        <v>0</v>
      </c>
      <c r="AE149" s="66"/>
      <c r="AF149" s="92">
        <v>0</v>
      </c>
      <c r="AG149" s="66"/>
      <c r="AH149" s="92">
        <v>91920.050644523799</v>
      </c>
      <c r="AI149" s="66">
        <v>8.4845953976027551E-4</v>
      </c>
    </row>
    <row r="150" spans="1:35" x14ac:dyDescent="0.3">
      <c r="A150" s="87" t="s">
        <v>78</v>
      </c>
      <c r="B150" s="92">
        <v>0</v>
      </c>
      <c r="C150" s="66"/>
      <c r="D150" s="92">
        <v>0</v>
      </c>
      <c r="E150" s="66"/>
      <c r="F150" s="92">
        <v>0</v>
      </c>
      <c r="G150" s="66"/>
      <c r="H150" s="92">
        <v>0</v>
      </c>
      <c r="I150" s="66"/>
      <c r="J150" s="92">
        <v>0</v>
      </c>
      <c r="K150" s="66"/>
      <c r="L150" s="92">
        <v>40853.355842010606</v>
      </c>
      <c r="M150" s="66">
        <v>5.5136223733108641E-3</v>
      </c>
      <c r="N150" s="92">
        <v>0</v>
      </c>
      <c r="O150" s="66"/>
      <c r="P150" s="92">
        <v>0</v>
      </c>
      <c r="Q150" s="66"/>
      <c r="R150" s="92">
        <v>0</v>
      </c>
      <c r="S150" s="66"/>
      <c r="T150" s="92">
        <v>0</v>
      </c>
      <c r="U150" s="66"/>
      <c r="V150" s="92">
        <v>23831.124241172802</v>
      </c>
      <c r="W150" s="66">
        <v>1.8107724323110292E-3</v>
      </c>
      <c r="X150" s="92">
        <v>0</v>
      </c>
      <c r="Y150" s="66"/>
      <c r="Z150" s="92">
        <v>0</v>
      </c>
      <c r="AA150" s="66"/>
      <c r="AB150" s="92">
        <v>27235.570561340399</v>
      </c>
      <c r="AC150" s="66">
        <v>4.2544060566871737E-3</v>
      </c>
      <c r="AD150" s="92">
        <v>0</v>
      </c>
      <c r="AE150" s="66"/>
      <c r="AF150" s="92">
        <v>0</v>
      </c>
      <c r="AG150" s="66"/>
      <c r="AH150" s="92">
        <v>91920.050644523799</v>
      </c>
      <c r="AI150" s="66">
        <v>8.4845953976027551E-4</v>
      </c>
    </row>
    <row r="151" spans="1:35" x14ac:dyDescent="0.3">
      <c r="A151" s="85" t="s">
        <v>187</v>
      </c>
      <c r="B151" s="92">
        <v>0</v>
      </c>
      <c r="C151" s="66"/>
      <c r="D151" s="92">
        <v>5633.0995365186</v>
      </c>
      <c r="E151" s="66">
        <v>4.0547262735598074E-3</v>
      </c>
      <c r="F151" s="92">
        <v>163481.81704159401</v>
      </c>
      <c r="G151" s="66">
        <v>1.7099790405904498E-2</v>
      </c>
      <c r="H151" s="92">
        <v>167649.975639421</v>
      </c>
      <c r="I151" s="66">
        <v>4.8624061840126895E-2</v>
      </c>
      <c r="J151" s="92">
        <v>0</v>
      </c>
      <c r="K151" s="66"/>
      <c r="L151" s="92">
        <v>50514.833684708603</v>
      </c>
      <c r="M151" s="66">
        <v>6.8175480679038203E-3</v>
      </c>
      <c r="N151" s="92">
        <v>657463.25216039689</v>
      </c>
      <c r="O151" s="66">
        <v>2.5908013546972915E-2</v>
      </c>
      <c r="P151" s="92">
        <v>166953.45191834401</v>
      </c>
      <c r="Q151" s="66">
        <v>4.9995914930071474E-2</v>
      </c>
      <c r="R151" s="92">
        <v>0</v>
      </c>
      <c r="S151" s="66"/>
      <c r="T151" s="92">
        <v>22058.988347119997</v>
      </c>
      <c r="U151" s="66">
        <v>4.8896729933551866E-3</v>
      </c>
      <c r="V151" s="92">
        <v>282853.97839549201</v>
      </c>
      <c r="W151" s="66">
        <v>2.1492237683153895E-2</v>
      </c>
      <c r="X151" s="92">
        <v>171185.40489967199</v>
      </c>
      <c r="Y151" s="66">
        <v>5.2061923507074975E-2</v>
      </c>
      <c r="Z151" s="92">
        <v>0</v>
      </c>
      <c r="AA151" s="66"/>
      <c r="AB151" s="92">
        <v>57391.313492351001</v>
      </c>
      <c r="AC151" s="66">
        <v>8.9649655465515524E-3</v>
      </c>
      <c r="AD151" s="92">
        <v>707512.77515918599</v>
      </c>
      <c r="AE151" s="66">
        <v>3.3053275025633759E-2</v>
      </c>
      <c r="AF151" s="92">
        <v>161096.46183242503</v>
      </c>
      <c r="AG151" s="66">
        <v>5.3644186745161762E-2</v>
      </c>
      <c r="AH151" s="92">
        <v>2613795.3521072296</v>
      </c>
      <c r="AI151" s="66">
        <v>2.4126396644980175E-2</v>
      </c>
    </row>
    <row r="152" spans="1:35" x14ac:dyDescent="0.3">
      <c r="A152" s="87" t="s">
        <v>73</v>
      </c>
      <c r="B152" s="92">
        <v>0</v>
      </c>
      <c r="C152" s="66"/>
      <c r="D152" s="92">
        <v>5633.0995365186</v>
      </c>
      <c r="E152" s="66">
        <v>4.0547262735598074E-3</v>
      </c>
      <c r="F152" s="92">
        <v>163481.81704159401</v>
      </c>
      <c r="G152" s="66">
        <v>1.7099790405904498E-2</v>
      </c>
      <c r="H152" s="92">
        <v>167649.975639421</v>
      </c>
      <c r="I152" s="66">
        <v>4.8624061840126895E-2</v>
      </c>
      <c r="J152" s="92">
        <v>0</v>
      </c>
      <c r="K152" s="66"/>
      <c r="L152" s="92">
        <v>50514.833684708603</v>
      </c>
      <c r="M152" s="66">
        <v>6.8175480679038203E-3</v>
      </c>
      <c r="N152" s="92">
        <v>657463.25216039689</v>
      </c>
      <c r="O152" s="66">
        <v>2.5908013546972915E-2</v>
      </c>
      <c r="P152" s="92">
        <v>166953.45191834401</v>
      </c>
      <c r="Q152" s="66">
        <v>4.9995914930071474E-2</v>
      </c>
      <c r="R152" s="92">
        <v>0</v>
      </c>
      <c r="S152" s="66"/>
      <c r="T152" s="92">
        <v>22058.988347119997</v>
      </c>
      <c r="U152" s="66">
        <v>4.8896729933551866E-3</v>
      </c>
      <c r="V152" s="92">
        <v>282853.97839549201</v>
      </c>
      <c r="W152" s="66">
        <v>2.1492237683153895E-2</v>
      </c>
      <c r="X152" s="92">
        <v>171185.40489967199</v>
      </c>
      <c r="Y152" s="66">
        <v>5.2061923507074975E-2</v>
      </c>
      <c r="Z152" s="92">
        <v>0</v>
      </c>
      <c r="AA152" s="66"/>
      <c r="AB152" s="92">
        <v>57391.313492351001</v>
      </c>
      <c r="AC152" s="66">
        <v>8.9649655465515524E-3</v>
      </c>
      <c r="AD152" s="92">
        <v>707512.77515918599</v>
      </c>
      <c r="AE152" s="66">
        <v>3.3053275025633759E-2</v>
      </c>
      <c r="AF152" s="92">
        <v>161096.46183242503</v>
      </c>
      <c r="AG152" s="66">
        <v>5.3644186745161762E-2</v>
      </c>
      <c r="AH152" s="92">
        <v>2613795.3521072296</v>
      </c>
      <c r="AI152" s="66">
        <v>2.4126396644980175E-2</v>
      </c>
    </row>
    <row r="153" spans="1:35" x14ac:dyDescent="0.3">
      <c r="A153" s="85" t="s">
        <v>194</v>
      </c>
      <c r="B153" s="92">
        <v>0</v>
      </c>
      <c r="C153" s="66"/>
      <c r="D153" s="92">
        <v>8653.5298152849991</v>
      </c>
      <c r="E153" s="66">
        <v>6.2288433700843733E-3</v>
      </c>
      <c r="F153" s="92">
        <v>59811.161958587494</v>
      </c>
      <c r="G153" s="66">
        <v>6.2560983963448266E-3</v>
      </c>
      <c r="H153" s="92">
        <v>4581.2804904450004</v>
      </c>
      <c r="I153" s="66">
        <v>1.3287235206849918E-3</v>
      </c>
      <c r="J153" s="92">
        <v>0</v>
      </c>
      <c r="K153" s="66"/>
      <c r="L153" s="92">
        <v>50903.116560500006</v>
      </c>
      <c r="M153" s="66">
        <v>6.8699512330052653E-3</v>
      </c>
      <c r="N153" s="92">
        <v>71264.363184699992</v>
      </c>
      <c r="O153" s="66">
        <v>2.808245298484259E-3</v>
      </c>
      <c r="P153" s="92">
        <v>0</v>
      </c>
      <c r="Q153" s="66"/>
      <c r="R153" s="92">
        <v>0</v>
      </c>
      <c r="S153" s="66"/>
      <c r="T153" s="92">
        <v>20361.246624200001</v>
      </c>
      <c r="U153" s="66">
        <v>4.5133455878720594E-3</v>
      </c>
      <c r="V153" s="92">
        <v>30541.869936299998</v>
      </c>
      <c r="W153" s="66">
        <v>2.3206784351504583E-3</v>
      </c>
      <c r="X153" s="92">
        <v>0</v>
      </c>
      <c r="Y153" s="66"/>
      <c r="Z153" s="92">
        <v>0</v>
      </c>
      <c r="AA153" s="66"/>
      <c r="AB153" s="92">
        <v>23415.43361783</v>
      </c>
      <c r="AC153" s="66">
        <v>3.6576712200425319E-3</v>
      </c>
      <c r="AD153" s="92">
        <v>88571.422815270009</v>
      </c>
      <c r="AE153" s="66">
        <v>4.1378413231706324E-3</v>
      </c>
      <c r="AF153" s="92">
        <v>0</v>
      </c>
      <c r="AG153" s="66"/>
      <c r="AH153" s="92">
        <v>358103.42500311747</v>
      </c>
      <c r="AI153" s="66">
        <v>3.3054405979357957E-3</v>
      </c>
    </row>
    <row r="154" spans="1:35" x14ac:dyDescent="0.3">
      <c r="A154" s="87" t="s">
        <v>78</v>
      </c>
      <c r="B154" s="92">
        <v>0</v>
      </c>
      <c r="C154" s="66"/>
      <c r="D154" s="92">
        <v>8653.5298152849991</v>
      </c>
      <c r="E154" s="66">
        <v>6.2288433700843733E-3</v>
      </c>
      <c r="F154" s="92">
        <v>59811.161958587494</v>
      </c>
      <c r="G154" s="66">
        <v>6.2560983963448266E-3</v>
      </c>
      <c r="H154" s="92">
        <v>4581.2804904450004</v>
      </c>
      <c r="I154" s="66">
        <v>1.3287235206849918E-3</v>
      </c>
      <c r="J154" s="92">
        <v>0</v>
      </c>
      <c r="K154" s="66"/>
      <c r="L154" s="92">
        <v>50903.116560500006</v>
      </c>
      <c r="M154" s="66">
        <v>6.8699512330052653E-3</v>
      </c>
      <c r="N154" s="92">
        <v>71264.363184699992</v>
      </c>
      <c r="O154" s="66">
        <v>2.808245298484259E-3</v>
      </c>
      <c r="P154" s="92">
        <v>0</v>
      </c>
      <c r="Q154" s="66"/>
      <c r="R154" s="92">
        <v>0</v>
      </c>
      <c r="S154" s="66"/>
      <c r="T154" s="92">
        <v>20361.246624200001</v>
      </c>
      <c r="U154" s="66">
        <v>4.5133455878720594E-3</v>
      </c>
      <c r="V154" s="92">
        <v>30541.869936299998</v>
      </c>
      <c r="W154" s="66">
        <v>2.3206784351504583E-3</v>
      </c>
      <c r="X154" s="92">
        <v>0</v>
      </c>
      <c r="Y154" s="66"/>
      <c r="Z154" s="92">
        <v>0</v>
      </c>
      <c r="AA154" s="66"/>
      <c r="AB154" s="92">
        <v>23415.43361783</v>
      </c>
      <c r="AC154" s="66">
        <v>3.6576712200425319E-3</v>
      </c>
      <c r="AD154" s="92">
        <v>88571.422815270009</v>
      </c>
      <c r="AE154" s="66">
        <v>4.1378413231706324E-3</v>
      </c>
      <c r="AF154" s="92">
        <v>0</v>
      </c>
      <c r="AG154" s="66"/>
      <c r="AH154" s="92">
        <v>358103.42500311747</v>
      </c>
      <c r="AI154" s="66">
        <v>3.3054405979357957E-3</v>
      </c>
    </row>
    <row r="155" spans="1:35" x14ac:dyDescent="0.3">
      <c r="A155" s="85" t="s">
        <v>200</v>
      </c>
      <c r="B155" s="92">
        <v>0</v>
      </c>
      <c r="C155" s="66"/>
      <c r="D155" s="92">
        <v>42.4513673903</v>
      </c>
      <c r="E155" s="66">
        <v>3.0556654216759925E-5</v>
      </c>
      <c r="F155" s="92">
        <v>37176.056617899703</v>
      </c>
      <c r="G155" s="66">
        <v>3.8885228203842663E-3</v>
      </c>
      <c r="H155" s="92">
        <v>0</v>
      </c>
      <c r="I155" s="66"/>
      <c r="J155" s="92">
        <v>0</v>
      </c>
      <c r="K155" s="66"/>
      <c r="L155" s="92">
        <v>7723.8209575295996</v>
      </c>
      <c r="M155" s="66">
        <v>1.0424169853652508E-3</v>
      </c>
      <c r="N155" s="92">
        <v>19504.598377599999</v>
      </c>
      <c r="O155" s="66">
        <v>7.685986970901392E-4</v>
      </c>
      <c r="P155" s="92">
        <v>0</v>
      </c>
      <c r="Q155" s="66"/>
      <c r="R155" s="92">
        <v>0</v>
      </c>
      <c r="S155" s="66"/>
      <c r="T155" s="92">
        <v>4089.6963241031999</v>
      </c>
      <c r="U155" s="66">
        <v>9.065364808355876E-4</v>
      </c>
      <c r="V155" s="92">
        <v>6693.5866157999999</v>
      </c>
      <c r="W155" s="66">
        <v>5.0860219578882225E-4</v>
      </c>
      <c r="X155" s="92">
        <v>0</v>
      </c>
      <c r="Y155" s="66"/>
      <c r="Z155" s="92">
        <v>0</v>
      </c>
      <c r="AA155" s="66"/>
      <c r="AB155" s="92">
        <v>0</v>
      </c>
      <c r="AC155" s="66"/>
      <c r="AD155" s="92">
        <v>0</v>
      </c>
      <c r="AE155" s="66"/>
      <c r="AF155" s="92">
        <v>0</v>
      </c>
      <c r="AG155" s="66"/>
      <c r="AH155" s="92">
        <v>75230.210260322812</v>
      </c>
      <c r="AI155" s="66">
        <v>6.9440550920045582E-4</v>
      </c>
    </row>
    <row r="156" spans="1:35" x14ac:dyDescent="0.3">
      <c r="A156" s="87" t="s">
        <v>78</v>
      </c>
      <c r="B156" s="92">
        <v>0</v>
      </c>
      <c r="C156" s="66"/>
      <c r="D156" s="92">
        <v>42.4513673903</v>
      </c>
      <c r="E156" s="66">
        <v>3.0556654216759925E-5</v>
      </c>
      <c r="F156" s="92">
        <v>37176.056617899703</v>
      </c>
      <c r="G156" s="66">
        <v>3.8885228203842663E-3</v>
      </c>
      <c r="H156" s="92">
        <v>0</v>
      </c>
      <c r="I156" s="66"/>
      <c r="J156" s="92">
        <v>0</v>
      </c>
      <c r="K156" s="66"/>
      <c r="L156" s="92">
        <v>7723.8209575295996</v>
      </c>
      <c r="M156" s="66">
        <v>1.0424169853652508E-3</v>
      </c>
      <c r="N156" s="92">
        <v>19504.598377599999</v>
      </c>
      <c r="O156" s="66">
        <v>7.685986970901392E-4</v>
      </c>
      <c r="P156" s="92">
        <v>0</v>
      </c>
      <c r="Q156" s="66"/>
      <c r="R156" s="92">
        <v>0</v>
      </c>
      <c r="S156" s="66"/>
      <c r="T156" s="92">
        <v>4089.6963241031999</v>
      </c>
      <c r="U156" s="66">
        <v>9.065364808355876E-4</v>
      </c>
      <c r="V156" s="92">
        <v>6693.5866157999999</v>
      </c>
      <c r="W156" s="66">
        <v>5.0860219578882225E-4</v>
      </c>
      <c r="X156" s="92">
        <v>0</v>
      </c>
      <c r="Y156" s="66"/>
      <c r="Z156" s="92">
        <v>0</v>
      </c>
      <c r="AA156" s="66"/>
      <c r="AB156" s="92">
        <v>0</v>
      </c>
      <c r="AC156" s="66"/>
      <c r="AD156" s="92">
        <v>0</v>
      </c>
      <c r="AE156" s="66"/>
      <c r="AF156" s="92">
        <v>0</v>
      </c>
      <c r="AG156" s="66"/>
      <c r="AH156" s="92">
        <v>75230.210260322812</v>
      </c>
      <c r="AI156" s="66">
        <v>6.9440550920045582E-4</v>
      </c>
    </row>
    <row r="157" spans="1:35" x14ac:dyDescent="0.3">
      <c r="A157" s="85" t="s">
        <v>197</v>
      </c>
      <c r="B157" s="92">
        <v>0</v>
      </c>
      <c r="C157" s="66"/>
      <c r="D157" s="92">
        <v>0</v>
      </c>
      <c r="E157" s="66"/>
      <c r="F157" s="92">
        <v>0</v>
      </c>
      <c r="G157" s="66"/>
      <c r="H157" s="92">
        <v>0</v>
      </c>
      <c r="I157" s="66"/>
      <c r="J157" s="92">
        <v>0</v>
      </c>
      <c r="K157" s="66"/>
      <c r="L157" s="92">
        <v>64918.1826205049</v>
      </c>
      <c r="M157" s="66">
        <v>8.7614428913823251E-3</v>
      </c>
      <c r="N157" s="92">
        <v>64918.1826205049</v>
      </c>
      <c r="O157" s="66">
        <v>2.5581675466275042E-3</v>
      </c>
      <c r="P157" s="92">
        <v>0</v>
      </c>
      <c r="Q157" s="66"/>
      <c r="R157" s="92">
        <v>0</v>
      </c>
      <c r="S157" s="66"/>
      <c r="T157" s="92">
        <v>22450.091972508901</v>
      </c>
      <c r="U157" s="66">
        <v>4.9763663994431906E-3</v>
      </c>
      <c r="V157" s="92">
        <v>0</v>
      </c>
      <c r="W157" s="66"/>
      <c r="X157" s="92">
        <v>0</v>
      </c>
      <c r="Y157" s="66"/>
      <c r="Z157" s="92">
        <v>0</v>
      </c>
      <c r="AA157" s="66"/>
      <c r="AB157" s="92">
        <v>18708.409977090701</v>
      </c>
      <c r="AC157" s="66">
        <v>2.9223978450629616E-3</v>
      </c>
      <c r="AD157" s="92">
        <v>56125.229931272203</v>
      </c>
      <c r="AE157" s="66">
        <v>2.6220341539103381E-3</v>
      </c>
      <c r="AF157" s="92">
        <v>0</v>
      </c>
      <c r="AG157" s="66"/>
      <c r="AH157" s="92">
        <v>227120.09712188161</v>
      </c>
      <c r="AI157" s="66">
        <v>2.0964110846670983E-3</v>
      </c>
    </row>
    <row r="158" spans="1:35" x14ac:dyDescent="0.3">
      <c r="A158" s="87" t="s">
        <v>78</v>
      </c>
      <c r="B158" s="92">
        <v>0</v>
      </c>
      <c r="C158" s="66"/>
      <c r="D158" s="92">
        <v>0</v>
      </c>
      <c r="E158" s="66"/>
      <c r="F158" s="92">
        <v>0</v>
      </c>
      <c r="G158" s="66"/>
      <c r="H158" s="92">
        <v>0</v>
      </c>
      <c r="I158" s="66"/>
      <c r="J158" s="92">
        <v>0</v>
      </c>
      <c r="K158" s="66"/>
      <c r="L158" s="92">
        <v>64918.1826205049</v>
      </c>
      <c r="M158" s="66">
        <v>8.7614428913823251E-3</v>
      </c>
      <c r="N158" s="92">
        <v>64918.1826205049</v>
      </c>
      <c r="O158" s="66">
        <v>2.5581675466275042E-3</v>
      </c>
      <c r="P158" s="92">
        <v>0</v>
      </c>
      <c r="Q158" s="66"/>
      <c r="R158" s="92">
        <v>0</v>
      </c>
      <c r="S158" s="66"/>
      <c r="T158" s="92">
        <v>22450.091972508901</v>
      </c>
      <c r="U158" s="66">
        <v>4.9763663994431906E-3</v>
      </c>
      <c r="V158" s="92">
        <v>0</v>
      </c>
      <c r="W158" s="66"/>
      <c r="X158" s="92">
        <v>0</v>
      </c>
      <c r="Y158" s="66"/>
      <c r="Z158" s="92">
        <v>0</v>
      </c>
      <c r="AA158" s="66"/>
      <c r="AB158" s="92">
        <v>18708.409977090701</v>
      </c>
      <c r="AC158" s="66">
        <v>2.9223978450629616E-3</v>
      </c>
      <c r="AD158" s="92">
        <v>56125.229931272203</v>
      </c>
      <c r="AE158" s="66">
        <v>2.6220341539103381E-3</v>
      </c>
      <c r="AF158" s="92">
        <v>0</v>
      </c>
      <c r="AG158" s="66"/>
      <c r="AH158" s="92">
        <v>227120.09712188161</v>
      </c>
      <c r="AI158" s="66">
        <v>2.0964110846670983E-3</v>
      </c>
    </row>
    <row r="159" spans="1:35" x14ac:dyDescent="0.3">
      <c r="A159" s="85" t="s">
        <v>205</v>
      </c>
      <c r="B159" s="92">
        <v>0</v>
      </c>
      <c r="C159" s="66"/>
      <c r="D159" s="92">
        <v>2353.6845595197997</v>
      </c>
      <c r="E159" s="66">
        <v>1.6941910153171432E-3</v>
      </c>
      <c r="F159" s="92">
        <v>34583.499004638899</v>
      </c>
      <c r="G159" s="66">
        <v>3.6173477588132756E-3</v>
      </c>
      <c r="H159" s="92">
        <v>42986.258882913302</v>
      </c>
      <c r="I159" s="66">
        <v>1.2467442969952936E-2</v>
      </c>
      <c r="J159" s="92">
        <v>0</v>
      </c>
      <c r="K159" s="66"/>
      <c r="L159" s="92">
        <v>6289.3869219382996</v>
      </c>
      <c r="M159" s="66">
        <v>8.488238905345483E-4</v>
      </c>
      <c r="N159" s="92">
        <v>56102.636559678504</v>
      </c>
      <c r="O159" s="66">
        <v>2.2107819155411075E-3</v>
      </c>
      <c r="P159" s="92">
        <v>38372.198185666704</v>
      </c>
      <c r="Q159" s="66">
        <v>1.1490946333405192E-2</v>
      </c>
      <c r="R159" s="92">
        <v>0</v>
      </c>
      <c r="S159" s="66"/>
      <c r="T159" s="92">
        <v>12333.831094094099</v>
      </c>
      <c r="U159" s="66">
        <v>2.7339604090805998E-3</v>
      </c>
      <c r="V159" s="92">
        <v>46556.668735416693</v>
      </c>
      <c r="W159" s="66">
        <v>3.5375390364789823E-3</v>
      </c>
      <c r="X159" s="92">
        <v>56415.426146642094</v>
      </c>
      <c r="Y159" s="66">
        <v>1.7157394944895481E-2</v>
      </c>
      <c r="Z159" s="92">
        <v>0</v>
      </c>
      <c r="AA159" s="66"/>
      <c r="AB159" s="92">
        <v>7693.9358874779</v>
      </c>
      <c r="AC159" s="66">
        <v>1.2018520913937415E-3</v>
      </c>
      <c r="AD159" s="92">
        <v>49199.840932463201</v>
      </c>
      <c r="AE159" s="66">
        <v>2.2984968337741332E-3</v>
      </c>
      <c r="AF159" s="92">
        <v>26940.1530297547</v>
      </c>
      <c r="AG159" s="66">
        <v>8.9709145913750565E-3</v>
      </c>
      <c r="AH159" s="92">
        <v>379827.51994020422</v>
      </c>
      <c r="AI159" s="66">
        <v>3.5059628502930101E-3</v>
      </c>
    </row>
    <row r="160" spans="1:35" x14ac:dyDescent="0.3">
      <c r="A160" s="87" t="s">
        <v>73</v>
      </c>
      <c r="B160" s="92">
        <v>0</v>
      </c>
      <c r="C160" s="66"/>
      <c r="D160" s="92">
        <v>2353.6845595197997</v>
      </c>
      <c r="E160" s="66">
        <v>1.6941910153171432E-3</v>
      </c>
      <c r="F160" s="92">
        <v>34583.499004638899</v>
      </c>
      <c r="G160" s="66">
        <v>3.6173477588132756E-3</v>
      </c>
      <c r="H160" s="92">
        <v>42986.258882913302</v>
      </c>
      <c r="I160" s="66">
        <v>1.2467442969952936E-2</v>
      </c>
      <c r="J160" s="92">
        <v>0</v>
      </c>
      <c r="K160" s="66"/>
      <c r="L160" s="92">
        <v>6289.3869219382996</v>
      </c>
      <c r="M160" s="66">
        <v>8.488238905345483E-4</v>
      </c>
      <c r="N160" s="92">
        <v>56102.636559678504</v>
      </c>
      <c r="O160" s="66">
        <v>2.2107819155411075E-3</v>
      </c>
      <c r="P160" s="92">
        <v>38372.198185666704</v>
      </c>
      <c r="Q160" s="66">
        <v>1.1490946333405192E-2</v>
      </c>
      <c r="R160" s="92">
        <v>0</v>
      </c>
      <c r="S160" s="66"/>
      <c r="T160" s="92">
        <v>12333.831094094099</v>
      </c>
      <c r="U160" s="66">
        <v>2.7339604090805998E-3</v>
      </c>
      <c r="V160" s="92">
        <v>46556.668735416693</v>
      </c>
      <c r="W160" s="66">
        <v>3.5375390364789823E-3</v>
      </c>
      <c r="X160" s="92">
        <v>56415.426146642094</v>
      </c>
      <c r="Y160" s="66">
        <v>1.7157394944895481E-2</v>
      </c>
      <c r="Z160" s="92">
        <v>0</v>
      </c>
      <c r="AA160" s="66"/>
      <c r="AB160" s="92">
        <v>7693.9358874779</v>
      </c>
      <c r="AC160" s="66">
        <v>1.2018520913937415E-3</v>
      </c>
      <c r="AD160" s="92">
        <v>49199.840932463201</v>
      </c>
      <c r="AE160" s="66">
        <v>2.2984968337741332E-3</v>
      </c>
      <c r="AF160" s="92">
        <v>26940.1530297547</v>
      </c>
      <c r="AG160" s="66">
        <v>8.9709145913750565E-3</v>
      </c>
      <c r="AH160" s="92">
        <v>379827.51994020422</v>
      </c>
      <c r="AI160" s="66">
        <v>3.5059628502930101E-3</v>
      </c>
    </row>
    <row r="161" spans="1:35" x14ac:dyDescent="0.3">
      <c r="A161" s="85" t="s">
        <v>203</v>
      </c>
      <c r="B161" s="92">
        <v>0</v>
      </c>
      <c r="C161" s="66"/>
      <c r="D161" s="92">
        <v>0</v>
      </c>
      <c r="E161" s="66"/>
      <c r="F161" s="92">
        <v>0</v>
      </c>
      <c r="G161" s="66"/>
      <c r="H161" s="92">
        <v>0</v>
      </c>
      <c r="I161" s="66"/>
      <c r="J161" s="92">
        <v>0</v>
      </c>
      <c r="K161" s="66"/>
      <c r="L161" s="92">
        <v>21812.126069657003</v>
      </c>
      <c r="M161" s="66">
        <v>2.9437930820720363E-3</v>
      </c>
      <c r="N161" s="92">
        <v>249286.142445284</v>
      </c>
      <c r="O161" s="66">
        <v>9.8233760355771159E-3</v>
      </c>
      <c r="P161" s="92">
        <v>0</v>
      </c>
      <c r="Q161" s="66"/>
      <c r="R161" s="92">
        <v>0</v>
      </c>
      <c r="S161" s="66"/>
      <c r="T161" s="92">
        <v>33595.634387181999</v>
      </c>
      <c r="U161" s="66">
        <v>7.4469265576762407E-3</v>
      </c>
      <c r="V161" s="92">
        <v>124393.88381483</v>
      </c>
      <c r="W161" s="66">
        <v>9.4518837332413699E-3</v>
      </c>
      <c r="X161" s="92">
        <v>7741.265414386</v>
      </c>
      <c r="Y161" s="66">
        <v>2.3543196809794223E-3</v>
      </c>
      <c r="Z161" s="92">
        <v>0</v>
      </c>
      <c r="AA161" s="66"/>
      <c r="AB161" s="92">
        <v>2249.7391441139998</v>
      </c>
      <c r="AC161" s="66">
        <v>3.5142659556656509E-4</v>
      </c>
      <c r="AD161" s="92">
        <v>147168.67255900599</v>
      </c>
      <c r="AE161" s="66">
        <v>6.8753622267185262E-3</v>
      </c>
      <c r="AF161" s="92">
        <v>41422.704899541</v>
      </c>
      <c r="AG161" s="66">
        <v>1.3793520303581547E-2</v>
      </c>
      <c r="AH161" s="92">
        <v>627670.16873400006</v>
      </c>
      <c r="AI161" s="66">
        <v>5.7936515346886531E-3</v>
      </c>
    </row>
    <row r="162" spans="1:35" x14ac:dyDescent="0.3">
      <c r="A162" s="87" t="s">
        <v>81</v>
      </c>
      <c r="B162" s="92">
        <v>0</v>
      </c>
      <c r="C162" s="66"/>
      <c r="D162" s="92">
        <v>0</v>
      </c>
      <c r="E162" s="66"/>
      <c r="F162" s="92">
        <v>0</v>
      </c>
      <c r="G162" s="66"/>
      <c r="H162" s="92">
        <v>0</v>
      </c>
      <c r="I162" s="66"/>
      <c r="J162" s="92">
        <v>0</v>
      </c>
      <c r="K162" s="66"/>
      <c r="L162" s="92">
        <v>21812.126069657003</v>
      </c>
      <c r="M162" s="66">
        <v>2.9437930820720363E-3</v>
      </c>
      <c r="N162" s="92">
        <v>249286.142445284</v>
      </c>
      <c r="O162" s="66">
        <v>9.8233760355771159E-3</v>
      </c>
      <c r="P162" s="92">
        <v>0</v>
      </c>
      <c r="Q162" s="66"/>
      <c r="R162" s="92">
        <v>0</v>
      </c>
      <c r="S162" s="66"/>
      <c r="T162" s="92">
        <v>33595.634387181999</v>
      </c>
      <c r="U162" s="66">
        <v>7.4469265576762407E-3</v>
      </c>
      <c r="V162" s="92">
        <v>124393.88381483</v>
      </c>
      <c r="W162" s="66">
        <v>9.4518837332413699E-3</v>
      </c>
      <c r="X162" s="92">
        <v>7741.265414386</v>
      </c>
      <c r="Y162" s="66">
        <v>2.3543196809794223E-3</v>
      </c>
      <c r="Z162" s="92">
        <v>0</v>
      </c>
      <c r="AA162" s="66"/>
      <c r="AB162" s="92">
        <v>2249.7391441139998</v>
      </c>
      <c r="AC162" s="66">
        <v>3.5142659556656509E-4</v>
      </c>
      <c r="AD162" s="92">
        <v>147168.67255900599</v>
      </c>
      <c r="AE162" s="66">
        <v>6.8753622267185262E-3</v>
      </c>
      <c r="AF162" s="92">
        <v>41422.704899541</v>
      </c>
      <c r="AG162" s="66">
        <v>1.3793520303581547E-2</v>
      </c>
      <c r="AH162" s="92">
        <v>627670.16873400006</v>
      </c>
      <c r="AI162" s="66">
        <v>5.7936515346886531E-3</v>
      </c>
    </row>
    <row r="163" spans="1:35" x14ac:dyDescent="0.3">
      <c r="A163" s="85" t="s">
        <v>1126</v>
      </c>
      <c r="B163" s="92">
        <v>9666.2112414999992</v>
      </c>
      <c r="C163" s="66">
        <v>4.7846402691430742E-2</v>
      </c>
      <c r="D163" s="92">
        <v>11.0933027294</v>
      </c>
      <c r="E163" s="66">
        <v>7.9850011074453501E-6</v>
      </c>
      <c r="F163" s="92">
        <v>10.680486395800001</v>
      </c>
      <c r="G163" s="66">
        <v>1.1171522442451659E-6</v>
      </c>
      <c r="H163" s="92">
        <v>0</v>
      </c>
      <c r="I163" s="66"/>
      <c r="J163" s="92">
        <v>116208.1205267934</v>
      </c>
      <c r="K163" s="66">
        <v>4.6605309827990493E-2</v>
      </c>
      <c r="L163" s="92">
        <v>0</v>
      </c>
      <c r="M163" s="66"/>
      <c r="N163" s="92">
        <v>0</v>
      </c>
      <c r="O163" s="66"/>
      <c r="P163" s="92">
        <v>0</v>
      </c>
      <c r="Q163" s="66"/>
      <c r="R163" s="92">
        <v>13345.275663164</v>
      </c>
      <c r="S163" s="66">
        <v>8.1868245429414024E-3</v>
      </c>
      <c r="T163" s="92">
        <v>0</v>
      </c>
      <c r="U163" s="66"/>
      <c r="V163" s="92">
        <v>0</v>
      </c>
      <c r="W163" s="66"/>
      <c r="X163" s="92">
        <v>0</v>
      </c>
      <c r="Y163" s="66"/>
      <c r="Z163" s="92">
        <v>57124.758945426896</v>
      </c>
      <c r="AA163" s="66">
        <v>3.3241417479324339E-2</v>
      </c>
      <c r="AB163" s="92">
        <v>0</v>
      </c>
      <c r="AC163" s="66"/>
      <c r="AD163" s="92">
        <v>0</v>
      </c>
      <c r="AE163" s="66"/>
      <c r="AF163" s="92">
        <v>0</v>
      </c>
      <c r="AG163" s="66"/>
      <c r="AH163" s="92">
        <v>196366.14016600949</v>
      </c>
      <c r="AI163" s="66">
        <v>1.8125395247449202E-3</v>
      </c>
    </row>
    <row r="164" spans="1:35" x14ac:dyDescent="0.3">
      <c r="A164" s="87" t="s">
        <v>78</v>
      </c>
      <c r="B164" s="92">
        <v>0</v>
      </c>
      <c r="C164" s="66"/>
      <c r="D164" s="92">
        <v>11.0933027294</v>
      </c>
      <c r="E164" s="66">
        <v>7.9850011074453501E-6</v>
      </c>
      <c r="F164" s="92">
        <v>10.680486395800001</v>
      </c>
      <c r="G164" s="66">
        <v>1.1171522442451659E-6</v>
      </c>
      <c r="H164" s="92">
        <v>0</v>
      </c>
      <c r="I164" s="66"/>
      <c r="J164" s="92">
        <v>0</v>
      </c>
      <c r="K164" s="66"/>
      <c r="L164" s="92">
        <v>0</v>
      </c>
      <c r="M164" s="66"/>
      <c r="N164" s="92">
        <v>0</v>
      </c>
      <c r="O164" s="66"/>
      <c r="P164" s="92">
        <v>0</v>
      </c>
      <c r="Q164" s="66"/>
      <c r="R164" s="92">
        <v>0</v>
      </c>
      <c r="S164" s="66"/>
      <c r="T164" s="92">
        <v>0</v>
      </c>
      <c r="U164" s="66"/>
      <c r="V164" s="92">
        <v>0</v>
      </c>
      <c r="W164" s="66"/>
      <c r="X164" s="92">
        <v>0</v>
      </c>
      <c r="Y164" s="66"/>
      <c r="Z164" s="92">
        <v>0</v>
      </c>
      <c r="AA164" s="66"/>
      <c r="AB164" s="92">
        <v>0</v>
      </c>
      <c r="AC164" s="66"/>
      <c r="AD164" s="92">
        <v>0</v>
      </c>
      <c r="AE164" s="66"/>
      <c r="AF164" s="92">
        <v>0</v>
      </c>
      <c r="AG164" s="66"/>
      <c r="AH164" s="92">
        <v>21.7737891252</v>
      </c>
      <c r="AI164" s="66">
        <v>2.0098094997193189E-7</v>
      </c>
    </row>
    <row r="165" spans="1:35" x14ac:dyDescent="0.3">
      <c r="A165" s="87" t="s">
        <v>166</v>
      </c>
      <c r="B165" s="92">
        <v>9666.2112414999992</v>
      </c>
      <c r="C165" s="66">
        <v>4.7846402691430742E-2</v>
      </c>
      <c r="D165" s="92">
        <v>0</v>
      </c>
      <c r="E165" s="66"/>
      <c r="F165" s="92">
        <v>0</v>
      </c>
      <c r="G165" s="66"/>
      <c r="H165" s="92">
        <v>0</v>
      </c>
      <c r="I165" s="66"/>
      <c r="J165" s="92">
        <v>116208.1205267934</v>
      </c>
      <c r="K165" s="66">
        <v>4.6605309827990493E-2</v>
      </c>
      <c r="L165" s="92">
        <v>0</v>
      </c>
      <c r="M165" s="66"/>
      <c r="N165" s="92">
        <v>0</v>
      </c>
      <c r="O165" s="66"/>
      <c r="P165" s="92">
        <v>0</v>
      </c>
      <c r="Q165" s="66"/>
      <c r="R165" s="92">
        <v>13345.275663164</v>
      </c>
      <c r="S165" s="66">
        <v>8.1868245429414024E-3</v>
      </c>
      <c r="T165" s="92">
        <v>0</v>
      </c>
      <c r="U165" s="66"/>
      <c r="V165" s="92">
        <v>0</v>
      </c>
      <c r="W165" s="66"/>
      <c r="X165" s="92">
        <v>0</v>
      </c>
      <c r="Y165" s="66"/>
      <c r="Z165" s="92">
        <v>57124.758945426896</v>
      </c>
      <c r="AA165" s="66">
        <v>3.3241417479324339E-2</v>
      </c>
      <c r="AB165" s="92">
        <v>0</v>
      </c>
      <c r="AC165" s="66"/>
      <c r="AD165" s="92">
        <v>0</v>
      </c>
      <c r="AE165" s="66"/>
      <c r="AF165" s="92">
        <v>0</v>
      </c>
      <c r="AG165" s="66"/>
      <c r="AH165" s="92">
        <v>196344.36637688428</v>
      </c>
      <c r="AI165" s="66">
        <v>1.8123385437949482E-3</v>
      </c>
    </row>
    <row r="166" spans="1:35" x14ac:dyDescent="0.3">
      <c r="A166" s="85" t="s">
        <v>1127</v>
      </c>
      <c r="B166" s="92">
        <v>0</v>
      </c>
      <c r="C166" s="66"/>
      <c r="D166" s="92">
        <v>11878.477769381399</v>
      </c>
      <c r="E166" s="66">
        <v>8.5501730599941497E-3</v>
      </c>
      <c r="F166" s="92">
        <v>201318.57114639503</v>
      </c>
      <c r="G166" s="66">
        <v>2.1057420535909907E-2</v>
      </c>
      <c r="H166" s="92">
        <v>243840.478750054</v>
      </c>
      <c r="I166" s="66">
        <v>7.0721838596443251E-2</v>
      </c>
      <c r="J166" s="92">
        <v>0</v>
      </c>
      <c r="K166" s="66"/>
      <c r="L166" s="92">
        <v>98753.0418404136</v>
      </c>
      <c r="M166" s="66">
        <v>1.3327839774765768E-2</v>
      </c>
      <c r="N166" s="92">
        <v>672633.27760297689</v>
      </c>
      <c r="O166" s="66">
        <v>2.6505803953330718E-2</v>
      </c>
      <c r="P166" s="92">
        <v>245899.021034693</v>
      </c>
      <c r="Q166" s="66">
        <v>7.3636971238254287E-2</v>
      </c>
      <c r="R166" s="92">
        <v>0</v>
      </c>
      <c r="S166" s="66"/>
      <c r="T166" s="92">
        <v>33238.255484133901</v>
      </c>
      <c r="U166" s="66">
        <v>7.3677086922360364E-3</v>
      </c>
      <c r="V166" s="92">
        <v>316008.88115804602</v>
      </c>
      <c r="W166" s="66">
        <v>2.4011463520374868E-2</v>
      </c>
      <c r="X166" s="92">
        <v>248606.766067777</v>
      </c>
      <c r="Y166" s="66">
        <v>7.5607768348869842E-2</v>
      </c>
      <c r="Z166" s="92">
        <v>0</v>
      </c>
      <c r="AA166" s="66"/>
      <c r="AB166" s="92">
        <v>89918.505622629891</v>
      </c>
      <c r="AC166" s="66">
        <v>1.4045963680753126E-2</v>
      </c>
      <c r="AD166" s="92">
        <v>721859.21535521699</v>
      </c>
      <c r="AE166" s="66">
        <v>3.3723505797553781E-2</v>
      </c>
      <c r="AF166" s="92">
        <v>225443.59341562301</v>
      </c>
      <c r="AG166" s="66">
        <v>7.5071408075169835E-2</v>
      </c>
      <c r="AH166" s="92">
        <v>3109398.0852473411</v>
      </c>
      <c r="AI166" s="66">
        <v>2.8701011910262836E-2</v>
      </c>
    </row>
    <row r="167" spans="1:35" x14ac:dyDescent="0.3">
      <c r="A167" s="87" t="s">
        <v>80</v>
      </c>
      <c r="B167" s="92">
        <v>0</v>
      </c>
      <c r="C167" s="66"/>
      <c r="D167" s="92">
        <v>11878.477769381399</v>
      </c>
      <c r="E167" s="66">
        <v>8.5501730599941497E-3</v>
      </c>
      <c r="F167" s="92">
        <v>201318.57114639503</v>
      </c>
      <c r="G167" s="66">
        <v>2.1057420535909907E-2</v>
      </c>
      <c r="H167" s="92">
        <v>243840.478750054</v>
      </c>
      <c r="I167" s="66">
        <v>7.0721838596443251E-2</v>
      </c>
      <c r="J167" s="92">
        <v>0</v>
      </c>
      <c r="K167" s="66"/>
      <c r="L167" s="92">
        <v>88680.960566351103</v>
      </c>
      <c r="M167" s="66">
        <v>1.1968498503678078E-2</v>
      </c>
      <c r="N167" s="92">
        <v>672633.27760297689</v>
      </c>
      <c r="O167" s="66">
        <v>2.6505803953330718E-2</v>
      </c>
      <c r="P167" s="92">
        <v>245899.021034693</v>
      </c>
      <c r="Q167" s="66">
        <v>7.3636971238254287E-2</v>
      </c>
      <c r="R167" s="92">
        <v>0</v>
      </c>
      <c r="S167" s="66"/>
      <c r="T167" s="92">
        <v>33238.255484133901</v>
      </c>
      <c r="U167" s="66">
        <v>7.3677086922360364E-3</v>
      </c>
      <c r="V167" s="92">
        <v>316008.88115804602</v>
      </c>
      <c r="W167" s="66">
        <v>2.4011463520374868E-2</v>
      </c>
      <c r="X167" s="92">
        <v>248606.766067777</v>
      </c>
      <c r="Y167" s="66">
        <v>7.5607768348869842E-2</v>
      </c>
      <c r="Z167" s="92">
        <v>0</v>
      </c>
      <c r="AA167" s="66"/>
      <c r="AB167" s="92">
        <v>82847.897497629892</v>
      </c>
      <c r="AC167" s="66">
        <v>1.2941480190542701E-2</v>
      </c>
      <c r="AD167" s="92">
        <v>721859.21535521699</v>
      </c>
      <c r="AE167" s="66">
        <v>3.3723505797553781E-2</v>
      </c>
      <c r="AF167" s="92">
        <v>225443.59341562301</v>
      </c>
      <c r="AG167" s="66">
        <v>7.5071408075169835E-2</v>
      </c>
      <c r="AH167" s="92">
        <v>3092255.3958482784</v>
      </c>
      <c r="AI167" s="66">
        <v>2.8542777898686512E-2</v>
      </c>
    </row>
    <row r="168" spans="1:35" x14ac:dyDescent="0.3">
      <c r="A168" s="87" t="s">
        <v>78</v>
      </c>
      <c r="B168" s="92">
        <v>0</v>
      </c>
      <c r="C168" s="66"/>
      <c r="D168" s="92">
        <v>0</v>
      </c>
      <c r="E168" s="66"/>
      <c r="F168" s="92">
        <v>0</v>
      </c>
      <c r="G168" s="66"/>
      <c r="H168" s="92">
        <v>0</v>
      </c>
      <c r="I168" s="66"/>
      <c r="J168" s="92">
        <v>0</v>
      </c>
      <c r="K168" s="66"/>
      <c r="L168" s="92">
        <v>10072.081274062499</v>
      </c>
      <c r="M168" s="66">
        <v>1.3593412710876899E-3</v>
      </c>
      <c r="N168" s="92">
        <v>0</v>
      </c>
      <c r="O168" s="66"/>
      <c r="P168" s="92">
        <v>0</v>
      </c>
      <c r="Q168" s="66"/>
      <c r="R168" s="92">
        <v>0</v>
      </c>
      <c r="S168" s="66"/>
      <c r="T168" s="92">
        <v>0</v>
      </c>
      <c r="U168" s="66"/>
      <c r="V168" s="92">
        <v>0</v>
      </c>
      <c r="W168" s="66"/>
      <c r="X168" s="92">
        <v>0</v>
      </c>
      <c r="Y168" s="66"/>
      <c r="Z168" s="92">
        <v>0</v>
      </c>
      <c r="AA168" s="66"/>
      <c r="AB168" s="92">
        <v>7070.6081249999997</v>
      </c>
      <c r="AC168" s="66">
        <v>1.1044834902104246E-3</v>
      </c>
      <c r="AD168" s="92">
        <v>0</v>
      </c>
      <c r="AE168" s="66"/>
      <c r="AF168" s="92">
        <v>0</v>
      </c>
      <c r="AG168" s="66"/>
      <c r="AH168" s="92">
        <v>17142.689399062499</v>
      </c>
      <c r="AI168" s="66">
        <v>1.5823401157632458E-4</v>
      </c>
    </row>
    <row r="169" spans="1:35" x14ac:dyDescent="0.3">
      <c r="A169" s="85" t="s">
        <v>201</v>
      </c>
      <c r="B169" s="92">
        <v>0</v>
      </c>
      <c r="C169" s="66"/>
      <c r="D169" s="92">
        <v>0</v>
      </c>
      <c r="E169" s="66"/>
      <c r="F169" s="92">
        <v>0</v>
      </c>
      <c r="G169" s="66"/>
      <c r="H169" s="92">
        <v>0</v>
      </c>
      <c r="I169" s="66"/>
      <c r="J169" s="92">
        <v>0</v>
      </c>
      <c r="K169" s="66"/>
      <c r="L169" s="92">
        <v>0</v>
      </c>
      <c r="M169" s="66"/>
      <c r="N169" s="92">
        <v>0</v>
      </c>
      <c r="O169" s="66">
        <v>0</v>
      </c>
      <c r="P169" s="92">
        <v>0</v>
      </c>
      <c r="Q169" s="66">
        <v>0</v>
      </c>
      <c r="R169" s="92">
        <v>0</v>
      </c>
      <c r="S169" s="66"/>
      <c r="T169" s="92">
        <v>0</v>
      </c>
      <c r="U169" s="66"/>
      <c r="V169" s="92">
        <v>0</v>
      </c>
      <c r="W169" s="66"/>
      <c r="X169" s="92">
        <v>0</v>
      </c>
      <c r="Y169" s="66"/>
      <c r="Z169" s="92">
        <v>0</v>
      </c>
      <c r="AA169" s="66"/>
      <c r="AB169" s="92">
        <v>0</v>
      </c>
      <c r="AC169" s="66"/>
      <c r="AD169" s="92">
        <v>0</v>
      </c>
      <c r="AE169" s="66"/>
      <c r="AF169" s="92">
        <v>0</v>
      </c>
      <c r="AG169" s="66"/>
      <c r="AH169" s="92">
        <v>0</v>
      </c>
      <c r="AI169" s="66">
        <v>0</v>
      </c>
    </row>
    <row r="170" spans="1:35" x14ac:dyDescent="0.3">
      <c r="A170" s="87" t="s">
        <v>73</v>
      </c>
      <c r="B170" s="92">
        <v>0</v>
      </c>
      <c r="C170" s="66"/>
      <c r="D170" s="92">
        <v>0</v>
      </c>
      <c r="E170" s="66"/>
      <c r="F170" s="92">
        <v>0</v>
      </c>
      <c r="G170" s="66"/>
      <c r="H170" s="92">
        <v>0</v>
      </c>
      <c r="I170" s="66"/>
      <c r="J170" s="92">
        <v>0</v>
      </c>
      <c r="K170" s="66"/>
      <c r="L170" s="92">
        <v>0</v>
      </c>
      <c r="M170" s="66"/>
      <c r="N170" s="92">
        <v>0</v>
      </c>
      <c r="O170" s="66">
        <v>0</v>
      </c>
      <c r="P170" s="92">
        <v>0</v>
      </c>
      <c r="Q170" s="66">
        <v>0</v>
      </c>
      <c r="R170" s="92">
        <v>0</v>
      </c>
      <c r="S170" s="66"/>
      <c r="T170" s="92">
        <v>0</v>
      </c>
      <c r="U170" s="66"/>
      <c r="V170" s="92">
        <v>0</v>
      </c>
      <c r="W170" s="66"/>
      <c r="X170" s="92">
        <v>0</v>
      </c>
      <c r="Y170" s="66"/>
      <c r="Z170" s="92">
        <v>0</v>
      </c>
      <c r="AA170" s="66"/>
      <c r="AB170" s="92">
        <v>0</v>
      </c>
      <c r="AC170" s="66"/>
      <c r="AD170" s="92">
        <v>0</v>
      </c>
      <c r="AE170" s="66"/>
      <c r="AF170" s="92">
        <v>0</v>
      </c>
      <c r="AG170" s="66"/>
      <c r="AH170" s="92">
        <v>0</v>
      </c>
      <c r="AI170" s="66">
        <v>0</v>
      </c>
    </row>
    <row r="171" spans="1:35" x14ac:dyDescent="0.3">
      <c r="A171" s="85" t="s">
        <v>196</v>
      </c>
      <c r="B171" s="92">
        <v>0</v>
      </c>
      <c r="C171" s="66"/>
      <c r="D171" s="92">
        <v>15.201499061</v>
      </c>
      <c r="E171" s="66">
        <v>1.0942096307821548E-5</v>
      </c>
      <c r="F171" s="92">
        <v>8034.941278708</v>
      </c>
      <c r="G171" s="66">
        <v>8.4043482190254845E-4</v>
      </c>
      <c r="H171" s="92">
        <v>4076.6778277664998</v>
      </c>
      <c r="I171" s="66">
        <v>1.1823719868944748E-3</v>
      </c>
      <c r="J171" s="92">
        <v>0</v>
      </c>
      <c r="K171" s="66"/>
      <c r="L171" s="92">
        <v>13874.209838206301</v>
      </c>
      <c r="M171" s="66">
        <v>1.8724815183304938E-3</v>
      </c>
      <c r="N171" s="92">
        <v>165587.42589749899</v>
      </c>
      <c r="O171" s="66">
        <v>6.5251422939059797E-3</v>
      </c>
      <c r="P171" s="92">
        <v>36663.840672499202</v>
      </c>
      <c r="Q171" s="66">
        <v>1.0979361242368892E-2</v>
      </c>
      <c r="R171" s="92">
        <v>0</v>
      </c>
      <c r="S171" s="66"/>
      <c r="T171" s="92">
        <v>3811.2398186845999</v>
      </c>
      <c r="U171" s="66">
        <v>8.4481283182032553E-4</v>
      </c>
      <c r="V171" s="92">
        <v>35803.736777708997</v>
      </c>
      <c r="W171" s="66">
        <v>2.7204935392341097E-3</v>
      </c>
      <c r="X171" s="92">
        <v>9492.3597793465997</v>
      </c>
      <c r="Y171" s="66">
        <v>2.8868729143329244E-3</v>
      </c>
      <c r="Z171" s="92">
        <v>0</v>
      </c>
      <c r="AA171" s="66"/>
      <c r="AB171" s="92">
        <v>28.988865419699998</v>
      </c>
      <c r="AC171" s="66">
        <v>4.5282842281675087E-6</v>
      </c>
      <c r="AD171" s="92">
        <v>1438.2003175174998</v>
      </c>
      <c r="AE171" s="66">
        <v>6.7189218775822297E-5</v>
      </c>
      <c r="AF171" s="92">
        <v>27.273780654999999</v>
      </c>
      <c r="AG171" s="66">
        <v>9.0820106541217402E-6</v>
      </c>
      <c r="AH171" s="92">
        <v>278854.09635307244</v>
      </c>
      <c r="AI171" s="66">
        <v>2.5739369875563784E-3</v>
      </c>
    </row>
    <row r="172" spans="1:35" x14ac:dyDescent="0.3">
      <c r="A172" s="87" t="s">
        <v>73</v>
      </c>
      <c r="B172" s="92">
        <v>0</v>
      </c>
      <c r="C172" s="66"/>
      <c r="D172" s="92">
        <v>15.201499061</v>
      </c>
      <c r="E172" s="66">
        <v>1.0942096307821548E-5</v>
      </c>
      <c r="F172" s="92">
        <v>8034.941278708</v>
      </c>
      <c r="G172" s="66">
        <v>8.4043482190254845E-4</v>
      </c>
      <c r="H172" s="92">
        <v>4076.6778277664998</v>
      </c>
      <c r="I172" s="66">
        <v>1.1823719868944748E-3</v>
      </c>
      <c r="J172" s="92">
        <v>0</v>
      </c>
      <c r="K172" s="66"/>
      <c r="L172" s="92">
        <v>13874.209838206301</v>
      </c>
      <c r="M172" s="66">
        <v>1.8724815183304938E-3</v>
      </c>
      <c r="N172" s="92">
        <v>165587.42589749899</v>
      </c>
      <c r="O172" s="66">
        <v>6.5251422939059797E-3</v>
      </c>
      <c r="P172" s="92">
        <v>36663.840672499202</v>
      </c>
      <c r="Q172" s="66">
        <v>1.0979361242368892E-2</v>
      </c>
      <c r="R172" s="92">
        <v>0</v>
      </c>
      <c r="S172" s="66"/>
      <c r="T172" s="92">
        <v>3811.2398186845999</v>
      </c>
      <c r="U172" s="66">
        <v>8.4481283182032553E-4</v>
      </c>
      <c r="V172" s="92">
        <v>35803.736777708997</v>
      </c>
      <c r="W172" s="66">
        <v>2.7204935392341097E-3</v>
      </c>
      <c r="X172" s="92">
        <v>9492.3597793465997</v>
      </c>
      <c r="Y172" s="66">
        <v>2.8868729143329244E-3</v>
      </c>
      <c r="Z172" s="92">
        <v>0</v>
      </c>
      <c r="AA172" s="66"/>
      <c r="AB172" s="92">
        <v>28.988865419699998</v>
      </c>
      <c r="AC172" s="66">
        <v>4.5282842281675087E-6</v>
      </c>
      <c r="AD172" s="92">
        <v>1438.2003175174998</v>
      </c>
      <c r="AE172" s="66">
        <v>6.7189218775822297E-5</v>
      </c>
      <c r="AF172" s="92">
        <v>27.273780654999999</v>
      </c>
      <c r="AG172" s="66">
        <v>9.0820106541217402E-6</v>
      </c>
      <c r="AH172" s="92">
        <v>278854.09635307244</v>
      </c>
      <c r="AI172" s="66">
        <v>2.5739369875563784E-3</v>
      </c>
    </row>
    <row r="173" spans="1:35" x14ac:dyDescent="0.3">
      <c r="A173" s="85" t="s">
        <v>188</v>
      </c>
      <c r="B173" s="92">
        <v>0</v>
      </c>
      <c r="C173" s="66"/>
      <c r="D173" s="92">
        <v>1043.9128677600002</v>
      </c>
      <c r="E173" s="66">
        <v>7.5141241598397255E-4</v>
      </c>
      <c r="F173" s="92">
        <v>64621.198764589899</v>
      </c>
      <c r="G173" s="66">
        <v>6.759216251992349E-3</v>
      </c>
      <c r="H173" s="92">
        <v>54316.068902515297</v>
      </c>
      <c r="I173" s="66">
        <v>1.575346422303613E-2</v>
      </c>
      <c r="J173" s="92">
        <v>0</v>
      </c>
      <c r="K173" s="66"/>
      <c r="L173" s="92">
        <v>6986.3643693615995</v>
      </c>
      <c r="M173" s="66">
        <v>9.4288887904289697E-4</v>
      </c>
      <c r="N173" s="92">
        <v>112085.284581346</v>
      </c>
      <c r="O173" s="66">
        <v>4.4168355597179144E-3</v>
      </c>
      <c r="P173" s="92">
        <v>36446.215444968999</v>
      </c>
      <c r="Q173" s="66">
        <v>1.0914191147128459E-2</v>
      </c>
      <c r="R173" s="92">
        <v>0</v>
      </c>
      <c r="S173" s="66"/>
      <c r="T173" s="92">
        <v>3292.9601466068998</v>
      </c>
      <c r="U173" s="66">
        <v>7.2992913562878287E-4</v>
      </c>
      <c r="V173" s="92">
        <v>43030.898341464599</v>
      </c>
      <c r="W173" s="66">
        <v>3.2696386316379612E-3</v>
      </c>
      <c r="X173" s="92">
        <v>31417.2102007795</v>
      </c>
      <c r="Y173" s="66">
        <v>9.5547888281555943E-3</v>
      </c>
      <c r="Z173" s="92">
        <v>0</v>
      </c>
      <c r="AA173" s="66"/>
      <c r="AB173" s="92">
        <v>22446.578952154301</v>
      </c>
      <c r="AC173" s="66">
        <v>3.5063286532173977E-3</v>
      </c>
      <c r="AD173" s="92">
        <v>257578.16573195899</v>
      </c>
      <c r="AE173" s="66">
        <v>1.2033425051047538E-2</v>
      </c>
      <c r="AF173" s="92">
        <v>61937.195290217103</v>
      </c>
      <c r="AG173" s="66">
        <v>2.0624726532331591E-2</v>
      </c>
      <c r="AH173" s="92">
        <v>695202.05359372334</v>
      </c>
      <c r="AI173" s="66">
        <v>6.4169983621268755E-3</v>
      </c>
    </row>
    <row r="174" spans="1:35" x14ac:dyDescent="0.3">
      <c r="A174" s="87" t="s">
        <v>82</v>
      </c>
      <c r="B174" s="92">
        <v>0</v>
      </c>
      <c r="C174" s="66"/>
      <c r="D174" s="92">
        <v>1043.9128677600002</v>
      </c>
      <c r="E174" s="66">
        <v>7.5141241598397255E-4</v>
      </c>
      <c r="F174" s="92">
        <v>64621.198764589899</v>
      </c>
      <c r="G174" s="66">
        <v>6.759216251992349E-3</v>
      </c>
      <c r="H174" s="92">
        <v>54316.068902515297</v>
      </c>
      <c r="I174" s="66">
        <v>1.575346422303613E-2</v>
      </c>
      <c r="J174" s="92">
        <v>0</v>
      </c>
      <c r="K174" s="66"/>
      <c r="L174" s="92">
        <v>6986.3643693615995</v>
      </c>
      <c r="M174" s="66">
        <v>9.4288887904289697E-4</v>
      </c>
      <c r="N174" s="92">
        <v>112085.284581346</v>
      </c>
      <c r="O174" s="66">
        <v>4.4168355597179144E-3</v>
      </c>
      <c r="P174" s="92">
        <v>36446.215444968999</v>
      </c>
      <c r="Q174" s="66">
        <v>1.0914191147128459E-2</v>
      </c>
      <c r="R174" s="92">
        <v>0</v>
      </c>
      <c r="S174" s="66"/>
      <c r="T174" s="92">
        <v>3292.9601466068998</v>
      </c>
      <c r="U174" s="66">
        <v>7.2992913562878287E-4</v>
      </c>
      <c r="V174" s="92">
        <v>43030.898341464599</v>
      </c>
      <c r="W174" s="66">
        <v>3.2696386316379612E-3</v>
      </c>
      <c r="X174" s="92">
        <v>31417.2102007795</v>
      </c>
      <c r="Y174" s="66">
        <v>9.5547888281555943E-3</v>
      </c>
      <c r="Z174" s="92">
        <v>0</v>
      </c>
      <c r="AA174" s="66"/>
      <c r="AB174" s="92">
        <v>22446.578952154301</v>
      </c>
      <c r="AC174" s="66">
        <v>3.5063286532173977E-3</v>
      </c>
      <c r="AD174" s="92">
        <v>257578.16573195899</v>
      </c>
      <c r="AE174" s="66">
        <v>1.2033425051047538E-2</v>
      </c>
      <c r="AF174" s="92">
        <v>61937.195290217103</v>
      </c>
      <c r="AG174" s="66">
        <v>2.0624726532331591E-2</v>
      </c>
      <c r="AH174" s="92">
        <v>695202.05359372334</v>
      </c>
      <c r="AI174" s="66">
        <v>6.4169983621268755E-3</v>
      </c>
    </row>
    <row r="175" spans="1:35" x14ac:dyDescent="0.3">
      <c r="A175" s="85" t="s">
        <v>189</v>
      </c>
      <c r="B175" s="92">
        <v>0</v>
      </c>
      <c r="C175" s="66"/>
      <c r="D175" s="92">
        <v>208.24640503200001</v>
      </c>
      <c r="E175" s="66">
        <v>1.4989654707565805E-4</v>
      </c>
      <c r="F175" s="92">
        <v>3123.6960754800002</v>
      </c>
      <c r="G175" s="66">
        <v>3.2673082027748928E-4</v>
      </c>
      <c r="H175" s="92">
        <v>208.24640503200001</v>
      </c>
      <c r="I175" s="66">
        <v>6.0398374873841123E-5</v>
      </c>
      <c r="J175" s="92">
        <v>0</v>
      </c>
      <c r="K175" s="66"/>
      <c r="L175" s="92">
        <v>3290.2931995056001</v>
      </c>
      <c r="M175" s="66">
        <v>4.4406227654109482E-4</v>
      </c>
      <c r="N175" s="92">
        <v>10547.6804148708</v>
      </c>
      <c r="O175" s="66">
        <v>4.1564216126097016E-4</v>
      </c>
      <c r="P175" s="92">
        <v>0</v>
      </c>
      <c r="Q175" s="66"/>
      <c r="R175" s="92">
        <v>0</v>
      </c>
      <c r="S175" s="66"/>
      <c r="T175" s="92">
        <v>0</v>
      </c>
      <c r="U175" s="66"/>
      <c r="V175" s="92">
        <v>0</v>
      </c>
      <c r="W175" s="66"/>
      <c r="X175" s="92">
        <v>0</v>
      </c>
      <c r="Y175" s="66"/>
      <c r="Z175" s="92">
        <v>0</v>
      </c>
      <c r="AA175" s="66"/>
      <c r="AB175" s="92">
        <v>0</v>
      </c>
      <c r="AC175" s="66"/>
      <c r="AD175" s="92">
        <v>0</v>
      </c>
      <c r="AE175" s="66"/>
      <c r="AF175" s="92">
        <v>0</v>
      </c>
      <c r="AG175" s="66"/>
      <c r="AH175" s="92">
        <v>17378.162499920403</v>
      </c>
      <c r="AI175" s="66">
        <v>1.6040752429067733E-4</v>
      </c>
    </row>
    <row r="176" spans="1:35" x14ac:dyDescent="0.3">
      <c r="A176" s="87" t="s">
        <v>78</v>
      </c>
      <c r="B176" s="92">
        <v>0</v>
      </c>
      <c r="C176" s="66"/>
      <c r="D176" s="92">
        <v>208.24640503200001</v>
      </c>
      <c r="E176" s="66">
        <v>1.4989654707565805E-4</v>
      </c>
      <c r="F176" s="92">
        <v>3123.6960754800002</v>
      </c>
      <c r="G176" s="66">
        <v>3.2673082027748928E-4</v>
      </c>
      <c r="H176" s="92">
        <v>208.24640503200001</v>
      </c>
      <c r="I176" s="66">
        <v>6.0398374873841123E-5</v>
      </c>
      <c r="J176" s="92">
        <v>0</v>
      </c>
      <c r="K176" s="66"/>
      <c r="L176" s="92">
        <v>3290.2931995056001</v>
      </c>
      <c r="M176" s="66">
        <v>4.4406227654109482E-4</v>
      </c>
      <c r="N176" s="92">
        <v>10547.6804148708</v>
      </c>
      <c r="O176" s="66">
        <v>4.1564216126097016E-4</v>
      </c>
      <c r="P176" s="92">
        <v>0</v>
      </c>
      <c r="Q176" s="66"/>
      <c r="R176" s="92">
        <v>0</v>
      </c>
      <c r="S176" s="66"/>
      <c r="T176" s="92">
        <v>0</v>
      </c>
      <c r="U176" s="66"/>
      <c r="V176" s="92">
        <v>0</v>
      </c>
      <c r="W176" s="66"/>
      <c r="X176" s="92">
        <v>0</v>
      </c>
      <c r="Y176" s="66"/>
      <c r="Z176" s="92">
        <v>0</v>
      </c>
      <c r="AA176" s="66"/>
      <c r="AB176" s="92">
        <v>0</v>
      </c>
      <c r="AC176" s="66"/>
      <c r="AD176" s="92">
        <v>0</v>
      </c>
      <c r="AE176" s="66"/>
      <c r="AF176" s="92">
        <v>0</v>
      </c>
      <c r="AG176" s="66"/>
      <c r="AH176" s="92">
        <v>17378.162499920403</v>
      </c>
      <c r="AI176" s="66">
        <v>1.6040752429067733E-4</v>
      </c>
    </row>
    <row r="177" spans="1:35" x14ac:dyDescent="0.3">
      <c r="A177" s="85" t="s">
        <v>190</v>
      </c>
      <c r="B177" s="92">
        <v>0</v>
      </c>
      <c r="C177" s="66"/>
      <c r="D177" s="92">
        <v>0</v>
      </c>
      <c r="E177" s="66"/>
      <c r="F177" s="92">
        <v>0</v>
      </c>
      <c r="G177" s="66"/>
      <c r="H177" s="92">
        <v>0</v>
      </c>
      <c r="I177" s="66"/>
      <c r="J177" s="92">
        <v>0</v>
      </c>
      <c r="K177" s="66"/>
      <c r="L177" s="92">
        <v>46137.732834375005</v>
      </c>
      <c r="M177" s="66">
        <v>6.2268088083930993E-3</v>
      </c>
      <c r="N177" s="92">
        <v>130371.90166054701</v>
      </c>
      <c r="O177" s="66">
        <v>5.1374384549511569E-3</v>
      </c>
      <c r="P177" s="92">
        <v>0</v>
      </c>
      <c r="Q177" s="66"/>
      <c r="R177" s="92">
        <v>0</v>
      </c>
      <c r="S177" s="66"/>
      <c r="T177" s="92">
        <v>0</v>
      </c>
      <c r="U177" s="66"/>
      <c r="V177" s="92">
        <v>0</v>
      </c>
      <c r="W177" s="66"/>
      <c r="X177" s="92">
        <v>0</v>
      </c>
      <c r="Y177" s="66"/>
      <c r="Z177" s="92">
        <v>0</v>
      </c>
      <c r="AA177" s="66"/>
      <c r="AB177" s="92">
        <v>0</v>
      </c>
      <c r="AC177" s="66"/>
      <c r="AD177" s="92">
        <v>0</v>
      </c>
      <c r="AE177" s="66"/>
      <c r="AF177" s="92">
        <v>0</v>
      </c>
      <c r="AG177" s="66"/>
      <c r="AH177" s="92">
        <v>176509.63449492201</v>
      </c>
      <c r="AI177" s="66">
        <v>1.6292558826580465E-3</v>
      </c>
    </row>
    <row r="178" spans="1:35" x14ac:dyDescent="0.3">
      <c r="A178" s="87" t="s">
        <v>78</v>
      </c>
      <c r="B178" s="92">
        <v>0</v>
      </c>
      <c r="C178" s="66"/>
      <c r="D178" s="92">
        <v>0</v>
      </c>
      <c r="E178" s="66"/>
      <c r="F178" s="92">
        <v>0</v>
      </c>
      <c r="G178" s="66"/>
      <c r="H178" s="92">
        <v>0</v>
      </c>
      <c r="I178" s="66"/>
      <c r="J178" s="92">
        <v>0</v>
      </c>
      <c r="K178" s="66"/>
      <c r="L178" s="92">
        <v>46137.732834375005</v>
      </c>
      <c r="M178" s="66">
        <v>6.2268088083930993E-3</v>
      </c>
      <c r="N178" s="92">
        <v>130371.90166054701</v>
      </c>
      <c r="O178" s="66">
        <v>5.1374384549511569E-3</v>
      </c>
      <c r="P178" s="92">
        <v>0</v>
      </c>
      <c r="Q178" s="66"/>
      <c r="R178" s="92">
        <v>0</v>
      </c>
      <c r="S178" s="66"/>
      <c r="T178" s="92">
        <v>0</v>
      </c>
      <c r="U178" s="66"/>
      <c r="V178" s="92">
        <v>0</v>
      </c>
      <c r="W178" s="66"/>
      <c r="X178" s="92">
        <v>0</v>
      </c>
      <c r="Y178" s="66"/>
      <c r="Z178" s="92">
        <v>0</v>
      </c>
      <c r="AA178" s="66"/>
      <c r="AB178" s="92">
        <v>0</v>
      </c>
      <c r="AC178" s="66"/>
      <c r="AD178" s="92">
        <v>0</v>
      </c>
      <c r="AE178" s="66"/>
      <c r="AF178" s="92">
        <v>0</v>
      </c>
      <c r="AG178" s="66"/>
      <c r="AH178" s="92">
        <v>176509.63449492201</v>
      </c>
      <c r="AI178" s="66">
        <v>1.6292558826580465E-3</v>
      </c>
    </row>
    <row r="179" spans="1:35" x14ac:dyDescent="0.3">
      <c r="A179" s="85" t="s">
        <v>207</v>
      </c>
      <c r="B179" s="92">
        <v>0</v>
      </c>
      <c r="C179" s="66"/>
      <c r="D179" s="92">
        <v>3765.1165131299999</v>
      </c>
      <c r="E179" s="66">
        <v>2.71014505421596E-3</v>
      </c>
      <c r="F179" s="92">
        <v>47769.22056414</v>
      </c>
      <c r="G179" s="66">
        <v>4.9965413541518859E-3</v>
      </c>
      <c r="H179" s="92">
        <v>57199.254392880001</v>
      </c>
      <c r="I179" s="66">
        <v>1.658968378731196E-2</v>
      </c>
      <c r="J179" s="92">
        <v>0</v>
      </c>
      <c r="K179" s="66"/>
      <c r="L179" s="92">
        <v>13141.18127397</v>
      </c>
      <c r="M179" s="66">
        <v>1.7735510239133602E-3</v>
      </c>
      <c r="N179" s="92">
        <v>98247.455344620001</v>
      </c>
      <c r="O179" s="66">
        <v>3.8715417107495586E-3</v>
      </c>
      <c r="P179" s="92">
        <v>28971.126602189997</v>
      </c>
      <c r="Q179" s="66">
        <v>8.6756995101834999E-3</v>
      </c>
      <c r="R179" s="92">
        <v>0</v>
      </c>
      <c r="S179" s="66"/>
      <c r="T179" s="92">
        <v>428.28230300999996</v>
      </c>
      <c r="U179" s="66">
        <v>9.4934562619385552E-5</v>
      </c>
      <c r="V179" s="92">
        <v>1592.89849527</v>
      </c>
      <c r="W179" s="66">
        <v>1.2103401641964197E-4</v>
      </c>
      <c r="X179" s="92">
        <v>2020.24658901</v>
      </c>
      <c r="Y179" s="66">
        <v>6.1440940858311038E-4</v>
      </c>
      <c r="Z179" s="92">
        <v>0</v>
      </c>
      <c r="AA179" s="66"/>
      <c r="AB179" s="92">
        <v>0</v>
      </c>
      <c r="AC179" s="66"/>
      <c r="AD179" s="92">
        <v>0</v>
      </c>
      <c r="AE179" s="66"/>
      <c r="AF179" s="92">
        <v>0</v>
      </c>
      <c r="AG179" s="66"/>
      <c r="AH179" s="92">
        <v>253134.78207821999</v>
      </c>
      <c r="AI179" s="66">
        <v>2.3365372320124965E-3</v>
      </c>
    </row>
    <row r="180" spans="1:35" x14ac:dyDescent="0.3">
      <c r="A180" s="87" t="s">
        <v>73</v>
      </c>
      <c r="B180" s="92">
        <v>0</v>
      </c>
      <c r="C180" s="66"/>
      <c r="D180" s="92">
        <v>3765.1165131299999</v>
      </c>
      <c r="E180" s="66">
        <v>2.71014505421596E-3</v>
      </c>
      <c r="F180" s="92">
        <v>47769.22056414</v>
      </c>
      <c r="G180" s="66">
        <v>4.9965413541518859E-3</v>
      </c>
      <c r="H180" s="92">
        <v>57199.254392880001</v>
      </c>
      <c r="I180" s="66">
        <v>1.658968378731196E-2</v>
      </c>
      <c r="J180" s="92">
        <v>0</v>
      </c>
      <c r="K180" s="66"/>
      <c r="L180" s="92">
        <v>13141.18127397</v>
      </c>
      <c r="M180" s="66">
        <v>1.7735510239133602E-3</v>
      </c>
      <c r="N180" s="92">
        <v>98247.455344620001</v>
      </c>
      <c r="O180" s="66">
        <v>3.8715417107495586E-3</v>
      </c>
      <c r="P180" s="92">
        <v>28971.126602189997</v>
      </c>
      <c r="Q180" s="66">
        <v>8.6756995101834999E-3</v>
      </c>
      <c r="R180" s="92">
        <v>0</v>
      </c>
      <c r="S180" s="66"/>
      <c r="T180" s="92">
        <v>428.28230300999996</v>
      </c>
      <c r="U180" s="66">
        <v>9.4934562619385552E-5</v>
      </c>
      <c r="V180" s="92">
        <v>1592.89849527</v>
      </c>
      <c r="W180" s="66">
        <v>1.2103401641964197E-4</v>
      </c>
      <c r="X180" s="92">
        <v>2020.24658901</v>
      </c>
      <c r="Y180" s="66">
        <v>6.1440940858311038E-4</v>
      </c>
      <c r="Z180" s="92">
        <v>0</v>
      </c>
      <c r="AA180" s="66"/>
      <c r="AB180" s="92">
        <v>0</v>
      </c>
      <c r="AC180" s="66"/>
      <c r="AD180" s="92">
        <v>0</v>
      </c>
      <c r="AE180" s="66"/>
      <c r="AF180" s="92">
        <v>0</v>
      </c>
      <c r="AG180" s="66"/>
      <c r="AH180" s="92">
        <v>253134.78207821999</v>
      </c>
      <c r="AI180" s="66">
        <v>2.3365372320124965E-3</v>
      </c>
    </row>
    <row r="181" spans="1:35" x14ac:dyDescent="0.3">
      <c r="A181" s="85" t="s">
        <v>191</v>
      </c>
      <c r="B181" s="92">
        <v>0</v>
      </c>
      <c r="C181" s="66"/>
      <c r="D181" s="92">
        <v>0</v>
      </c>
      <c r="E181" s="66"/>
      <c r="F181" s="92">
        <v>0.87971195880000008</v>
      </c>
      <c r="G181" s="66">
        <v>9.2015677249417852E-8</v>
      </c>
      <c r="H181" s="92">
        <v>0</v>
      </c>
      <c r="I181" s="66"/>
      <c r="J181" s="92">
        <v>0</v>
      </c>
      <c r="K181" s="66"/>
      <c r="L181" s="92">
        <v>0</v>
      </c>
      <c r="M181" s="66"/>
      <c r="N181" s="92">
        <v>0</v>
      </c>
      <c r="O181" s="66"/>
      <c r="P181" s="92">
        <v>0</v>
      </c>
      <c r="Q181" s="66"/>
      <c r="R181" s="92">
        <v>0</v>
      </c>
      <c r="S181" s="66"/>
      <c r="T181" s="92">
        <v>0</v>
      </c>
      <c r="U181" s="66"/>
      <c r="V181" s="92">
        <v>0</v>
      </c>
      <c r="W181" s="66"/>
      <c r="X181" s="92">
        <v>0</v>
      </c>
      <c r="Y181" s="66"/>
      <c r="Z181" s="92">
        <v>0</v>
      </c>
      <c r="AA181" s="66"/>
      <c r="AB181" s="92">
        <v>0</v>
      </c>
      <c r="AC181" s="66"/>
      <c r="AD181" s="92">
        <v>0</v>
      </c>
      <c r="AE181" s="66"/>
      <c r="AF181" s="92">
        <v>0</v>
      </c>
      <c r="AG181" s="66"/>
      <c r="AH181" s="92">
        <v>0.87971195880000008</v>
      </c>
      <c r="AI181" s="66">
        <v>8.1201000048570554E-9</v>
      </c>
    </row>
    <row r="182" spans="1:35" x14ac:dyDescent="0.3">
      <c r="A182" s="87" t="s">
        <v>78</v>
      </c>
      <c r="B182" s="92">
        <v>0</v>
      </c>
      <c r="C182" s="66"/>
      <c r="D182" s="92">
        <v>0</v>
      </c>
      <c r="E182" s="66"/>
      <c r="F182" s="92">
        <v>0.87971195880000008</v>
      </c>
      <c r="G182" s="66">
        <v>9.2015677249417852E-8</v>
      </c>
      <c r="H182" s="92">
        <v>0</v>
      </c>
      <c r="I182" s="66"/>
      <c r="J182" s="92">
        <v>0</v>
      </c>
      <c r="K182" s="66"/>
      <c r="L182" s="92">
        <v>0</v>
      </c>
      <c r="M182" s="66"/>
      <c r="N182" s="92">
        <v>0</v>
      </c>
      <c r="O182" s="66"/>
      <c r="P182" s="92">
        <v>0</v>
      </c>
      <c r="Q182" s="66"/>
      <c r="R182" s="92">
        <v>0</v>
      </c>
      <c r="S182" s="66"/>
      <c r="T182" s="92">
        <v>0</v>
      </c>
      <c r="U182" s="66"/>
      <c r="V182" s="92">
        <v>0</v>
      </c>
      <c r="W182" s="66"/>
      <c r="X182" s="92">
        <v>0</v>
      </c>
      <c r="Y182" s="66"/>
      <c r="Z182" s="92">
        <v>0</v>
      </c>
      <c r="AA182" s="66"/>
      <c r="AB182" s="92">
        <v>0</v>
      </c>
      <c r="AC182" s="66"/>
      <c r="AD182" s="92">
        <v>0</v>
      </c>
      <c r="AE182" s="66"/>
      <c r="AF182" s="92">
        <v>0</v>
      </c>
      <c r="AG182" s="66"/>
      <c r="AH182" s="92">
        <v>0.87971195880000008</v>
      </c>
      <c r="AI182" s="66">
        <v>8.1201000048570554E-9</v>
      </c>
    </row>
    <row r="183" spans="1:35" x14ac:dyDescent="0.3">
      <c r="A183" s="85" t="s">
        <v>1128</v>
      </c>
      <c r="B183" s="92">
        <v>0</v>
      </c>
      <c r="C183" s="66"/>
      <c r="D183" s="92">
        <v>790.0447823193</v>
      </c>
      <c r="E183" s="66">
        <v>5.6867721143423955E-4</v>
      </c>
      <c r="F183" s="92">
        <v>28404.7880422858</v>
      </c>
      <c r="G183" s="66">
        <v>2.9710699993238444E-3</v>
      </c>
      <c r="H183" s="92">
        <v>5995.6364624317994</v>
      </c>
      <c r="I183" s="66">
        <v>1.7389337338600424E-3</v>
      </c>
      <c r="J183" s="92">
        <v>0</v>
      </c>
      <c r="K183" s="66"/>
      <c r="L183" s="92">
        <v>0</v>
      </c>
      <c r="M183" s="66"/>
      <c r="N183" s="92">
        <v>0</v>
      </c>
      <c r="O183" s="66"/>
      <c r="P183" s="92">
        <v>0</v>
      </c>
      <c r="Q183" s="66"/>
      <c r="R183" s="92">
        <v>0</v>
      </c>
      <c r="S183" s="66"/>
      <c r="T183" s="92">
        <v>0</v>
      </c>
      <c r="U183" s="66"/>
      <c r="V183" s="92">
        <v>0</v>
      </c>
      <c r="W183" s="66"/>
      <c r="X183" s="92">
        <v>0</v>
      </c>
      <c r="Y183" s="66"/>
      <c r="Z183" s="92">
        <v>0</v>
      </c>
      <c r="AA183" s="66"/>
      <c r="AB183" s="92">
        <v>0</v>
      </c>
      <c r="AC183" s="66"/>
      <c r="AD183" s="92">
        <v>0</v>
      </c>
      <c r="AE183" s="66"/>
      <c r="AF183" s="92">
        <v>0</v>
      </c>
      <c r="AG183" s="66"/>
      <c r="AH183" s="92">
        <v>35190.469287036896</v>
      </c>
      <c r="AI183" s="66">
        <v>3.2482237733630131E-4</v>
      </c>
    </row>
    <row r="184" spans="1:35" x14ac:dyDescent="0.3">
      <c r="A184" s="87" t="s">
        <v>78</v>
      </c>
      <c r="B184" s="92">
        <v>0</v>
      </c>
      <c r="C184" s="66"/>
      <c r="D184" s="92">
        <v>790.0447823193</v>
      </c>
      <c r="E184" s="66">
        <v>5.6867721143423955E-4</v>
      </c>
      <c r="F184" s="92">
        <v>28404.7880422858</v>
      </c>
      <c r="G184" s="66">
        <v>2.9710699993238444E-3</v>
      </c>
      <c r="H184" s="92">
        <v>5995.6364624317994</v>
      </c>
      <c r="I184" s="66">
        <v>1.7389337338600424E-3</v>
      </c>
      <c r="J184" s="92">
        <v>0</v>
      </c>
      <c r="K184" s="66"/>
      <c r="L184" s="92">
        <v>0</v>
      </c>
      <c r="M184" s="66"/>
      <c r="N184" s="92">
        <v>0</v>
      </c>
      <c r="O184" s="66"/>
      <c r="P184" s="92">
        <v>0</v>
      </c>
      <c r="Q184" s="66"/>
      <c r="R184" s="92">
        <v>0</v>
      </c>
      <c r="S184" s="66"/>
      <c r="T184" s="92">
        <v>0</v>
      </c>
      <c r="U184" s="66"/>
      <c r="V184" s="92">
        <v>0</v>
      </c>
      <c r="W184" s="66"/>
      <c r="X184" s="92">
        <v>0</v>
      </c>
      <c r="Y184" s="66"/>
      <c r="Z184" s="92">
        <v>0</v>
      </c>
      <c r="AA184" s="66"/>
      <c r="AB184" s="92">
        <v>0</v>
      </c>
      <c r="AC184" s="66"/>
      <c r="AD184" s="92">
        <v>0</v>
      </c>
      <c r="AE184" s="66"/>
      <c r="AF184" s="92">
        <v>0</v>
      </c>
      <c r="AG184" s="66"/>
      <c r="AH184" s="92">
        <v>35190.469287036896</v>
      </c>
      <c r="AI184" s="66">
        <v>3.2482237733630131E-4</v>
      </c>
    </row>
    <row r="185" spans="1:35" x14ac:dyDescent="0.3">
      <c r="A185" s="85" t="s">
        <v>1129</v>
      </c>
      <c r="B185" s="92">
        <v>0</v>
      </c>
      <c r="C185" s="66"/>
      <c r="D185" s="92">
        <v>0</v>
      </c>
      <c r="E185" s="66"/>
      <c r="F185" s="92">
        <v>0</v>
      </c>
      <c r="G185" s="66"/>
      <c r="H185" s="92">
        <v>0</v>
      </c>
      <c r="I185" s="66"/>
      <c r="J185" s="92">
        <v>0</v>
      </c>
      <c r="K185" s="66"/>
      <c r="L185" s="92">
        <v>0</v>
      </c>
      <c r="M185" s="66"/>
      <c r="N185" s="92">
        <v>0</v>
      </c>
      <c r="O185" s="66"/>
      <c r="P185" s="92">
        <v>0</v>
      </c>
      <c r="Q185" s="66"/>
      <c r="R185" s="92">
        <v>0</v>
      </c>
      <c r="S185" s="66"/>
      <c r="T185" s="92">
        <v>0</v>
      </c>
      <c r="U185" s="66"/>
      <c r="V185" s="92">
        <v>0</v>
      </c>
      <c r="W185" s="66"/>
      <c r="X185" s="92">
        <v>0</v>
      </c>
      <c r="Y185" s="66"/>
      <c r="Z185" s="92">
        <v>0</v>
      </c>
      <c r="AA185" s="66"/>
      <c r="AB185" s="92">
        <v>0</v>
      </c>
      <c r="AC185" s="66"/>
      <c r="AD185" s="92">
        <v>145796.5989623745</v>
      </c>
      <c r="AE185" s="66">
        <v>6.8112622874140129E-3</v>
      </c>
      <c r="AF185" s="92">
        <v>0</v>
      </c>
      <c r="AG185" s="66"/>
      <c r="AH185" s="92">
        <v>145796.5989623745</v>
      </c>
      <c r="AI185" s="66">
        <v>1.3457620441552638E-3</v>
      </c>
    </row>
    <row r="186" spans="1:35" x14ac:dyDescent="0.3">
      <c r="A186" s="87" t="s">
        <v>78</v>
      </c>
      <c r="B186" s="92">
        <v>0</v>
      </c>
      <c r="C186" s="66"/>
      <c r="D186" s="92">
        <v>0</v>
      </c>
      <c r="E186" s="66"/>
      <c r="F186" s="92">
        <v>0</v>
      </c>
      <c r="G186" s="66"/>
      <c r="H186" s="92">
        <v>0</v>
      </c>
      <c r="I186" s="66"/>
      <c r="J186" s="92">
        <v>0</v>
      </c>
      <c r="K186" s="66"/>
      <c r="L186" s="92">
        <v>0</v>
      </c>
      <c r="M186" s="66"/>
      <c r="N186" s="92">
        <v>0</v>
      </c>
      <c r="O186" s="66"/>
      <c r="P186" s="92">
        <v>0</v>
      </c>
      <c r="Q186" s="66"/>
      <c r="R186" s="92">
        <v>0</v>
      </c>
      <c r="S186" s="66"/>
      <c r="T186" s="92">
        <v>0</v>
      </c>
      <c r="U186" s="66"/>
      <c r="V186" s="92">
        <v>0</v>
      </c>
      <c r="W186" s="66"/>
      <c r="X186" s="92">
        <v>0</v>
      </c>
      <c r="Y186" s="66"/>
      <c r="Z186" s="92">
        <v>0</v>
      </c>
      <c r="AA186" s="66"/>
      <c r="AB186" s="92">
        <v>0</v>
      </c>
      <c r="AC186" s="66"/>
      <c r="AD186" s="92">
        <v>145796.5989623745</v>
      </c>
      <c r="AE186" s="66">
        <v>6.8112622874140129E-3</v>
      </c>
      <c r="AF186" s="92">
        <v>0</v>
      </c>
      <c r="AG186" s="66"/>
      <c r="AH186" s="92">
        <v>145796.5989623745</v>
      </c>
      <c r="AI186" s="66">
        <v>1.3457620441552638E-3</v>
      </c>
    </row>
    <row r="187" spans="1:35" x14ac:dyDescent="0.3">
      <c r="A187" s="85" t="s">
        <v>206</v>
      </c>
      <c r="B187" s="92">
        <v>2572.0365641999997</v>
      </c>
      <c r="C187" s="66">
        <v>1.2731223652494926E-2</v>
      </c>
      <c r="D187" s="92">
        <v>6326.3689896214</v>
      </c>
      <c r="E187" s="66">
        <v>4.5537442383461434E-3</v>
      </c>
      <c r="F187" s="92">
        <v>117494.520072568</v>
      </c>
      <c r="G187" s="66">
        <v>1.2289633816414439E-2</v>
      </c>
      <c r="H187" s="92">
        <v>96162.228199999998</v>
      </c>
      <c r="I187" s="66">
        <v>2.7890240442013721E-2</v>
      </c>
      <c r="J187" s="92">
        <v>0</v>
      </c>
      <c r="K187" s="66"/>
      <c r="L187" s="92">
        <v>41521.405200000001</v>
      </c>
      <c r="M187" s="66">
        <v>5.6037831890081297E-3</v>
      </c>
      <c r="N187" s="92">
        <v>561781.9057</v>
      </c>
      <c r="O187" s="66">
        <v>2.2137591987831832E-2</v>
      </c>
      <c r="P187" s="92">
        <v>64432.959600000002</v>
      </c>
      <c r="Q187" s="66">
        <v>1.9295107287927733E-2</v>
      </c>
      <c r="R187" s="92">
        <v>6070.0062915120006</v>
      </c>
      <c r="S187" s="66">
        <v>3.7237204938618189E-3</v>
      </c>
      <c r="T187" s="92">
        <v>34733.941299999999</v>
      </c>
      <c r="U187" s="66">
        <v>7.6992476742283687E-3</v>
      </c>
      <c r="V187" s="92">
        <v>241088.79859999998</v>
      </c>
      <c r="W187" s="66">
        <v>1.8318772787463827E-2</v>
      </c>
      <c r="X187" s="92">
        <v>90280.126300000004</v>
      </c>
      <c r="Y187" s="66">
        <v>2.7456528974501807E-2</v>
      </c>
      <c r="Z187" s="92">
        <v>4094.0060708000001</v>
      </c>
      <c r="AA187" s="66">
        <v>2.3823394177008728E-3</v>
      </c>
      <c r="AB187" s="92">
        <v>38556.957600000002</v>
      </c>
      <c r="AC187" s="66">
        <v>6.0228939787188894E-3</v>
      </c>
      <c r="AD187" s="92">
        <v>379285.05910000001</v>
      </c>
      <c r="AE187" s="66">
        <v>1.7719274918711388E-2</v>
      </c>
      <c r="AF187" s="92">
        <v>82719.463900000002</v>
      </c>
      <c r="AG187" s="66">
        <v>2.7545101353790978E-2</v>
      </c>
      <c r="AH187" s="92">
        <v>1767119.7834887013</v>
      </c>
      <c r="AI187" s="66">
        <v>1.6311235989178875E-2</v>
      </c>
    </row>
    <row r="188" spans="1:35" x14ac:dyDescent="0.3">
      <c r="A188" s="87" t="s">
        <v>73</v>
      </c>
      <c r="B188" s="92">
        <v>0</v>
      </c>
      <c r="C188" s="66"/>
      <c r="D188" s="92">
        <v>6238.2812000000004</v>
      </c>
      <c r="E188" s="66">
        <v>4.4903383154359933E-3</v>
      </c>
      <c r="F188" s="92">
        <v>117474.97940000001</v>
      </c>
      <c r="G188" s="66">
        <v>1.2287589910790254E-2</v>
      </c>
      <c r="H188" s="92">
        <v>96162.228199999998</v>
      </c>
      <c r="I188" s="66">
        <v>2.7890240442013721E-2</v>
      </c>
      <c r="J188" s="92">
        <v>0</v>
      </c>
      <c r="K188" s="66"/>
      <c r="L188" s="92">
        <v>41521.405200000001</v>
      </c>
      <c r="M188" s="66">
        <v>5.6037831890081297E-3</v>
      </c>
      <c r="N188" s="92">
        <v>561781.9057</v>
      </c>
      <c r="O188" s="66">
        <v>2.2137591987831832E-2</v>
      </c>
      <c r="P188" s="92">
        <v>64432.959600000002</v>
      </c>
      <c r="Q188" s="66">
        <v>1.9295107287927733E-2</v>
      </c>
      <c r="R188" s="92">
        <v>0</v>
      </c>
      <c r="S188" s="66"/>
      <c r="T188" s="92">
        <v>34733.941299999999</v>
      </c>
      <c r="U188" s="66">
        <v>7.6992476742283687E-3</v>
      </c>
      <c r="V188" s="92">
        <v>241088.79859999998</v>
      </c>
      <c r="W188" s="66">
        <v>1.8318772787463827E-2</v>
      </c>
      <c r="X188" s="92">
        <v>90280.126300000004</v>
      </c>
      <c r="Y188" s="66">
        <v>2.7456528974501807E-2</v>
      </c>
      <c r="Z188" s="92">
        <v>0</v>
      </c>
      <c r="AA188" s="66"/>
      <c r="AB188" s="92">
        <v>38556.957600000002</v>
      </c>
      <c r="AC188" s="66">
        <v>6.0228939787188894E-3</v>
      </c>
      <c r="AD188" s="92">
        <v>379285.05910000001</v>
      </c>
      <c r="AE188" s="66">
        <v>1.7719274918711388E-2</v>
      </c>
      <c r="AF188" s="92">
        <v>82719.463900000002</v>
      </c>
      <c r="AG188" s="66">
        <v>2.7545101353790978E-2</v>
      </c>
      <c r="AH188" s="92">
        <v>1754276.1061</v>
      </c>
      <c r="AI188" s="66">
        <v>1.6192683611001998E-2</v>
      </c>
    </row>
    <row r="189" spans="1:35" x14ac:dyDescent="0.3">
      <c r="A189" s="87" t="s">
        <v>78</v>
      </c>
      <c r="B189" s="92">
        <v>2572.0365641999997</v>
      </c>
      <c r="C189" s="66">
        <v>1.2731223652494926E-2</v>
      </c>
      <c r="D189" s="92">
        <v>88.087789621400006</v>
      </c>
      <c r="E189" s="66">
        <v>6.3405922910149908E-5</v>
      </c>
      <c r="F189" s="92">
        <v>19.540672568000002</v>
      </c>
      <c r="G189" s="66">
        <v>2.0439056241844525E-6</v>
      </c>
      <c r="H189" s="92">
        <v>0</v>
      </c>
      <c r="I189" s="66"/>
      <c r="J189" s="92">
        <v>0</v>
      </c>
      <c r="K189" s="66"/>
      <c r="L189" s="92">
        <v>0</v>
      </c>
      <c r="M189" s="66"/>
      <c r="N189" s="92">
        <v>0</v>
      </c>
      <c r="O189" s="66"/>
      <c r="P189" s="92">
        <v>0</v>
      </c>
      <c r="Q189" s="66"/>
      <c r="R189" s="92">
        <v>6070.0062915120006</v>
      </c>
      <c r="S189" s="66">
        <v>3.7237204938618189E-3</v>
      </c>
      <c r="T189" s="92">
        <v>0</v>
      </c>
      <c r="U189" s="66"/>
      <c r="V189" s="92">
        <v>0</v>
      </c>
      <c r="W189" s="66"/>
      <c r="X189" s="92">
        <v>0</v>
      </c>
      <c r="Y189" s="66"/>
      <c r="Z189" s="92">
        <v>4094.0060708000001</v>
      </c>
      <c r="AA189" s="66">
        <v>2.3823394177008728E-3</v>
      </c>
      <c r="AB189" s="92">
        <v>0</v>
      </c>
      <c r="AC189" s="66"/>
      <c r="AD189" s="92">
        <v>0</v>
      </c>
      <c r="AE189" s="66"/>
      <c r="AF189" s="92">
        <v>0</v>
      </c>
      <c r="AG189" s="66"/>
      <c r="AH189" s="92">
        <v>12843.677388701402</v>
      </c>
      <c r="AI189" s="66">
        <v>1.1855237817687455E-4</v>
      </c>
    </row>
    <row r="190" spans="1:35" x14ac:dyDescent="0.3">
      <c r="A190" s="85" t="s">
        <v>208</v>
      </c>
      <c r="B190" s="92">
        <v>10930.051142798999</v>
      </c>
      <c r="C190" s="66">
        <v>5.4102234614018259E-2</v>
      </c>
      <c r="D190" s="92">
        <v>0</v>
      </c>
      <c r="E190" s="66"/>
      <c r="F190" s="92">
        <v>0</v>
      </c>
      <c r="G190" s="66"/>
      <c r="H190" s="92">
        <v>0</v>
      </c>
      <c r="I190" s="66"/>
      <c r="J190" s="92">
        <v>0</v>
      </c>
      <c r="K190" s="66"/>
      <c r="L190" s="92">
        <v>0</v>
      </c>
      <c r="M190" s="66"/>
      <c r="N190" s="92">
        <v>0</v>
      </c>
      <c r="O190" s="66"/>
      <c r="P190" s="92">
        <v>0</v>
      </c>
      <c r="Q190" s="66"/>
      <c r="R190" s="92">
        <v>0</v>
      </c>
      <c r="S190" s="66"/>
      <c r="T190" s="92">
        <v>0</v>
      </c>
      <c r="U190" s="66"/>
      <c r="V190" s="92">
        <v>0</v>
      </c>
      <c r="W190" s="66"/>
      <c r="X190" s="92">
        <v>0</v>
      </c>
      <c r="Y190" s="66"/>
      <c r="Z190" s="92">
        <v>0</v>
      </c>
      <c r="AA190" s="66"/>
      <c r="AB190" s="92">
        <v>0</v>
      </c>
      <c r="AC190" s="66"/>
      <c r="AD190" s="92">
        <v>0</v>
      </c>
      <c r="AE190" s="66"/>
      <c r="AF190" s="92">
        <v>0</v>
      </c>
      <c r="AG190" s="66"/>
      <c r="AH190" s="92">
        <v>10930.051142798999</v>
      </c>
      <c r="AI190" s="66">
        <v>1.0088882781450034E-4</v>
      </c>
    </row>
    <row r="191" spans="1:35" x14ac:dyDescent="0.3">
      <c r="A191" s="87" t="s">
        <v>78</v>
      </c>
      <c r="B191" s="92">
        <v>10930.051142798999</v>
      </c>
      <c r="C191" s="66">
        <v>5.4102234614018259E-2</v>
      </c>
      <c r="D191" s="92">
        <v>0</v>
      </c>
      <c r="E191" s="66"/>
      <c r="F191" s="92">
        <v>0</v>
      </c>
      <c r="G191" s="66"/>
      <c r="H191" s="92">
        <v>0</v>
      </c>
      <c r="I191" s="66"/>
      <c r="J191" s="92">
        <v>0</v>
      </c>
      <c r="K191" s="66"/>
      <c r="L191" s="92">
        <v>0</v>
      </c>
      <c r="M191" s="66"/>
      <c r="N191" s="92">
        <v>0</v>
      </c>
      <c r="O191" s="66"/>
      <c r="P191" s="92">
        <v>0</v>
      </c>
      <c r="Q191" s="66"/>
      <c r="R191" s="92">
        <v>0</v>
      </c>
      <c r="S191" s="66"/>
      <c r="T191" s="92">
        <v>0</v>
      </c>
      <c r="U191" s="66"/>
      <c r="V191" s="92">
        <v>0</v>
      </c>
      <c r="W191" s="66"/>
      <c r="X191" s="92">
        <v>0</v>
      </c>
      <c r="Y191" s="66"/>
      <c r="Z191" s="92">
        <v>0</v>
      </c>
      <c r="AA191" s="66"/>
      <c r="AB191" s="92">
        <v>0</v>
      </c>
      <c r="AC191" s="66"/>
      <c r="AD191" s="92">
        <v>0</v>
      </c>
      <c r="AE191" s="66"/>
      <c r="AF191" s="92">
        <v>0</v>
      </c>
      <c r="AG191" s="66"/>
      <c r="AH191" s="92">
        <v>10930.051142798999</v>
      </c>
      <c r="AI191" s="66">
        <v>1.0088882781450034E-4</v>
      </c>
    </row>
    <row r="192" spans="1:35" x14ac:dyDescent="0.3">
      <c r="A192" s="85" t="s">
        <v>1130</v>
      </c>
      <c r="B192" s="92">
        <v>0</v>
      </c>
      <c r="C192" s="66"/>
      <c r="D192" s="92">
        <v>219.24395664670001</v>
      </c>
      <c r="E192" s="66">
        <v>1.57812626169924E-4</v>
      </c>
      <c r="F192" s="92">
        <v>328.8659349701</v>
      </c>
      <c r="G192" s="66">
        <v>3.4398556741021264E-5</v>
      </c>
      <c r="H192" s="92">
        <v>0</v>
      </c>
      <c r="I192" s="66"/>
      <c r="J192" s="92">
        <v>0</v>
      </c>
      <c r="K192" s="66"/>
      <c r="L192" s="92">
        <v>0</v>
      </c>
      <c r="M192" s="66"/>
      <c r="N192" s="92">
        <v>0</v>
      </c>
      <c r="O192" s="66"/>
      <c r="P192" s="92">
        <v>0</v>
      </c>
      <c r="Q192" s="66"/>
      <c r="R192" s="92">
        <v>0</v>
      </c>
      <c r="S192" s="66"/>
      <c r="T192" s="92">
        <v>0</v>
      </c>
      <c r="U192" s="66"/>
      <c r="V192" s="92">
        <v>0</v>
      </c>
      <c r="W192" s="66"/>
      <c r="X192" s="92">
        <v>0</v>
      </c>
      <c r="Y192" s="66"/>
      <c r="Z192" s="92">
        <v>0</v>
      </c>
      <c r="AA192" s="66"/>
      <c r="AB192" s="92">
        <v>0</v>
      </c>
      <c r="AC192" s="66"/>
      <c r="AD192" s="92">
        <v>0</v>
      </c>
      <c r="AE192" s="66"/>
      <c r="AF192" s="92">
        <v>0</v>
      </c>
      <c r="AG192" s="66"/>
      <c r="AH192" s="92">
        <v>548.10989161680004</v>
      </c>
      <c r="AI192" s="66">
        <v>5.0592777431955234E-6</v>
      </c>
    </row>
    <row r="193" spans="1:35" x14ac:dyDescent="0.3">
      <c r="A193" s="87" t="s">
        <v>78</v>
      </c>
      <c r="B193" s="92">
        <v>0</v>
      </c>
      <c r="C193" s="66"/>
      <c r="D193" s="92">
        <v>219.24395664670001</v>
      </c>
      <c r="E193" s="66">
        <v>1.57812626169924E-4</v>
      </c>
      <c r="F193" s="92">
        <v>328.8659349701</v>
      </c>
      <c r="G193" s="66">
        <v>3.4398556741021264E-5</v>
      </c>
      <c r="H193" s="92">
        <v>0</v>
      </c>
      <c r="I193" s="66"/>
      <c r="J193" s="92">
        <v>0</v>
      </c>
      <c r="K193" s="66"/>
      <c r="L193" s="92">
        <v>0</v>
      </c>
      <c r="M193" s="66"/>
      <c r="N193" s="92">
        <v>0</v>
      </c>
      <c r="O193" s="66"/>
      <c r="P193" s="92">
        <v>0</v>
      </c>
      <c r="Q193" s="66"/>
      <c r="R193" s="92">
        <v>0</v>
      </c>
      <c r="S193" s="66"/>
      <c r="T193" s="92">
        <v>0</v>
      </c>
      <c r="U193" s="66"/>
      <c r="V193" s="92">
        <v>0</v>
      </c>
      <c r="W193" s="66"/>
      <c r="X193" s="92">
        <v>0</v>
      </c>
      <c r="Y193" s="66"/>
      <c r="Z193" s="92">
        <v>0</v>
      </c>
      <c r="AA193" s="66"/>
      <c r="AB193" s="92">
        <v>0</v>
      </c>
      <c r="AC193" s="66"/>
      <c r="AD193" s="92">
        <v>0</v>
      </c>
      <c r="AE193" s="66"/>
      <c r="AF193" s="92">
        <v>0</v>
      </c>
      <c r="AG193" s="66"/>
      <c r="AH193" s="92">
        <v>548.10989161680004</v>
      </c>
      <c r="AI193" s="66">
        <v>5.0592777431955234E-6</v>
      </c>
    </row>
    <row r="194" spans="1:35" x14ac:dyDescent="0.3">
      <c r="A194" s="85" t="s">
        <v>192</v>
      </c>
      <c r="B194" s="92">
        <v>0</v>
      </c>
      <c r="C194" s="66"/>
      <c r="D194" s="92">
        <v>373.22046614999999</v>
      </c>
      <c r="E194" s="66">
        <v>2.6864549793911618E-4</v>
      </c>
      <c r="F194" s="92">
        <v>3959.8691458515</v>
      </c>
      <c r="G194" s="66">
        <v>4.1419243836542867E-4</v>
      </c>
      <c r="H194" s="92">
        <v>373.22046614999999</v>
      </c>
      <c r="I194" s="66">
        <v>1.0824633261569892E-4</v>
      </c>
      <c r="J194" s="92">
        <v>0</v>
      </c>
      <c r="K194" s="66"/>
      <c r="L194" s="92">
        <v>41881.307829488396</v>
      </c>
      <c r="M194" s="66">
        <v>5.6523561189244535E-3</v>
      </c>
      <c r="N194" s="92">
        <v>166405.56991950402</v>
      </c>
      <c r="O194" s="66">
        <v>6.5573820979343113E-3</v>
      </c>
      <c r="P194" s="92">
        <v>0</v>
      </c>
      <c r="Q194" s="66"/>
      <c r="R194" s="92">
        <v>0</v>
      </c>
      <c r="S194" s="66"/>
      <c r="T194" s="92">
        <v>18322.885565168101</v>
      </c>
      <c r="U194" s="66">
        <v>4.0615153015408894E-3</v>
      </c>
      <c r="V194" s="92">
        <v>128261.69183804099</v>
      </c>
      <c r="W194" s="66">
        <v>9.745773357206387E-3</v>
      </c>
      <c r="X194" s="92">
        <v>0</v>
      </c>
      <c r="Y194" s="66"/>
      <c r="Z194" s="92">
        <v>0</v>
      </c>
      <c r="AA194" s="66"/>
      <c r="AB194" s="92">
        <v>60716.380320921999</v>
      </c>
      <c r="AC194" s="66">
        <v>9.4843666151835371E-3</v>
      </c>
      <c r="AD194" s="92">
        <v>203582.44838865881</v>
      </c>
      <c r="AE194" s="66">
        <v>9.5108765427850128E-3</v>
      </c>
      <c r="AF194" s="92">
        <v>29617.509315693998</v>
      </c>
      <c r="AG194" s="66">
        <v>9.8624586945327102E-3</v>
      </c>
      <c r="AH194" s="92">
        <v>653494.10325562791</v>
      </c>
      <c r="AI194" s="66">
        <v>6.0320169777599705E-3</v>
      </c>
    </row>
    <row r="195" spans="1:35" x14ac:dyDescent="0.3">
      <c r="A195" s="87" t="s">
        <v>78</v>
      </c>
      <c r="B195" s="92">
        <v>0</v>
      </c>
      <c r="C195" s="66"/>
      <c r="D195" s="92">
        <v>373.22046614999999</v>
      </c>
      <c r="E195" s="66">
        <v>2.6864549793911618E-4</v>
      </c>
      <c r="F195" s="92">
        <v>3959.8691458515</v>
      </c>
      <c r="G195" s="66">
        <v>4.1419243836542867E-4</v>
      </c>
      <c r="H195" s="92">
        <v>373.22046614999999</v>
      </c>
      <c r="I195" s="66">
        <v>1.0824633261569892E-4</v>
      </c>
      <c r="J195" s="92">
        <v>0</v>
      </c>
      <c r="K195" s="66"/>
      <c r="L195" s="92">
        <v>41881.307829488396</v>
      </c>
      <c r="M195" s="66">
        <v>5.6523561189244535E-3</v>
      </c>
      <c r="N195" s="92">
        <v>166405.56991950402</v>
      </c>
      <c r="O195" s="66">
        <v>6.5573820979343113E-3</v>
      </c>
      <c r="P195" s="92">
        <v>0</v>
      </c>
      <c r="Q195" s="66"/>
      <c r="R195" s="92">
        <v>0</v>
      </c>
      <c r="S195" s="66"/>
      <c r="T195" s="92">
        <v>18322.885565168101</v>
      </c>
      <c r="U195" s="66">
        <v>4.0615153015408894E-3</v>
      </c>
      <c r="V195" s="92">
        <v>128261.69183804099</v>
      </c>
      <c r="W195" s="66">
        <v>9.745773357206387E-3</v>
      </c>
      <c r="X195" s="92">
        <v>0</v>
      </c>
      <c r="Y195" s="66"/>
      <c r="Z195" s="92">
        <v>0</v>
      </c>
      <c r="AA195" s="66"/>
      <c r="AB195" s="92">
        <v>60716.380320921999</v>
      </c>
      <c r="AC195" s="66">
        <v>9.4843666151835371E-3</v>
      </c>
      <c r="AD195" s="92">
        <v>203582.44838865881</v>
      </c>
      <c r="AE195" s="66">
        <v>9.5108765427850128E-3</v>
      </c>
      <c r="AF195" s="92">
        <v>29617.509315693998</v>
      </c>
      <c r="AG195" s="66">
        <v>9.8624586945327102E-3</v>
      </c>
      <c r="AH195" s="92">
        <v>653494.10325562791</v>
      </c>
      <c r="AI195" s="66">
        <v>6.0320169777599705E-3</v>
      </c>
    </row>
    <row r="196" spans="1:35" x14ac:dyDescent="0.3">
      <c r="A196" s="85" t="s">
        <v>193</v>
      </c>
      <c r="B196" s="92">
        <v>0</v>
      </c>
      <c r="C196" s="66"/>
      <c r="D196" s="92">
        <v>0</v>
      </c>
      <c r="E196" s="66"/>
      <c r="F196" s="92">
        <v>0</v>
      </c>
      <c r="G196" s="66"/>
      <c r="H196" s="92">
        <v>0</v>
      </c>
      <c r="I196" s="66"/>
      <c r="J196" s="92">
        <v>0</v>
      </c>
      <c r="K196" s="66"/>
      <c r="L196" s="92">
        <v>49625.625510552098</v>
      </c>
      <c r="M196" s="66">
        <v>6.6975393689239797E-3</v>
      </c>
      <c r="N196" s="92">
        <v>45457.762541101001</v>
      </c>
      <c r="O196" s="66">
        <v>1.7913097406736919E-3</v>
      </c>
      <c r="P196" s="92">
        <v>0</v>
      </c>
      <c r="Q196" s="66"/>
      <c r="R196" s="92">
        <v>0</v>
      </c>
      <c r="S196" s="66"/>
      <c r="T196" s="92">
        <v>0</v>
      </c>
      <c r="U196" s="66"/>
      <c r="V196" s="92">
        <v>0</v>
      </c>
      <c r="W196" s="66"/>
      <c r="X196" s="92">
        <v>0</v>
      </c>
      <c r="Y196" s="66"/>
      <c r="Z196" s="92">
        <v>0</v>
      </c>
      <c r="AA196" s="66"/>
      <c r="AB196" s="92">
        <v>0</v>
      </c>
      <c r="AC196" s="66"/>
      <c r="AD196" s="92">
        <v>0</v>
      </c>
      <c r="AE196" s="66"/>
      <c r="AF196" s="92">
        <v>0</v>
      </c>
      <c r="AG196" s="66"/>
      <c r="AH196" s="92">
        <v>95083.388051653106</v>
      </c>
      <c r="AI196" s="66">
        <v>8.7765843360052042E-4</v>
      </c>
    </row>
    <row r="197" spans="1:35" x14ac:dyDescent="0.3">
      <c r="A197" s="87" t="s">
        <v>78</v>
      </c>
      <c r="B197" s="92">
        <v>0</v>
      </c>
      <c r="C197" s="66"/>
      <c r="D197" s="92">
        <v>0</v>
      </c>
      <c r="E197" s="66"/>
      <c r="F197" s="92">
        <v>0</v>
      </c>
      <c r="G197" s="66"/>
      <c r="H197" s="92">
        <v>0</v>
      </c>
      <c r="I197" s="66"/>
      <c r="J197" s="92">
        <v>0</v>
      </c>
      <c r="K197" s="66"/>
      <c r="L197" s="92">
        <v>49625.625510552098</v>
      </c>
      <c r="M197" s="66">
        <v>6.6975393689239797E-3</v>
      </c>
      <c r="N197" s="92">
        <v>45457.762541101001</v>
      </c>
      <c r="O197" s="66">
        <v>1.7913097406736919E-3</v>
      </c>
      <c r="P197" s="92">
        <v>0</v>
      </c>
      <c r="Q197" s="66"/>
      <c r="R197" s="92">
        <v>0</v>
      </c>
      <c r="S197" s="66"/>
      <c r="T197" s="92">
        <v>0</v>
      </c>
      <c r="U197" s="66"/>
      <c r="V197" s="92">
        <v>0</v>
      </c>
      <c r="W197" s="66"/>
      <c r="X197" s="92">
        <v>0</v>
      </c>
      <c r="Y197" s="66"/>
      <c r="Z197" s="92">
        <v>0</v>
      </c>
      <c r="AA197" s="66"/>
      <c r="AB197" s="92">
        <v>0</v>
      </c>
      <c r="AC197" s="66"/>
      <c r="AD197" s="92">
        <v>0</v>
      </c>
      <c r="AE197" s="66"/>
      <c r="AF197" s="92">
        <v>0</v>
      </c>
      <c r="AG197" s="66"/>
      <c r="AH197" s="92">
        <v>95083.388051653106</v>
      </c>
      <c r="AI197" s="66">
        <v>8.7765843360052042E-4</v>
      </c>
    </row>
    <row r="198" spans="1:35" x14ac:dyDescent="0.3">
      <c r="A198" s="85" t="s">
        <v>204</v>
      </c>
      <c r="B198" s="92">
        <v>0</v>
      </c>
      <c r="C198" s="66"/>
      <c r="D198" s="92">
        <v>0</v>
      </c>
      <c r="E198" s="66"/>
      <c r="F198" s="92">
        <v>0</v>
      </c>
      <c r="G198" s="66"/>
      <c r="H198" s="92">
        <v>0</v>
      </c>
      <c r="I198" s="66"/>
      <c r="J198" s="92">
        <v>0</v>
      </c>
      <c r="K198" s="66"/>
      <c r="L198" s="92">
        <v>79745.200500000006</v>
      </c>
      <c r="M198" s="66">
        <v>1.0762516630000342E-2</v>
      </c>
      <c r="N198" s="92">
        <v>133820.44200000001</v>
      </c>
      <c r="O198" s="66">
        <v>5.2733317228079498E-3</v>
      </c>
      <c r="P198" s="92">
        <v>0</v>
      </c>
      <c r="Q198" s="66"/>
      <c r="R198" s="92">
        <v>0</v>
      </c>
      <c r="S198" s="66"/>
      <c r="T198" s="92">
        <v>72791.166525000008</v>
      </c>
      <c r="U198" s="66">
        <v>1.6135146159528296E-2</v>
      </c>
      <c r="V198" s="92">
        <v>83963.910974999992</v>
      </c>
      <c r="W198" s="66">
        <v>6.379872546670301E-3</v>
      </c>
      <c r="X198" s="92">
        <v>0</v>
      </c>
      <c r="Y198" s="66"/>
      <c r="Z198" s="92">
        <v>0</v>
      </c>
      <c r="AA198" s="66"/>
      <c r="AB198" s="92">
        <v>131505.9375</v>
      </c>
      <c r="AC198" s="66">
        <v>2.0542241100852125E-2</v>
      </c>
      <c r="AD198" s="92">
        <v>0</v>
      </c>
      <c r="AE198" s="66"/>
      <c r="AF198" s="92">
        <v>0</v>
      </c>
      <c r="AG198" s="66"/>
      <c r="AH198" s="92">
        <v>501826.65749999997</v>
      </c>
      <c r="AI198" s="66">
        <v>4.632064624381857E-3</v>
      </c>
    </row>
    <row r="199" spans="1:35" x14ac:dyDescent="0.3">
      <c r="A199" s="87" t="s">
        <v>78</v>
      </c>
      <c r="B199" s="92">
        <v>0</v>
      </c>
      <c r="C199" s="66"/>
      <c r="D199" s="92">
        <v>0</v>
      </c>
      <c r="E199" s="66"/>
      <c r="F199" s="92">
        <v>0</v>
      </c>
      <c r="G199" s="66"/>
      <c r="H199" s="92">
        <v>0</v>
      </c>
      <c r="I199" s="66"/>
      <c r="J199" s="92">
        <v>0</v>
      </c>
      <c r="K199" s="66"/>
      <c r="L199" s="92">
        <v>79745.200500000006</v>
      </c>
      <c r="M199" s="66">
        <v>1.0762516630000342E-2</v>
      </c>
      <c r="N199" s="92">
        <v>133820.44200000001</v>
      </c>
      <c r="O199" s="66">
        <v>5.2733317228079498E-3</v>
      </c>
      <c r="P199" s="92">
        <v>0</v>
      </c>
      <c r="Q199" s="66"/>
      <c r="R199" s="92">
        <v>0</v>
      </c>
      <c r="S199" s="66"/>
      <c r="T199" s="92">
        <v>72791.166525000008</v>
      </c>
      <c r="U199" s="66">
        <v>1.6135146159528296E-2</v>
      </c>
      <c r="V199" s="92">
        <v>83963.910974999992</v>
      </c>
      <c r="W199" s="66">
        <v>6.379872546670301E-3</v>
      </c>
      <c r="X199" s="92">
        <v>0</v>
      </c>
      <c r="Y199" s="66"/>
      <c r="Z199" s="92">
        <v>0</v>
      </c>
      <c r="AA199" s="66"/>
      <c r="AB199" s="92">
        <v>131505.9375</v>
      </c>
      <c r="AC199" s="66">
        <v>2.0542241100852125E-2</v>
      </c>
      <c r="AD199" s="92">
        <v>0</v>
      </c>
      <c r="AE199" s="66"/>
      <c r="AF199" s="92">
        <v>0</v>
      </c>
      <c r="AG199" s="66"/>
      <c r="AH199" s="92">
        <v>501826.65749999997</v>
      </c>
      <c r="AI199" s="66">
        <v>4.632064624381857E-3</v>
      </c>
    </row>
    <row r="200" spans="1:35" x14ac:dyDescent="0.3">
      <c r="A200" s="85" t="s">
        <v>1131</v>
      </c>
      <c r="B200" s="92">
        <v>0</v>
      </c>
      <c r="C200" s="66"/>
      <c r="D200" s="92">
        <v>7098.7978932665001</v>
      </c>
      <c r="E200" s="66">
        <v>5.1097414739288884E-3</v>
      </c>
      <c r="F200" s="92">
        <v>53410.614820482202</v>
      </c>
      <c r="G200" s="66">
        <v>5.586617126040215E-3</v>
      </c>
      <c r="H200" s="92">
        <v>41088.699660227205</v>
      </c>
      <c r="I200" s="66">
        <v>1.1917087763295238E-2</v>
      </c>
      <c r="J200" s="92">
        <v>0</v>
      </c>
      <c r="K200" s="66"/>
      <c r="L200" s="92">
        <v>20761.223095757203</v>
      </c>
      <c r="M200" s="66">
        <v>2.8019618412926813E-3</v>
      </c>
      <c r="N200" s="92">
        <v>93964.143896667098</v>
      </c>
      <c r="O200" s="66">
        <v>3.7027534314733887E-3</v>
      </c>
      <c r="P200" s="92">
        <v>31219.858823957598</v>
      </c>
      <c r="Q200" s="66">
        <v>9.3491053222118214E-3</v>
      </c>
      <c r="R200" s="92">
        <v>0</v>
      </c>
      <c r="S200" s="66"/>
      <c r="T200" s="92">
        <v>0</v>
      </c>
      <c r="U200" s="66"/>
      <c r="V200" s="92">
        <v>0</v>
      </c>
      <c r="W200" s="66"/>
      <c r="X200" s="92">
        <v>0</v>
      </c>
      <c r="Y200" s="66"/>
      <c r="Z200" s="92">
        <v>0</v>
      </c>
      <c r="AA200" s="66"/>
      <c r="AB200" s="92">
        <v>0</v>
      </c>
      <c r="AC200" s="66"/>
      <c r="AD200" s="92">
        <v>570.15966774380001</v>
      </c>
      <c r="AE200" s="66">
        <v>2.6636472114895213E-5</v>
      </c>
      <c r="AF200" s="92">
        <v>0</v>
      </c>
      <c r="AG200" s="66"/>
      <c r="AH200" s="92">
        <v>248113.49785810159</v>
      </c>
      <c r="AI200" s="66">
        <v>2.2901887316740563E-3</v>
      </c>
    </row>
    <row r="201" spans="1:35" x14ac:dyDescent="0.3">
      <c r="A201" s="87" t="s">
        <v>73</v>
      </c>
      <c r="B201" s="92">
        <v>0</v>
      </c>
      <c r="C201" s="66"/>
      <c r="D201" s="92">
        <v>7098.7978932665001</v>
      </c>
      <c r="E201" s="66">
        <v>5.1097414739288884E-3</v>
      </c>
      <c r="F201" s="92">
        <v>53410.614820482202</v>
      </c>
      <c r="G201" s="66">
        <v>5.586617126040215E-3</v>
      </c>
      <c r="H201" s="92">
        <v>41088.699660227205</v>
      </c>
      <c r="I201" s="66">
        <v>1.1917087763295238E-2</v>
      </c>
      <c r="J201" s="92">
        <v>0</v>
      </c>
      <c r="K201" s="66"/>
      <c r="L201" s="92">
        <v>20761.223095757203</v>
      </c>
      <c r="M201" s="66">
        <v>2.8019618412926813E-3</v>
      </c>
      <c r="N201" s="92">
        <v>93964.143896667098</v>
      </c>
      <c r="O201" s="66">
        <v>3.7027534314733887E-3</v>
      </c>
      <c r="P201" s="92">
        <v>31219.858823957598</v>
      </c>
      <c r="Q201" s="66">
        <v>9.3491053222118214E-3</v>
      </c>
      <c r="R201" s="92">
        <v>0</v>
      </c>
      <c r="S201" s="66"/>
      <c r="T201" s="92">
        <v>0</v>
      </c>
      <c r="U201" s="66"/>
      <c r="V201" s="92">
        <v>0</v>
      </c>
      <c r="W201" s="66"/>
      <c r="X201" s="92">
        <v>0</v>
      </c>
      <c r="Y201" s="66"/>
      <c r="Z201" s="92">
        <v>0</v>
      </c>
      <c r="AA201" s="66"/>
      <c r="AB201" s="92">
        <v>0</v>
      </c>
      <c r="AC201" s="66"/>
      <c r="AD201" s="92">
        <v>570.15966774380001</v>
      </c>
      <c r="AE201" s="66">
        <v>2.6636472114895213E-5</v>
      </c>
      <c r="AF201" s="92">
        <v>0</v>
      </c>
      <c r="AG201" s="66"/>
      <c r="AH201" s="92">
        <v>248113.49785810159</v>
      </c>
      <c r="AI201" s="66">
        <v>2.2901887316740563E-3</v>
      </c>
    </row>
    <row r="202" spans="1:35" x14ac:dyDescent="0.3">
      <c r="A202" s="85" t="s">
        <v>1132</v>
      </c>
      <c r="B202" s="92">
        <v>0</v>
      </c>
      <c r="C202" s="66"/>
      <c r="D202" s="92">
        <v>11684.393413830001</v>
      </c>
      <c r="E202" s="66">
        <v>8.4104704095013891E-3</v>
      </c>
      <c r="F202" s="92">
        <v>23021.480576340302</v>
      </c>
      <c r="G202" s="66">
        <v>2.4079894621483362E-3</v>
      </c>
      <c r="H202" s="92">
        <v>397.36672560469998</v>
      </c>
      <c r="I202" s="66">
        <v>1.1524954993472971E-4</v>
      </c>
      <c r="J202" s="92">
        <v>0</v>
      </c>
      <c r="K202" s="66"/>
      <c r="L202" s="92">
        <v>107827.2567173869</v>
      </c>
      <c r="M202" s="66">
        <v>1.4552507690894735E-2</v>
      </c>
      <c r="N202" s="92">
        <v>188144.54859694498</v>
      </c>
      <c r="O202" s="66">
        <v>7.414028841644776E-3</v>
      </c>
      <c r="P202" s="92">
        <v>0</v>
      </c>
      <c r="Q202" s="66"/>
      <c r="R202" s="92">
        <v>0</v>
      </c>
      <c r="S202" s="66"/>
      <c r="T202" s="92">
        <v>74172.735217391906</v>
      </c>
      <c r="U202" s="66">
        <v>1.6441389538297553E-2</v>
      </c>
      <c r="V202" s="92">
        <v>94139.930979327502</v>
      </c>
      <c r="W202" s="66">
        <v>7.1530822495783405E-3</v>
      </c>
      <c r="X202" s="92">
        <v>20672.284330340401</v>
      </c>
      <c r="Y202" s="66">
        <v>6.2869780642423722E-3</v>
      </c>
      <c r="Z202" s="92">
        <v>0</v>
      </c>
      <c r="AA202" s="66"/>
      <c r="AB202" s="92">
        <v>108487.7258857328</v>
      </c>
      <c r="AC202" s="66">
        <v>1.6946619019600383E-2</v>
      </c>
      <c r="AD202" s="92">
        <v>482159.81411954924</v>
      </c>
      <c r="AE202" s="66">
        <v>2.2525333113336637E-2</v>
      </c>
      <c r="AF202" s="92">
        <v>0</v>
      </c>
      <c r="AG202" s="66"/>
      <c r="AH202" s="92">
        <v>1110707.5365624488</v>
      </c>
      <c r="AI202" s="66">
        <v>1.0252283355722761E-2</v>
      </c>
    </row>
    <row r="203" spans="1:35" x14ac:dyDescent="0.3">
      <c r="A203" s="87" t="s">
        <v>78</v>
      </c>
      <c r="B203" s="92">
        <v>0</v>
      </c>
      <c r="C203" s="66"/>
      <c r="D203" s="92">
        <v>11684.393413830001</v>
      </c>
      <c r="E203" s="66">
        <v>8.4104704095013891E-3</v>
      </c>
      <c r="F203" s="92">
        <v>23021.480576340302</v>
      </c>
      <c r="G203" s="66">
        <v>2.4079894621483362E-3</v>
      </c>
      <c r="H203" s="92">
        <v>397.36672560469998</v>
      </c>
      <c r="I203" s="66">
        <v>1.1524954993472971E-4</v>
      </c>
      <c r="J203" s="92">
        <v>0</v>
      </c>
      <c r="K203" s="66"/>
      <c r="L203" s="92">
        <v>107827.2567173869</v>
      </c>
      <c r="M203" s="66">
        <v>1.4552507690894735E-2</v>
      </c>
      <c r="N203" s="92">
        <v>188144.54859694498</v>
      </c>
      <c r="O203" s="66">
        <v>7.414028841644776E-3</v>
      </c>
      <c r="P203" s="92">
        <v>0</v>
      </c>
      <c r="Q203" s="66"/>
      <c r="R203" s="92">
        <v>0</v>
      </c>
      <c r="S203" s="66"/>
      <c r="T203" s="92">
        <v>74172.735217391906</v>
      </c>
      <c r="U203" s="66">
        <v>1.6441389538297553E-2</v>
      </c>
      <c r="V203" s="92">
        <v>94139.930979327502</v>
      </c>
      <c r="W203" s="66">
        <v>7.1530822495783405E-3</v>
      </c>
      <c r="X203" s="92">
        <v>20672.284330340401</v>
      </c>
      <c r="Y203" s="66">
        <v>6.2869780642423722E-3</v>
      </c>
      <c r="Z203" s="92">
        <v>0</v>
      </c>
      <c r="AA203" s="66"/>
      <c r="AB203" s="92">
        <v>108487.7258857328</v>
      </c>
      <c r="AC203" s="66">
        <v>1.6946619019600383E-2</v>
      </c>
      <c r="AD203" s="92">
        <v>482159.81411954924</v>
      </c>
      <c r="AE203" s="66">
        <v>2.2525333113336637E-2</v>
      </c>
      <c r="AF203" s="92">
        <v>0</v>
      </c>
      <c r="AG203" s="66"/>
      <c r="AH203" s="92">
        <v>1110707.5365624488</v>
      </c>
      <c r="AI203" s="66">
        <v>1.0252283355722761E-2</v>
      </c>
    </row>
    <row r="204" spans="1:35" x14ac:dyDescent="0.3">
      <c r="A204" s="85" t="s">
        <v>1133</v>
      </c>
      <c r="B204" s="92">
        <v>0</v>
      </c>
      <c r="C204" s="66"/>
      <c r="D204" s="92">
        <v>0</v>
      </c>
      <c r="E204" s="66"/>
      <c r="F204" s="92">
        <v>20479.247577817601</v>
      </c>
      <c r="G204" s="66">
        <v>2.1420782297899878E-3</v>
      </c>
      <c r="H204" s="92">
        <v>42818.871174625005</v>
      </c>
      <c r="I204" s="66">
        <v>1.2418894974356489E-2</v>
      </c>
      <c r="J204" s="92">
        <v>0</v>
      </c>
      <c r="K204" s="66"/>
      <c r="L204" s="92">
        <v>18167.727668012001</v>
      </c>
      <c r="M204" s="66">
        <v>2.4519403039973105E-3</v>
      </c>
      <c r="N204" s="92">
        <v>153014.89584093401</v>
      </c>
      <c r="O204" s="66">
        <v>6.0297088564402702E-3</v>
      </c>
      <c r="P204" s="92">
        <v>41851.863994748601</v>
      </c>
      <c r="Q204" s="66">
        <v>1.2532967769781508E-2</v>
      </c>
      <c r="R204" s="92">
        <v>0</v>
      </c>
      <c r="S204" s="66"/>
      <c r="T204" s="92">
        <v>1306.2462794264002</v>
      </c>
      <c r="U204" s="66">
        <v>2.8954714761503822E-4</v>
      </c>
      <c r="V204" s="92">
        <v>20064.700899087002</v>
      </c>
      <c r="W204" s="66">
        <v>1.5245863721301729E-3</v>
      </c>
      <c r="X204" s="92">
        <v>38796.213842643403</v>
      </c>
      <c r="Y204" s="66">
        <v>1.1798935304231034E-2</v>
      </c>
      <c r="Z204" s="92">
        <v>0</v>
      </c>
      <c r="AA204" s="66"/>
      <c r="AB204" s="92">
        <v>13809.367165175401</v>
      </c>
      <c r="AC204" s="66">
        <v>2.1571295954391709E-3</v>
      </c>
      <c r="AD204" s="92">
        <v>87568.166165963601</v>
      </c>
      <c r="AE204" s="66">
        <v>4.0909716140782992E-3</v>
      </c>
      <c r="AF204" s="92">
        <v>13536.450885001199</v>
      </c>
      <c r="AG204" s="66">
        <v>4.5075595756849628E-3</v>
      </c>
      <c r="AH204" s="92">
        <v>451413.75149343413</v>
      </c>
      <c r="AI204" s="66">
        <v>4.1667329505153672E-3</v>
      </c>
    </row>
    <row r="205" spans="1:35" x14ac:dyDescent="0.3">
      <c r="A205" s="87" t="s">
        <v>73</v>
      </c>
      <c r="B205" s="92">
        <v>0</v>
      </c>
      <c r="C205" s="66"/>
      <c r="D205" s="92">
        <v>0</v>
      </c>
      <c r="E205" s="66"/>
      <c r="F205" s="92">
        <v>20479.247577817601</v>
      </c>
      <c r="G205" s="66">
        <v>2.1420782297899878E-3</v>
      </c>
      <c r="H205" s="92">
        <v>42818.871174625005</v>
      </c>
      <c r="I205" s="66">
        <v>1.2418894974356489E-2</v>
      </c>
      <c r="J205" s="92">
        <v>0</v>
      </c>
      <c r="K205" s="66"/>
      <c r="L205" s="92">
        <v>18167.727668012001</v>
      </c>
      <c r="M205" s="66">
        <v>2.4519403039973105E-3</v>
      </c>
      <c r="N205" s="92">
        <v>153014.89584093401</v>
      </c>
      <c r="O205" s="66">
        <v>6.0297088564402702E-3</v>
      </c>
      <c r="P205" s="92">
        <v>41851.863994748601</v>
      </c>
      <c r="Q205" s="66">
        <v>1.2532967769781508E-2</v>
      </c>
      <c r="R205" s="92">
        <v>0</v>
      </c>
      <c r="S205" s="66"/>
      <c r="T205" s="92">
        <v>1306.2462794264002</v>
      </c>
      <c r="U205" s="66">
        <v>2.8954714761503822E-4</v>
      </c>
      <c r="V205" s="92">
        <v>20064.700899087002</v>
      </c>
      <c r="W205" s="66">
        <v>1.5245863721301729E-3</v>
      </c>
      <c r="X205" s="92">
        <v>38796.213842643403</v>
      </c>
      <c r="Y205" s="66">
        <v>1.1798935304231034E-2</v>
      </c>
      <c r="Z205" s="92">
        <v>0</v>
      </c>
      <c r="AA205" s="66"/>
      <c r="AB205" s="92">
        <v>13809.367165175401</v>
      </c>
      <c r="AC205" s="66">
        <v>2.1571295954391709E-3</v>
      </c>
      <c r="AD205" s="92">
        <v>87568.166165963601</v>
      </c>
      <c r="AE205" s="66">
        <v>4.0909716140782992E-3</v>
      </c>
      <c r="AF205" s="92">
        <v>13536.450885001199</v>
      </c>
      <c r="AG205" s="66">
        <v>4.5075595756849628E-3</v>
      </c>
      <c r="AH205" s="92">
        <v>451413.75149343413</v>
      </c>
      <c r="AI205" s="66">
        <v>4.1667329505153672E-3</v>
      </c>
    </row>
    <row r="206" spans="1:35" x14ac:dyDescent="0.3">
      <c r="A206" s="85" t="s">
        <v>1134</v>
      </c>
      <c r="B206" s="92">
        <v>0</v>
      </c>
      <c r="C206" s="66"/>
      <c r="D206" s="92">
        <v>1072.0116610225</v>
      </c>
      <c r="E206" s="66">
        <v>7.7163803325882674E-4</v>
      </c>
      <c r="F206" s="92">
        <v>22965.377730554301</v>
      </c>
      <c r="G206" s="66">
        <v>2.4021212443766232E-3</v>
      </c>
      <c r="H206" s="92">
        <v>23780.596422153001</v>
      </c>
      <c r="I206" s="66">
        <v>6.8971628931986254E-3</v>
      </c>
      <c r="J206" s="92">
        <v>0</v>
      </c>
      <c r="K206" s="66"/>
      <c r="L206" s="92">
        <v>0</v>
      </c>
      <c r="M206" s="66"/>
      <c r="N206" s="92">
        <v>0</v>
      </c>
      <c r="O206" s="66"/>
      <c r="P206" s="92">
        <v>0</v>
      </c>
      <c r="Q206" s="66"/>
      <c r="R206" s="92">
        <v>0</v>
      </c>
      <c r="S206" s="66"/>
      <c r="T206" s="92">
        <v>0</v>
      </c>
      <c r="U206" s="66"/>
      <c r="V206" s="92">
        <v>0</v>
      </c>
      <c r="W206" s="66"/>
      <c r="X206" s="92">
        <v>0</v>
      </c>
      <c r="Y206" s="66"/>
      <c r="Z206" s="92">
        <v>0</v>
      </c>
      <c r="AA206" s="66"/>
      <c r="AB206" s="92">
        <v>0</v>
      </c>
      <c r="AC206" s="66"/>
      <c r="AD206" s="92">
        <v>0</v>
      </c>
      <c r="AE206" s="66"/>
      <c r="AF206" s="92">
        <v>0</v>
      </c>
      <c r="AG206" s="66"/>
      <c r="AH206" s="92">
        <v>47817.9858137298</v>
      </c>
      <c r="AI206" s="66">
        <v>4.4137950263626897E-4</v>
      </c>
    </row>
    <row r="207" spans="1:35" x14ac:dyDescent="0.3">
      <c r="A207" s="87" t="s">
        <v>80</v>
      </c>
      <c r="B207" s="92">
        <v>0</v>
      </c>
      <c r="C207" s="66"/>
      <c r="D207" s="92">
        <v>1072.0116610225</v>
      </c>
      <c r="E207" s="66">
        <v>7.7163803325882674E-4</v>
      </c>
      <c r="F207" s="92">
        <v>22965.377730554301</v>
      </c>
      <c r="G207" s="66">
        <v>2.4021212443766232E-3</v>
      </c>
      <c r="H207" s="92">
        <v>23780.596422153001</v>
      </c>
      <c r="I207" s="66">
        <v>6.8971628931986254E-3</v>
      </c>
      <c r="J207" s="92">
        <v>0</v>
      </c>
      <c r="K207" s="66"/>
      <c r="L207" s="92">
        <v>0</v>
      </c>
      <c r="M207" s="66"/>
      <c r="N207" s="92">
        <v>0</v>
      </c>
      <c r="O207" s="66"/>
      <c r="P207" s="92">
        <v>0</v>
      </c>
      <c r="Q207" s="66"/>
      <c r="R207" s="92">
        <v>0</v>
      </c>
      <c r="S207" s="66"/>
      <c r="T207" s="92">
        <v>0</v>
      </c>
      <c r="U207" s="66"/>
      <c r="V207" s="92">
        <v>0</v>
      </c>
      <c r="W207" s="66"/>
      <c r="X207" s="92">
        <v>0</v>
      </c>
      <c r="Y207" s="66"/>
      <c r="Z207" s="92">
        <v>0</v>
      </c>
      <c r="AA207" s="66"/>
      <c r="AB207" s="92">
        <v>0</v>
      </c>
      <c r="AC207" s="66"/>
      <c r="AD207" s="92">
        <v>0</v>
      </c>
      <c r="AE207" s="66"/>
      <c r="AF207" s="92">
        <v>0</v>
      </c>
      <c r="AG207" s="66"/>
      <c r="AH207" s="92">
        <v>47817.9858137298</v>
      </c>
      <c r="AI207" s="66">
        <v>4.4137950263626897E-4</v>
      </c>
    </row>
    <row r="208" spans="1:35" x14ac:dyDescent="0.3">
      <c r="A208" s="85" t="s">
        <v>1135</v>
      </c>
      <c r="B208" s="92">
        <v>0</v>
      </c>
      <c r="C208" s="66"/>
      <c r="D208" s="92">
        <v>24601.248846718401</v>
      </c>
      <c r="E208" s="66">
        <v>1.7708071624599926E-2</v>
      </c>
      <c r="F208" s="92">
        <v>20284.591330831299</v>
      </c>
      <c r="G208" s="66">
        <v>2.121717671748118E-3</v>
      </c>
      <c r="H208" s="92">
        <v>26406.1034251157</v>
      </c>
      <c r="I208" s="66">
        <v>7.6586471367055837E-3</v>
      </c>
      <c r="J208" s="92">
        <v>0</v>
      </c>
      <c r="K208" s="66"/>
      <c r="L208" s="92">
        <v>4025.3765687930004</v>
      </c>
      <c r="M208" s="66">
        <v>5.4327009013725388E-4</v>
      </c>
      <c r="N208" s="92">
        <v>36934.483478599199</v>
      </c>
      <c r="O208" s="66">
        <v>1.4554411903169716E-3</v>
      </c>
      <c r="P208" s="92">
        <v>22308.993628949</v>
      </c>
      <c r="Q208" s="66">
        <v>6.6806558045529735E-3</v>
      </c>
      <c r="R208" s="92">
        <v>0</v>
      </c>
      <c r="S208" s="66"/>
      <c r="T208" s="92">
        <v>7496.0089257273003</v>
      </c>
      <c r="U208" s="66">
        <v>1.6615917205860256E-3</v>
      </c>
      <c r="V208" s="92">
        <v>27951.944284868201</v>
      </c>
      <c r="W208" s="66">
        <v>2.1238867972953952E-3</v>
      </c>
      <c r="X208" s="92">
        <v>32361.8393960268</v>
      </c>
      <c r="Y208" s="66">
        <v>9.8420750774379888E-3</v>
      </c>
      <c r="Z208" s="92">
        <v>0</v>
      </c>
      <c r="AA208" s="66"/>
      <c r="AB208" s="92">
        <v>55.706760559999999</v>
      </c>
      <c r="AC208" s="66">
        <v>8.7018253937846722E-6</v>
      </c>
      <c r="AD208" s="92">
        <v>15512.016729409599</v>
      </c>
      <c r="AE208" s="66">
        <v>7.2468367096841175E-4</v>
      </c>
      <c r="AF208" s="92">
        <v>12269.562588569001</v>
      </c>
      <c r="AG208" s="66">
        <v>4.0856931263164907E-3</v>
      </c>
      <c r="AH208" s="92">
        <v>230207.8759641675</v>
      </c>
      <c r="AI208" s="66">
        <v>2.1249125421514835E-3</v>
      </c>
    </row>
    <row r="209" spans="1:35" x14ac:dyDescent="0.3">
      <c r="A209" s="87" t="s">
        <v>73</v>
      </c>
      <c r="B209" s="92">
        <v>0</v>
      </c>
      <c r="C209" s="66"/>
      <c r="D209" s="92">
        <v>1453.3242247172</v>
      </c>
      <c r="E209" s="66">
        <v>1.0461082535040186E-3</v>
      </c>
      <c r="F209" s="92">
        <v>20284.591330831299</v>
      </c>
      <c r="G209" s="66">
        <v>2.121717671748118E-3</v>
      </c>
      <c r="H209" s="92">
        <v>26406.1034251157</v>
      </c>
      <c r="I209" s="66">
        <v>7.6586471367055837E-3</v>
      </c>
      <c r="J209" s="92">
        <v>0</v>
      </c>
      <c r="K209" s="66"/>
      <c r="L209" s="92">
        <v>4025.3765687930004</v>
      </c>
      <c r="M209" s="66">
        <v>5.4327009013725388E-4</v>
      </c>
      <c r="N209" s="92">
        <v>36934.483478599199</v>
      </c>
      <c r="O209" s="66">
        <v>1.4554411903169716E-3</v>
      </c>
      <c r="P209" s="92">
        <v>22308.993628949</v>
      </c>
      <c r="Q209" s="66">
        <v>6.6806558045529735E-3</v>
      </c>
      <c r="R209" s="92">
        <v>0</v>
      </c>
      <c r="S209" s="66"/>
      <c r="T209" s="92">
        <v>7496.0089257273003</v>
      </c>
      <c r="U209" s="66">
        <v>1.6615917205860256E-3</v>
      </c>
      <c r="V209" s="92">
        <v>27951.944284868201</v>
      </c>
      <c r="W209" s="66">
        <v>2.1238867972953952E-3</v>
      </c>
      <c r="X209" s="92">
        <v>32361.8393960268</v>
      </c>
      <c r="Y209" s="66">
        <v>9.8420750774379888E-3</v>
      </c>
      <c r="Z209" s="92">
        <v>0</v>
      </c>
      <c r="AA209" s="66"/>
      <c r="AB209" s="92">
        <v>55.706760559999999</v>
      </c>
      <c r="AC209" s="66">
        <v>8.7018253937846722E-6</v>
      </c>
      <c r="AD209" s="92">
        <v>15512.016729409599</v>
      </c>
      <c r="AE209" s="66">
        <v>7.2468367096841175E-4</v>
      </c>
      <c r="AF209" s="92">
        <v>12269.562588569001</v>
      </c>
      <c r="AG209" s="66">
        <v>4.0856931263164907E-3</v>
      </c>
      <c r="AH209" s="92">
        <v>207059.95134216631</v>
      </c>
      <c r="AI209" s="66">
        <v>1.9112477613612571E-3</v>
      </c>
    </row>
    <row r="210" spans="1:35" x14ac:dyDescent="0.3">
      <c r="A210" s="87" t="s">
        <v>78</v>
      </c>
      <c r="B210" s="92">
        <v>0</v>
      </c>
      <c r="C210" s="66"/>
      <c r="D210" s="92">
        <v>23147.924622001199</v>
      </c>
      <c r="E210" s="66">
        <v>1.6661963371095909E-2</v>
      </c>
      <c r="F210" s="92">
        <v>0</v>
      </c>
      <c r="G210" s="66"/>
      <c r="H210" s="92">
        <v>0</v>
      </c>
      <c r="I210" s="66"/>
      <c r="J210" s="92">
        <v>0</v>
      </c>
      <c r="K210" s="66"/>
      <c r="L210" s="92">
        <v>0</v>
      </c>
      <c r="M210" s="66"/>
      <c r="N210" s="92">
        <v>0</v>
      </c>
      <c r="O210" s="66"/>
      <c r="P210" s="92">
        <v>0</v>
      </c>
      <c r="Q210" s="66"/>
      <c r="R210" s="92">
        <v>0</v>
      </c>
      <c r="S210" s="66"/>
      <c r="T210" s="92">
        <v>0</v>
      </c>
      <c r="U210" s="66"/>
      <c r="V210" s="92">
        <v>0</v>
      </c>
      <c r="W210" s="66"/>
      <c r="X210" s="92">
        <v>0</v>
      </c>
      <c r="Y210" s="66"/>
      <c r="Z210" s="92">
        <v>0</v>
      </c>
      <c r="AA210" s="66"/>
      <c r="AB210" s="92">
        <v>0</v>
      </c>
      <c r="AC210" s="66"/>
      <c r="AD210" s="92">
        <v>0</v>
      </c>
      <c r="AE210" s="66"/>
      <c r="AF210" s="92">
        <v>0</v>
      </c>
      <c r="AG210" s="66"/>
      <c r="AH210" s="92">
        <v>23147.924622001199</v>
      </c>
      <c r="AI210" s="66">
        <v>2.1366478079022641E-4</v>
      </c>
    </row>
    <row r="211" spans="1:35" x14ac:dyDescent="0.3">
      <c r="A211" s="67" t="s">
        <v>60</v>
      </c>
      <c r="B211" s="137">
        <v>9115.6122994249999</v>
      </c>
      <c r="C211" s="84">
        <v>4.5121014424423643E-2</v>
      </c>
      <c r="D211" s="137">
        <v>68990.528817972896</v>
      </c>
      <c r="E211" s="84">
        <v>4.9659642619754751E-2</v>
      </c>
      <c r="F211" s="137">
        <v>205295.12512307378</v>
      </c>
      <c r="G211" s="84">
        <v>2.1473358165974739E-2</v>
      </c>
      <c r="H211" s="137">
        <v>76987.12893442421</v>
      </c>
      <c r="I211" s="84">
        <v>2.2328824707094325E-2</v>
      </c>
      <c r="J211" s="137">
        <v>0</v>
      </c>
      <c r="K211" s="84"/>
      <c r="L211" s="137">
        <v>88270.866131766394</v>
      </c>
      <c r="M211" s="84">
        <v>1.191315162205492E-2</v>
      </c>
      <c r="N211" s="137">
        <v>1003284.2110145923</v>
      </c>
      <c r="O211" s="84">
        <v>3.9535443000073146E-2</v>
      </c>
      <c r="P211" s="137">
        <v>278273.86322208698</v>
      </c>
      <c r="Q211" s="84">
        <v>8.3331948115204946E-2</v>
      </c>
      <c r="R211" s="137">
        <v>0</v>
      </c>
      <c r="S211" s="84"/>
      <c r="T211" s="137">
        <v>197287.28543572992</v>
      </c>
      <c r="U211" s="84">
        <v>4.3731394039808309E-2</v>
      </c>
      <c r="V211" s="137">
        <v>775610.90124562709</v>
      </c>
      <c r="W211" s="84">
        <v>5.8933637538972274E-2</v>
      </c>
      <c r="X211" s="137">
        <v>158377.73300318071</v>
      </c>
      <c r="Y211" s="84">
        <v>4.8166778153009099E-2</v>
      </c>
      <c r="Z211" s="137">
        <v>0</v>
      </c>
      <c r="AA211" s="84"/>
      <c r="AB211" s="137">
        <v>97737.434857310393</v>
      </c>
      <c r="AC211" s="84">
        <v>1.5267340696443449E-2</v>
      </c>
      <c r="AD211" s="137">
        <v>974327.20036781777</v>
      </c>
      <c r="AE211" s="84">
        <v>4.5518195641721645E-2</v>
      </c>
      <c r="AF211" s="137">
        <v>229091.39512387489</v>
      </c>
      <c r="AG211" s="84">
        <v>7.628610487124432E-2</v>
      </c>
      <c r="AH211" s="137">
        <v>4162649.28557688</v>
      </c>
      <c r="AI211" s="84">
        <v>3.8422949859791146E-2</v>
      </c>
    </row>
    <row r="212" spans="1:35" x14ac:dyDescent="0.3">
      <c r="A212" s="85" t="s">
        <v>1136</v>
      </c>
      <c r="B212" s="92">
        <v>0</v>
      </c>
      <c r="C212" s="66"/>
      <c r="D212" s="92">
        <v>0</v>
      </c>
      <c r="E212" s="66"/>
      <c r="F212" s="92">
        <v>0</v>
      </c>
      <c r="G212" s="66"/>
      <c r="H212" s="92">
        <v>0</v>
      </c>
      <c r="I212" s="66"/>
      <c r="J212" s="92">
        <v>0</v>
      </c>
      <c r="K212" s="66"/>
      <c r="L212" s="92">
        <v>0</v>
      </c>
      <c r="M212" s="66"/>
      <c r="N212" s="92">
        <v>84393.060748157688</v>
      </c>
      <c r="O212" s="66">
        <v>3.3255950867963685E-3</v>
      </c>
      <c r="P212" s="92">
        <v>15786.173868903899</v>
      </c>
      <c r="Q212" s="66">
        <v>4.727330862299579E-3</v>
      </c>
      <c r="R212" s="92">
        <v>0</v>
      </c>
      <c r="S212" s="66"/>
      <c r="T212" s="92">
        <v>13.0621295574</v>
      </c>
      <c r="U212" s="66">
        <v>2.8953976096942845E-6</v>
      </c>
      <c r="V212" s="92">
        <v>53336.843032602104</v>
      </c>
      <c r="W212" s="66">
        <v>4.0527204680958617E-3</v>
      </c>
      <c r="X212" s="92">
        <v>2963.3960581185997</v>
      </c>
      <c r="Y212" s="66">
        <v>9.0124563475115329E-4</v>
      </c>
      <c r="Z212" s="92">
        <v>0</v>
      </c>
      <c r="AA212" s="66"/>
      <c r="AB212" s="92">
        <v>0</v>
      </c>
      <c r="AC212" s="66"/>
      <c r="AD212" s="92">
        <v>0</v>
      </c>
      <c r="AE212" s="66"/>
      <c r="AF212" s="92">
        <v>13479.657092055</v>
      </c>
      <c r="AG212" s="66">
        <v>4.4886475722795676E-3</v>
      </c>
      <c r="AH212" s="92">
        <v>169972.19292939469</v>
      </c>
      <c r="AI212" s="66">
        <v>1.568912631941752E-3</v>
      </c>
    </row>
    <row r="213" spans="1:35" x14ac:dyDescent="0.3">
      <c r="A213" s="87" t="s">
        <v>83</v>
      </c>
      <c r="B213" s="92">
        <v>0</v>
      </c>
      <c r="C213" s="66"/>
      <c r="D213" s="92">
        <v>0</v>
      </c>
      <c r="E213" s="66"/>
      <c r="F213" s="92">
        <v>0</v>
      </c>
      <c r="G213" s="66"/>
      <c r="H213" s="92">
        <v>0</v>
      </c>
      <c r="I213" s="66"/>
      <c r="J213" s="92">
        <v>0</v>
      </c>
      <c r="K213" s="66"/>
      <c r="L213" s="92">
        <v>0</v>
      </c>
      <c r="M213" s="66"/>
      <c r="N213" s="92">
        <v>84393.060748157688</v>
      </c>
      <c r="O213" s="66">
        <v>3.3255950867963685E-3</v>
      </c>
      <c r="P213" s="92">
        <v>15786.173868903899</v>
      </c>
      <c r="Q213" s="66">
        <v>4.727330862299579E-3</v>
      </c>
      <c r="R213" s="92">
        <v>0</v>
      </c>
      <c r="S213" s="66"/>
      <c r="T213" s="92">
        <v>13.0621295574</v>
      </c>
      <c r="U213" s="66">
        <v>2.8953976096942845E-6</v>
      </c>
      <c r="V213" s="92">
        <v>53336.843032602104</v>
      </c>
      <c r="W213" s="66">
        <v>4.0527204680958617E-3</v>
      </c>
      <c r="X213" s="92">
        <v>2963.3960581185997</v>
      </c>
      <c r="Y213" s="66">
        <v>9.0124563475115329E-4</v>
      </c>
      <c r="Z213" s="92">
        <v>0</v>
      </c>
      <c r="AA213" s="66"/>
      <c r="AB213" s="92">
        <v>0</v>
      </c>
      <c r="AC213" s="66"/>
      <c r="AD213" s="92">
        <v>0</v>
      </c>
      <c r="AE213" s="66"/>
      <c r="AF213" s="92">
        <v>13479.657092055</v>
      </c>
      <c r="AG213" s="66">
        <v>4.4886475722795676E-3</v>
      </c>
      <c r="AH213" s="92">
        <v>169972.19292939469</v>
      </c>
      <c r="AI213" s="66">
        <v>1.568912631941752E-3</v>
      </c>
    </row>
    <row r="214" spans="1:35" x14ac:dyDescent="0.3">
      <c r="A214" s="85" t="s">
        <v>209</v>
      </c>
      <c r="B214" s="92">
        <v>0</v>
      </c>
      <c r="C214" s="66"/>
      <c r="D214" s="92">
        <v>2064.3022610601001</v>
      </c>
      <c r="E214" s="66">
        <v>1.4858925464083475E-3</v>
      </c>
      <c r="F214" s="92">
        <v>18672.367197676402</v>
      </c>
      <c r="G214" s="66">
        <v>1.9530830476463094E-3</v>
      </c>
      <c r="H214" s="92">
        <v>0</v>
      </c>
      <c r="I214" s="66"/>
      <c r="J214" s="92">
        <v>0</v>
      </c>
      <c r="K214" s="66"/>
      <c r="L214" s="92">
        <v>88270.866131766394</v>
      </c>
      <c r="M214" s="66">
        <v>1.191315162205492E-2</v>
      </c>
      <c r="N214" s="92">
        <v>10601.4882478864</v>
      </c>
      <c r="O214" s="66">
        <v>4.1776251408999997E-4</v>
      </c>
      <c r="P214" s="92">
        <v>0</v>
      </c>
      <c r="Q214" s="66"/>
      <c r="R214" s="92">
        <v>0</v>
      </c>
      <c r="S214" s="66"/>
      <c r="T214" s="92">
        <v>69586.336495811294</v>
      </c>
      <c r="U214" s="66">
        <v>1.542475225589927E-2</v>
      </c>
      <c r="V214" s="92">
        <v>106262.74865076831</v>
      </c>
      <c r="W214" s="66">
        <v>8.0742164696522845E-3</v>
      </c>
      <c r="X214" s="92">
        <v>0</v>
      </c>
      <c r="Y214" s="66"/>
      <c r="Z214" s="92">
        <v>0</v>
      </c>
      <c r="AA214" s="66"/>
      <c r="AB214" s="92">
        <v>89824.284857310398</v>
      </c>
      <c r="AC214" s="66">
        <v>1.4031245670945396E-2</v>
      </c>
      <c r="AD214" s="92">
        <v>138099.88362015347</v>
      </c>
      <c r="AE214" s="66">
        <v>6.4516904776425119E-3</v>
      </c>
      <c r="AF214" s="92">
        <v>0</v>
      </c>
      <c r="AG214" s="66"/>
      <c r="AH214" s="92">
        <v>523382.2774624328</v>
      </c>
      <c r="AI214" s="66">
        <v>4.831031784042171E-3</v>
      </c>
    </row>
    <row r="215" spans="1:35" x14ac:dyDescent="0.3">
      <c r="A215" s="87" t="s">
        <v>84</v>
      </c>
      <c r="B215" s="92">
        <v>0</v>
      </c>
      <c r="C215" s="66"/>
      <c r="D215" s="92">
        <v>2064.3022610601001</v>
      </c>
      <c r="E215" s="66">
        <v>1.4858925464083475E-3</v>
      </c>
      <c r="F215" s="92">
        <v>18672.367197676402</v>
      </c>
      <c r="G215" s="66">
        <v>1.9530830476463094E-3</v>
      </c>
      <c r="H215" s="92">
        <v>0</v>
      </c>
      <c r="I215" s="66"/>
      <c r="J215" s="92">
        <v>0</v>
      </c>
      <c r="K215" s="66"/>
      <c r="L215" s="92">
        <v>88270.866131766394</v>
      </c>
      <c r="M215" s="66">
        <v>1.191315162205492E-2</v>
      </c>
      <c r="N215" s="92">
        <v>10601.4882478864</v>
      </c>
      <c r="O215" s="66">
        <v>4.1776251408999997E-4</v>
      </c>
      <c r="P215" s="92">
        <v>0</v>
      </c>
      <c r="Q215" s="66"/>
      <c r="R215" s="92">
        <v>0</v>
      </c>
      <c r="S215" s="66"/>
      <c r="T215" s="92">
        <v>69586.336495811294</v>
      </c>
      <c r="U215" s="66">
        <v>1.542475225589927E-2</v>
      </c>
      <c r="V215" s="92">
        <v>106262.74865076831</v>
      </c>
      <c r="W215" s="66">
        <v>8.0742164696522845E-3</v>
      </c>
      <c r="X215" s="92">
        <v>0</v>
      </c>
      <c r="Y215" s="66"/>
      <c r="Z215" s="92">
        <v>0</v>
      </c>
      <c r="AA215" s="66"/>
      <c r="AB215" s="92">
        <v>89824.284857310398</v>
      </c>
      <c r="AC215" s="66">
        <v>1.4031245670945396E-2</v>
      </c>
      <c r="AD215" s="92">
        <v>138099.88362015347</v>
      </c>
      <c r="AE215" s="66">
        <v>6.4516904776425119E-3</v>
      </c>
      <c r="AF215" s="92">
        <v>0</v>
      </c>
      <c r="AG215" s="66"/>
      <c r="AH215" s="92">
        <v>523382.2774624328</v>
      </c>
      <c r="AI215" s="66">
        <v>4.831031784042171E-3</v>
      </c>
    </row>
    <row r="216" spans="1:35" x14ac:dyDescent="0.3">
      <c r="A216" s="85" t="s">
        <v>210</v>
      </c>
      <c r="B216" s="92">
        <v>0</v>
      </c>
      <c r="C216" s="66"/>
      <c r="D216" s="92">
        <v>0</v>
      </c>
      <c r="E216" s="66"/>
      <c r="F216" s="92">
        <v>0</v>
      </c>
      <c r="G216" s="66"/>
      <c r="H216" s="92">
        <v>0</v>
      </c>
      <c r="I216" s="66"/>
      <c r="J216" s="92">
        <v>0</v>
      </c>
      <c r="K216" s="66"/>
      <c r="L216" s="92">
        <v>0</v>
      </c>
      <c r="M216" s="66"/>
      <c r="N216" s="92">
        <v>1468.6213663799999</v>
      </c>
      <c r="O216" s="66">
        <v>5.7872530716384946E-5</v>
      </c>
      <c r="P216" s="92">
        <v>0</v>
      </c>
      <c r="Q216" s="66"/>
      <c r="R216" s="92">
        <v>0</v>
      </c>
      <c r="S216" s="66"/>
      <c r="T216" s="92">
        <v>0</v>
      </c>
      <c r="U216" s="66"/>
      <c r="V216" s="92">
        <v>149.59168937999999</v>
      </c>
      <c r="W216" s="66">
        <v>1.1366501407606606E-5</v>
      </c>
      <c r="X216" s="92">
        <v>120.46629420000001</v>
      </c>
      <c r="Y216" s="66">
        <v>3.6636925896205341E-5</v>
      </c>
      <c r="Z216" s="92">
        <v>0</v>
      </c>
      <c r="AA216" s="66"/>
      <c r="AB216" s="92">
        <v>0</v>
      </c>
      <c r="AC216" s="66"/>
      <c r="AD216" s="92">
        <v>0</v>
      </c>
      <c r="AE216" s="66"/>
      <c r="AF216" s="92">
        <v>0</v>
      </c>
      <c r="AG216" s="66"/>
      <c r="AH216" s="92">
        <v>1738.6793499599999</v>
      </c>
      <c r="AI216" s="66">
        <v>1.6048719193625057E-5</v>
      </c>
    </row>
    <row r="217" spans="1:35" x14ac:dyDescent="0.3">
      <c r="A217" s="87" t="s">
        <v>85</v>
      </c>
      <c r="B217" s="92">
        <v>0</v>
      </c>
      <c r="C217" s="66"/>
      <c r="D217" s="92">
        <v>0</v>
      </c>
      <c r="E217" s="66"/>
      <c r="F217" s="92">
        <v>0</v>
      </c>
      <c r="G217" s="66"/>
      <c r="H217" s="92">
        <v>0</v>
      </c>
      <c r="I217" s="66"/>
      <c r="J217" s="92">
        <v>0</v>
      </c>
      <c r="K217" s="66"/>
      <c r="L217" s="92">
        <v>0</v>
      </c>
      <c r="M217" s="66"/>
      <c r="N217" s="92">
        <v>1468.6213663799999</v>
      </c>
      <c r="O217" s="66">
        <v>5.7872530716384946E-5</v>
      </c>
      <c r="P217" s="92">
        <v>0</v>
      </c>
      <c r="Q217" s="66"/>
      <c r="R217" s="92">
        <v>0</v>
      </c>
      <c r="S217" s="66"/>
      <c r="T217" s="92">
        <v>0</v>
      </c>
      <c r="U217" s="66"/>
      <c r="V217" s="92">
        <v>149.59168937999999</v>
      </c>
      <c r="W217" s="66">
        <v>1.1366501407606606E-5</v>
      </c>
      <c r="X217" s="92">
        <v>120.46629420000001</v>
      </c>
      <c r="Y217" s="66">
        <v>3.6636925896205341E-5</v>
      </c>
      <c r="Z217" s="92">
        <v>0</v>
      </c>
      <c r="AA217" s="66"/>
      <c r="AB217" s="92">
        <v>0</v>
      </c>
      <c r="AC217" s="66"/>
      <c r="AD217" s="92">
        <v>0</v>
      </c>
      <c r="AE217" s="66"/>
      <c r="AF217" s="92">
        <v>0</v>
      </c>
      <c r="AG217" s="66"/>
      <c r="AH217" s="92">
        <v>1738.6793499599999</v>
      </c>
      <c r="AI217" s="66">
        <v>1.6048719193625057E-5</v>
      </c>
    </row>
    <row r="218" spans="1:35" x14ac:dyDescent="0.3">
      <c r="A218" s="85" t="s">
        <v>211</v>
      </c>
      <c r="B218" s="92">
        <v>0</v>
      </c>
      <c r="C218" s="66"/>
      <c r="D218" s="92">
        <v>0</v>
      </c>
      <c r="E218" s="66"/>
      <c r="F218" s="92">
        <v>0</v>
      </c>
      <c r="G218" s="66"/>
      <c r="H218" s="92">
        <v>0</v>
      </c>
      <c r="I218" s="66"/>
      <c r="J218" s="92">
        <v>0</v>
      </c>
      <c r="K218" s="66"/>
      <c r="L218" s="92">
        <v>0</v>
      </c>
      <c r="M218" s="66"/>
      <c r="N218" s="92">
        <v>79615.924640533107</v>
      </c>
      <c r="O218" s="66">
        <v>3.1373471404885236E-3</v>
      </c>
      <c r="P218" s="92">
        <v>49527.045012634597</v>
      </c>
      <c r="Q218" s="66">
        <v>1.483137905049469E-2</v>
      </c>
      <c r="R218" s="92">
        <v>0</v>
      </c>
      <c r="S218" s="66"/>
      <c r="T218" s="92">
        <v>0</v>
      </c>
      <c r="U218" s="66"/>
      <c r="V218" s="92">
        <v>62502.222884905103</v>
      </c>
      <c r="W218" s="66">
        <v>4.7491381863810841E-3</v>
      </c>
      <c r="X218" s="92">
        <v>26786.664826612101</v>
      </c>
      <c r="Y218" s="66">
        <v>8.1465198276106481E-3</v>
      </c>
      <c r="Z218" s="92">
        <v>0</v>
      </c>
      <c r="AA218" s="66"/>
      <c r="AB218" s="92">
        <v>0</v>
      </c>
      <c r="AC218" s="66"/>
      <c r="AD218" s="92">
        <v>59525.925079824498</v>
      </c>
      <c r="AE218" s="66">
        <v>2.7809063551905871E-3</v>
      </c>
      <c r="AF218" s="92">
        <v>59525.925079824498</v>
      </c>
      <c r="AG218" s="66">
        <v>1.98217875478994E-2</v>
      </c>
      <c r="AH218" s="92">
        <v>337483.70752433391</v>
      </c>
      <c r="AI218" s="66">
        <v>3.1151121997314382E-3</v>
      </c>
    </row>
    <row r="219" spans="1:35" x14ac:dyDescent="0.3">
      <c r="A219" s="87" t="s">
        <v>212</v>
      </c>
      <c r="B219" s="92">
        <v>0</v>
      </c>
      <c r="C219" s="66"/>
      <c r="D219" s="92">
        <v>0</v>
      </c>
      <c r="E219" s="66"/>
      <c r="F219" s="92">
        <v>0</v>
      </c>
      <c r="G219" s="66"/>
      <c r="H219" s="92">
        <v>0</v>
      </c>
      <c r="I219" s="66"/>
      <c r="J219" s="92">
        <v>0</v>
      </c>
      <c r="K219" s="66"/>
      <c r="L219" s="92">
        <v>0</v>
      </c>
      <c r="M219" s="66"/>
      <c r="N219" s="92">
        <v>79615.924640533107</v>
      </c>
      <c r="O219" s="66">
        <v>3.1373471404885236E-3</v>
      </c>
      <c r="P219" s="92">
        <v>49527.045012634597</v>
      </c>
      <c r="Q219" s="66">
        <v>1.483137905049469E-2</v>
      </c>
      <c r="R219" s="92">
        <v>0</v>
      </c>
      <c r="S219" s="66"/>
      <c r="T219" s="92">
        <v>0</v>
      </c>
      <c r="U219" s="66"/>
      <c r="V219" s="92">
        <v>62502.222884905103</v>
      </c>
      <c r="W219" s="66">
        <v>4.7491381863810841E-3</v>
      </c>
      <c r="X219" s="92">
        <v>26786.664826612101</v>
      </c>
      <c r="Y219" s="66">
        <v>8.1465198276106481E-3</v>
      </c>
      <c r="Z219" s="92">
        <v>0</v>
      </c>
      <c r="AA219" s="66"/>
      <c r="AB219" s="92">
        <v>0</v>
      </c>
      <c r="AC219" s="66"/>
      <c r="AD219" s="92">
        <v>59525.925079824498</v>
      </c>
      <c r="AE219" s="66">
        <v>2.7809063551905871E-3</v>
      </c>
      <c r="AF219" s="92">
        <v>59525.925079824498</v>
      </c>
      <c r="AG219" s="66">
        <v>1.98217875478994E-2</v>
      </c>
      <c r="AH219" s="92">
        <v>337483.70752433391</v>
      </c>
      <c r="AI219" s="66">
        <v>3.1151121997314382E-3</v>
      </c>
    </row>
    <row r="220" spans="1:35" x14ac:dyDescent="0.3">
      <c r="A220" s="85" t="s">
        <v>1137</v>
      </c>
      <c r="B220" s="92">
        <v>9115.6122994249999</v>
      </c>
      <c r="C220" s="66">
        <v>4.5121014424423643E-2</v>
      </c>
      <c r="D220" s="92">
        <v>27616.839545610001</v>
      </c>
      <c r="E220" s="66">
        <v>1.9878705173293654E-2</v>
      </c>
      <c r="F220" s="92">
        <v>93684.068475707987</v>
      </c>
      <c r="G220" s="66">
        <v>9.7991199528900935E-3</v>
      </c>
      <c r="H220" s="92">
        <v>47505.097831633</v>
      </c>
      <c r="I220" s="66">
        <v>1.3778056369388798E-2</v>
      </c>
      <c r="J220" s="92">
        <v>0</v>
      </c>
      <c r="K220" s="66"/>
      <c r="L220" s="92">
        <v>0</v>
      </c>
      <c r="M220" s="66"/>
      <c r="N220" s="92">
        <v>15482.4590439477</v>
      </c>
      <c r="O220" s="66">
        <v>6.1010217275716551E-4</v>
      </c>
      <c r="P220" s="92">
        <v>4972.4158613755008</v>
      </c>
      <c r="Q220" s="66">
        <v>1.4890406729886404E-3</v>
      </c>
      <c r="R220" s="92">
        <v>0</v>
      </c>
      <c r="S220" s="66"/>
      <c r="T220" s="92">
        <v>0</v>
      </c>
      <c r="U220" s="66"/>
      <c r="V220" s="92">
        <v>0</v>
      </c>
      <c r="W220" s="66"/>
      <c r="X220" s="92">
        <v>0</v>
      </c>
      <c r="Y220" s="66"/>
      <c r="Z220" s="92">
        <v>0</v>
      </c>
      <c r="AA220" s="66"/>
      <c r="AB220" s="92">
        <v>0</v>
      </c>
      <c r="AC220" s="66"/>
      <c r="AD220" s="92">
        <v>13499.494944988501</v>
      </c>
      <c r="AE220" s="66">
        <v>6.306635509492599E-4</v>
      </c>
      <c r="AF220" s="92">
        <v>6955.9357238153998</v>
      </c>
      <c r="AG220" s="66">
        <v>2.3162862220018642E-3</v>
      </c>
      <c r="AH220" s="92">
        <v>218831.9237265031</v>
      </c>
      <c r="AI220" s="66">
        <v>2.0199078654544447E-3</v>
      </c>
    </row>
    <row r="221" spans="1:35" x14ac:dyDescent="0.3">
      <c r="A221" s="87" t="s">
        <v>83</v>
      </c>
      <c r="B221" s="92">
        <v>0</v>
      </c>
      <c r="C221" s="66"/>
      <c r="D221" s="92">
        <v>0</v>
      </c>
      <c r="E221" s="66"/>
      <c r="F221" s="92">
        <v>0</v>
      </c>
      <c r="G221" s="66"/>
      <c r="H221" s="92">
        <v>0</v>
      </c>
      <c r="I221" s="66"/>
      <c r="J221" s="92">
        <v>0</v>
      </c>
      <c r="K221" s="66"/>
      <c r="L221" s="92">
        <v>0</v>
      </c>
      <c r="M221" s="66"/>
      <c r="N221" s="92">
        <v>15482.4590439477</v>
      </c>
      <c r="O221" s="66">
        <v>6.1010217275716551E-4</v>
      </c>
      <c r="P221" s="92">
        <v>4972.4158613755008</v>
      </c>
      <c r="Q221" s="66">
        <v>1.4890406729886404E-3</v>
      </c>
      <c r="R221" s="92">
        <v>0</v>
      </c>
      <c r="S221" s="66"/>
      <c r="T221" s="92">
        <v>0</v>
      </c>
      <c r="U221" s="66"/>
      <c r="V221" s="92">
        <v>0</v>
      </c>
      <c r="W221" s="66"/>
      <c r="X221" s="92">
        <v>0</v>
      </c>
      <c r="Y221" s="66"/>
      <c r="Z221" s="92">
        <v>0</v>
      </c>
      <c r="AA221" s="66"/>
      <c r="AB221" s="92">
        <v>0</v>
      </c>
      <c r="AC221" s="66"/>
      <c r="AD221" s="92">
        <v>13499.494944988501</v>
      </c>
      <c r="AE221" s="66">
        <v>6.306635509492599E-4</v>
      </c>
      <c r="AF221" s="92">
        <v>6955.9357238153998</v>
      </c>
      <c r="AG221" s="66">
        <v>2.3162862220018642E-3</v>
      </c>
      <c r="AH221" s="92">
        <v>40910.305574127095</v>
      </c>
      <c r="AI221" s="66">
        <v>3.7761879802602165E-4</v>
      </c>
    </row>
    <row r="222" spans="1:35" x14ac:dyDescent="0.3">
      <c r="A222" s="87" t="s">
        <v>84</v>
      </c>
      <c r="B222" s="92">
        <v>9115.6122994249999</v>
      </c>
      <c r="C222" s="66">
        <v>4.5121014424423643E-2</v>
      </c>
      <c r="D222" s="92">
        <v>27616.839545610001</v>
      </c>
      <c r="E222" s="66">
        <v>1.9878705173293654E-2</v>
      </c>
      <c r="F222" s="92">
        <v>93684.068475707987</v>
      </c>
      <c r="G222" s="66">
        <v>9.7991199528900935E-3</v>
      </c>
      <c r="H222" s="92">
        <v>47505.097831633</v>
      </c>
      <c r="I222" s="66">
        <v>1.3778056369388798E-2</v>
      </c>
      <c r="J222" s="92">
        <v>0</v>
      </c>
      <c r="K222" s="66"/>
      <c r="L222" s="92">
        <v>0</v>
      </c>
      <c r="M222" s="66"/>
      <c r="N222" s="92">
        <v>0</v>
      </c>
      <c r="O222" s="66"/>
      <c r="P222" s="92">
        <v>0</v>
      </c>
      <c r="Q222" s="66"/>
      <c r="R222" s="92">
        <v>0</v>
      </c>
      <c r="S222" s="66"/>
      <c r="T222" s="92">
        <v>0</v>
      </c>
      <c r="U222" s="66"/>
      <c r="V222" s="92">
        <v>0</v>
      </c>
      <c r="W222" s="66"/>
      <c r="X222" s="92">
        <v>0</v>
      </c>
      <c r="Y222" s="66"/>
      <c r="Z222" s="92">
        <v>0</v>
      </c>
      <c r="AA222" s="66"/>
      <c r="AB222" s="92">
        <v>0</v>
      </c>
      <c r="AC222" s="66"/>
      <c r="AD222" s="92">
        <v>0</v>
      </c>
      <c r="AE222" s="66"/>
      <c r="AF222" s="92">
        <v>0</v>
      </c>
      <c r="AG222" s="66"/>
      <c r="AH222" s="92">
        <v>177921.618152376</v>
      </c>
      <c r="AI222" s="66">
        <v>1.6422890674284232E-3</v>
      </c>
    </row>
    <row r="223" spans="1:35" x14ac:dyDescent="0.3">
      <c r="A223" s="85" t="s">
        <v>1138</v>
      </c>
      <c r="B223" s="92">
        <v>0</v>
      </c>
      <c r="C223" s="66"/>
      <c r="D223" s="92">
        <v>0</v>
      </c>
      <c r="E223" s="66"/>
      <c r="F223" s="92">
        <v>0</v>
      </c>
      <c r="G223" s="66"/>
      <c r="H223" s="92">
        <v>0</v>
      </c>
      <c r="I223" s="66"/>
      <c r="J223" s="92">
        <v>0</v>
      </c>
      <c r="K223" s="66"/>
      <c r="L223" s="92">
        <v>0</v>
      </c>
      <c r="M223" s="66"/>
      <c r="N223" s="92">
        <v>47179.528564</v>
      </c>
      <c r="O223" s="66">
        <v>1.8591576961288546E-3</v>
      </c>
      <c r="P223" s="92">
        <v>11794.882141</v>
      </c>
      <c r="Q223" s="66">
        <v>3.532097823410517E-3</v>
      </c>
      <c r="R223" s="92">
        <v>0</v>
      </c>
      <c r="S223" s="66"/>
      <c r="T223" s="92">
        <v>40911.012270599997</v>
      </c>
      <c r="U223" s="66">
        <v>9.0684789656953011E-3</v>
      </c>
      <c r="V223" s="92">
        <v>142566.72396840001</v>
      </c>
      <c r="W223" s="66">
        <v>1.0832719888256945E-2</v>
      </c>
      <c r="X223" s="92">
        <v>24178.098000000002</v>
      </c>
      <c r="Y223" s="66">
        <v>7.3531869691828757E-3</v>
      </c>
      <c r="Z223" s="92">
        <v>0</v>
      </c>
      <c r="AA223" s="66"/>
      <c r="AB223" s="92">
        <v>7913.15</v>
      </c>
      <c r="AC223" s="66">
        <v>1.2360950254980537E-3</v>
      </c>
      <c r="AD223" s="92">
        <v>79080.823363399992</v>
      </c>
      <c r="AE223" s="66">
        <v>3.6944636134604307E-3</v>
      </c>
      <c r="AF223" s="92">
        <v>34452.983713399997</v>
      </c>
      <c r="AG223" s="66">
        <v>1.1472643602639606E-2</v>
      </c>
      <c r="AH223" s="92">
        <v>388077.20202080003</v>
      </c>
      <c r="AI223" s="66">
        <v>3.5821107789787729E-3</v>
      </c>
    </row>
    <row r="224" spans="1:35" x14ac:dyDescent="0.3">
      <c r="A224" s="87" t="s">
        <v>83</v>
      </c>
      <c r="B224" s="92">
        <v>0</v>
      </c>
      <c r="C224" s="66"/>
      <c r="D224" s="92">
        <v>0</v>
      </c>
      <c r="E224" s="66"/>
      <c r="F224" s="92">
        <v>0</v>
      </c>
      <c r="G224" s="66"/>
      <c r="H224" s="92">
        <v>0</v>
      </c>
      <c r="I224" s="66"/>
      <c r="J224" s="92">
        <v>0</v>
      </c>
      <c r="K224" s="66"/>
      <c r="L224" s="92">
        <v>0</v>
      </c>
      <c r="M224" s="66"/>
      <c r="N224" s="92">
        <v>47179.528564</v>
      </c>
      <c r="O224" s="66">
        <v>1.8591576961288546E-3</v>
      </c>
      <c r="P224" s="92">
        <v>11794.882141</v>
      </c>
      <c r="Q224" s="66">
        <v>3.532097823410517E-3</v>
      </c>
      <c r="R224" s="92">
        <v>0</v>
      </c>
      <c r="S224" s="66"/>
      <c r="T224" s="92">
        <v>0</v>
      </c>
      <c r="U224" s="66"/>
      <c r="V224" s="92">
        <v>48356.196000000004</v>
      </c>
      <c r="W224" s="66">
        <v>3.6742734317564731E-3</v>
      </c>
      <c r="X224" s="92">
        <v>24178.098000000002</v>
      </c>
      <c r="Y224" s="66">
        <v>7.3531869691828757E-3</v>
      </c>
      <c r="Z224" s="92">
        <v>0</v>
      </c>
      <c r="AA224" s="66"/>
      <c r="AB224" s="92">
        <v>0</v>
      </c>
      <c r="AC224" s="66"/>
      <c r="AD224" s="92">
        <v>68906.773363400003</v>
      </c>
      <c r="AE224" s="66">
        <v>3.2191567574126555E-3</v>
      </c>
      <c r="AF224" s="92">
        <v>34452.983713399997</v>
      </c>
      <c r="AG224" s="66">
        <v>1.1472643602639606E-2</v>
      </c>
      <c r="AH224" s="92">
        <v>234868.46178180003</v>
      </c>
      <c r="AI224" s="66">
        <v>2.1679316491919481E-3</v>
      </c>
    </row>
    <row r="225" spans="1:35" x14ac:dyDescent="0.3">
      <c r="A225" s="87" t="s">
        <v>84</v>
      </c>
      <c r="B225" s="92">
        <v>0</v>
      </c>
      <c r="C225" s="66"/>
      <c r="D225" s="92">
        <v>0</v>
      </c>
      <c r="E225" s="66"/>
      <c r="F225" s="92">
        <v>0</v>
      </c>
      <c r="G225" s="66"/>
      <c r="H225" s="92">
        <v>0</v>
      </c>
      <c r="I225" s="66"/>
      <c r="J225" s="92">
        <v>0</v>
      </c>
      <c r="K225" s="66"/>
      <c r="L225" s="92">
        <v>0</v>
      </c>
      <c r="M225" s="66"/>
      <c r="N225" s="92">
        <v>0</v>
      </c>
      <c r="O225" s="66"/>
      <c r="P225" s="92">
        <v>0</v>
      </c>
      <c r="Q225" s="66"/>
      <c r="R225" s="92">
        <v>0</v>
      </c>
      <c r="S225" s="66"/>
      <c r="T225" s="92">
        <v>40911.012270599997</v>
      </c>
      <c r="U225" s="66">
        <v>9.0684789656953011E-3</v>
      </c>
      <c r="V225" s="92">
        <v>94210.527968399998</v>
      </c>
      <c r="W225" s="66">
        <v>7.1584464565004717E-3</v>
      </c>
      <c r="X225" s="92">
        <v>0</v>
      </c>
      <c r="Y225" s="66"/>
      <c r="Z225" s="92">
        <v>0</v>
      </c>
      <c r="AA225" s="66"/>
      <c r="AB225" s="92">
        <v>7913.15</v>
      </c>
      <c r="AC225" s="66">
        <v>1.2360950254980537E-3</v>
      </c>
      <c r="AD225" s="92">
        <v>10174.049999999999</v>
      </c>
      <c r="AE225" s="66">
        <v>4.7530685604777514E-4</v>
      </c>
      <c r="AF225" s="92">
        <v>0</v>
      </c>
      <c r="AG225" s="66"/>
      <c r="AH225" s="92">
        <v>153208.74023900001</v>
      </c>
      <c r="AI225" s="66">
        <v>1.4141791297868247E-3</v>
      </c>
    </row>
    <row r="226" spans="1:35" x14ac:dyDescent="0.3">
      <c r="A226" s="85" t="s">
        <v>218</v>
      </c>
      <c r="B226" s="92">
        <v>0</v>
      </c>
      <c r="C226" s="66"/>
      <c r="D226" s="92">
        <v>0</v>
      </c>
      <c r="E226" s="66"/>
      <c r="F226" s="92">
        <v>0</v>
      </c>
      <c r="G226" s="66"/>
      <c r="H226" s="92">
        <v>0</v>
      </c>
      <c r="I226" s="66"/>
      <c r="J226" s="92">
        <v>0</v>
      </c>
      <c r="K226" s="66"/>
      <c r="L226" s="92">
        <v>0</v>
      </c>
      <c r="M226" s="66"/>
      <c r="N226" s="92">
        <v>140995.34924202002</v>
      </c>
      <c r="O226" s="66">
        <v>5.5560662990959929E-3</v>
      </c>
      <c r="P226" s="92">
        <v>0</v>
      </c>
      <c r="Q226" s="66"/>
      <c r="R226" s="92">
        <v>0</v>
      </c>
      <c r="S226" s="66"/>
      <c r="T226" s="92">
        <v>0</v>
      </c>
      <c r="U226" s="66"/>
      <c r="V226" s="92">
        <v>0</v>
      </c>
      <c r="W226" s="66"/>
      <c r="X226" s="92">
        <v>0</v>
      </c>
      <c r="Y226" s="66"/>
      <c r="Z226" s="92">
        <v>0</v>
      </c>
      <c r="AA226" s="66"/>
      <c r="AB226" s="92">
        <v>0</v>
      </c>
      <c r="AC226" s="66"/>
      <c r="AD226" s="92">
        <v>137384.75445785999</v>
      </c>
      <c r="AE226" s="66">
        <v>6.4182813835454901E-3</v>
      </c>
      <c r="AF226" s="92">
        <v>0</v>
      </c>
      <c r="AG226" s="66"/>
      <c r="AH226" s="92">
        <v>278380.10369988001</v>
      </c>
      <c r="AI226" s="66">
        <v>2.5695618421386216E-3</v>
      </c>
    </row>
    <row r="227" spans="1:35" x14ac:dyDescent="0.3">
      <c r="A227" s="87" t="s">
        <v>219</v>
      </c>
      <c r="B227" s="92">
        <v>0</v>
      </c>
      <c r="C227" s="66"/>
      <c r="D227" s="92">
        <v>0</v>
      </c>
      <c r="E227" s="66"/>
      <c r="F227" s="92">
        <v>0</v>
      </c>
      <c r="G227" s="66"/>
      <c r="H227" s="92">
        <v>0</v>
      </c>
      <c r="I227" s="66"/>
      <c r="J227" s="92">
        <v>0</v>
      </c>
      <c r="K227" s="66"/>
      <c r="L227" s="92">
        <v>0</v>
      </c>
      <c r="M227" s="66"/>
      <c r="N227" s="92">
        <v>140995.34924202002</v>
      </c>
      <c r="O227" s="66">
        <v>5.5560662990959929E-3</v>
      </c>
      <c r="P227" s="92">
        <v>0</v>
      </c>
      <c r="Q227" s="66"/>
      <c r="R227" s="92">
        <v>0</v>
      </c>
      <c r="S227" s="66"/>
      <c r="T227" s="92">
        <v>0</v>
      </c>
      <c r="U227" s="66"/>
      <c r="V227" s="92">
        <v>0</v>
      </c>
      <c r="W227" s="66"/>
      <c r="X227" s="92">
        <v>0</v>
      </c>
      <c r="Y227" s="66"/>
      <c r="Z227" s="92">
        <v>0</v>
      </c>
      <c r="AA227" s="66"/>
      <c r="AB227" s="92">
        <v>0</v>
      </c>
      <c r="AC227" s="66"/>
      <c r="AD227" s="92">
        <v>137384.75445785999</v>
      </c>
      <c r="AE227" s="66">
        <v>6.4182813835454901E-3</v>
      </c>
      <c r="AF227" s="92">
        <v>0</v>
      </c>
      <c r="AG227" s="66"/>
      <c r="AH227" s="92">
        <v>278380.10369988001</v>
      </c>
      <c r="AI227" s="66">
        <v>2.5695618421386216E-3</v>
      </c>
    </row>
    <row r="228" spans="1:35" x14ac:dyDescent="0.3">
      <c r="A228" s="85" t="s">
        <v>213</v>
      </c>
      <c r="B228" s="92">
        <v>0</v>
      </c>
      <c r="C228" s="66"/>
      <c r="D228" s="92">
        <v>0</v>
      </c>
      <c r="E228" s="66"/>
      <c r="F228" s="92">
        <v>0</v>
      </c>
      <c r="G228" s="66"/>
      <c r="H228" s="92">
        <v>0</v>
      </c>
      <c r="I228" s="66"/>
      <c r="J228" s="92">
        <v>0</v>
      </c>
      <c r="K228" s="66"/>
      <c r="L228" s="92">
        <v>0</v>
      </c>
      <c r="M228" s="66"/>
      <c r="N228" s="92">
        <v>41034.8295</v>
      </c>
      <c r="O228" s="66">
        <v>1.6170195293658161E-3</v>
      </c>
      <c r="P228" s="92">
        <v>95747.935500000007</v>
      </c>
      <c r="Q228" s="66">
        <v>2.8672696389226308E-2</v>
      </c>
      <c r="R228" s="92">
        <v>0</v>
      </c>
      <c r="S228" s="66"/>
      <c r="T228" s="92">
        <v>0</v>
      </c>
      <c r="U228" s="66"/>
      <c r="V228" s="92">
        <v>39190.567499999997</v>
      </c>
      <c r="W228" s="66">
        <v>2.9778368203468423E-3</v>
      </c>
      <c r="X228" s="92">
        <v>13063.522499999999</v>
      </c>
      <c r="Y228" s="66">
        <v>3.9729561613418597E-3</v>
      </c>
      <c r="Z228" s="92">
        <v>0</v>
      </c>
      <c r="AA228" s="66"/>
      <c r="AB228" s="92">
        <v>0</v>
      </c>
      <c r="AC228" s="66"/>
      <c r="AD228" s="92">
        <v>84528.675000000003</v>
      </c>
      <c r="AE228" s="66">
        <v>3.948973983824944E-3</v>
      </c>
      <c r="AF228" s="92">
        <v>0</v>
      </c>
      <c r="AG228" s="66"/>
      <c r="AH228" s="92">
        <v>273565.53000000003</v>
      </c>
      <c r="AI228" s="66">
        <v>2.5251213641700044E-3</v>
      </c>
    </row>
    <row r="229" spans="1:35" x14ac:dyDescent="0.3">
      <c r="A229" s="87" t="s">
        <v>83</v>
      </c>
      <c r="B229" s="92">
        <v>0</v>
      </c>
      <c r="C229" s="66"/>
      <c r="D229" s="92">
        <v>0</v>
      </c>
      <c r="E229" s="66"/>
      <c r="F229" s="92">
        <v>0</v>
      </c>
      <c r="G229" s="66"/>
      <c r="H229" s="92">
        <v>0</v>
      </c>
      <c r="I229" s="66"/>
      <c r="J229" s="92">
        <v>0</v>
      </c>
      <c r="K229" s="66"/>
      <c r="L229" s="92">
        <v>0</v>
      </c>
      <c r="M229" s="66"/>
      <c r="N229" s="92">
        <v>41034.8295</v>
      </c>
      <c r="O229" s="66">
        <v>1.6170195293658161E-3</v>
      </c>
      <c r="P229" s="92">
        <v>95747.935500000007</v>
      </c>
      <c r="Q229" s="66">
        <v>2.8672696389226308E-2</v>
      </c>
      <c r="R229" s="92">
        <v>0</v>
      </c>
      <c r="S229" s="66"/>
      <c r="T229" s="92">
        <v>0</v>
      </c>
      <c r="U229" s="66"/>
      <c r="V229" s="92">
        <v>39190.567499999997</v>
      </c>
      <c r="W229" s="66">
        <v>2.9778368203468423E-3</v>
      </c>
      <c r="X229" s="92">
        <v>13063.522499999999</v>
      </c>
      <c r="Y229" s="66">
        <v>3.9729561613418597E-3</v>
      </c>
      <c r="Z229" s="92">
        <v>0</v>
      </c>
      <c r="AA229" s="66"/>
      <c r="AB229" s="92">
        <v>0</v>
      </c>
      <c r="AC229" s="66"/>
      <c r="AD229" s="92">
        <v>84528.675000000003</v>
      </c>
      <c r="AE229" s="66">
        <v>3.948973983824944E-3</v>
      </c>
      <c r="AF229" s="92">
        <v>0</v>
      </c>
      <c r="AG229" s="66"/>
      <c r="AH229" s="92">
        <v>273565.53000000003</v>
      </c>
      <c r="AI229" s="66">
        <v>2.5251213641700044E-3</v>
      </c>
    </row>
    <row r="230" spans="1:35" x14ac:dyDescent="0.3">
      <c r="A230" s="85" t="s">
        <v>214</v>
      </c>
      <c r="B230" s="92">
        <v>0</v>
      </c>
      <c r="C230" s="66"/>
      <c r="D230" s="92">
        <v>0</v>
      </c>
      <c r="E230" s="66"/>
      <c r="F230" s="92">
        <v>0</v>
      </c>
      <c r="G230" s="66"/>
      <c r="H230" s="92">
        <v>0</v>
      </c>
      <c r="I230" s="66"/>
      <c r="J230" s="92">
        <v>0</v>
      </c>
      <c r="K230" s="66"/>
      <c r="L230" s="92">
        <v>0</v>
      </c>
      <c r="M230" s="66"/>
      <c r="N230" s="92">
        <v>5429.3274000000001</v>
      </c>
      <c r="O230" s="66">
        <v>2.139482128741617E-4</v>
      </c>
      <c r="P230" s="92">
        <v>1357.33185</v>
      </c>
      <c r="Q230" s="66">
        <v>4.0646687399831054E-4</v>
      </c>
      <c r="R230" s="92">
        <v>0</v>
      </c>
      <c r="S230" s="66"/>
      <c r="T230" s="92">
        <v>0</v>
      </c>
      <c r="U230" s="66"/>
      <c r="V230" s="92">
        <v>30726.4545</v>
      </c>
      <c r="W230" s="66">
        <v>2.3347038179228185E-3</v>
      </c>
      <c r="X230" s="92">
        <v>8778.9869999999992</v>
      </c>
      <c r="Y230" s="66">
        <v>2.6699177417109426E-3</v>
      </c>
      <c r="Z230" s="92">
        <v>0</v>
      </c>
      <c r="AA230" s="66"/>
      <c r="AB230" s="92">
        <v>0</v>
      </c>
      <c r="AC230" s="66"/>
      <c r="AD230" s="92">
        <v>56070.831442499992</v>
      </c>
      <c r="AE230" s="66">
        <v>2.6194927889011173E-3</v>
      </c>
      <c r="AF230" s="92">
        <v>28046.72682</v>
      </c>
      <c r="AG230" s="66">
        <v>9.3393972406896567E-3</v>
      </c>
      <c r="AH230" s="92">
        <v>130409.65901249999</v>
      </c>
      <c r="AI230" s="66">
        <v>1.2037343157472694E-3</v>
      </c>
    </row>
    <row r="231" spans="1:35" x14ac:dyDescent="0.3">
      <c r="A231" s="87" t="s">
        <v>83</v>
      </c>
      <c r="B231" s="92">
        <v>0</v>
      </c>
      <c r="C231" s="66"/>
      <c r="D231" s="92">
        <v>0</v>
      </c>
      <c r="E231" s="66"/>
      <c r="F231" s="92">
        <v>0</v>
      </c>
      <c r="G231" s="66"/>
      <c r="H231" s="92">
        <v>0</v>
      </c>
      <c r="I231" s="66"/>
      <c r="J231" s="92">
        <v>0</v>
      </c>
      <c r="K231" s="66"/>
      <c r="L231" s="92">
        <v>0</v>
      </c>
      <c r="M231" s="66"/>
      <c r="N231" s="92">
        <v>5429.3274000000001</v>
      </c>
      <c r="O231" s="66">
        <v>2.139482128741617E-4</v>
      </c>
      <c r="P231" s="92">
        <v>1357.33185</v>
      </c>
      <c r="Q231" s="66">
        <v>4.0646687399831054E-4</v>
      </c>
      <c r="R231" s="92">
        <v>0</v>
      </c>
      <c r="S231" s="66"/>
      <c r="T231" s="92">
        <v>0</v>
      </c>
      <c r="U231" s="66"/>
      <c r="V231" s="92">
        <v>30726.4545</v>
      </c>
      <c r="W231" s="66">
        <v>2.3347038179228185E-3</v>
      </c>
      <c r="X231" s="92">
        <v>8778.9869999999992</v>
      </c>
      <c r="Y231" s="66">
        <v>2.6699177417109426E-3</v>
      </c>
      <c r="Z231" s="92">
        <v>0</v>
      </c>
      <c r="AA231" s="66"/>
      <c r="AB231" s="92">
        <v>0</v>
      </c>
      <c r="AC231" s="66"/>
      <c r="AD231" s="92">
        <v>56070.831442499992</v>
      </c>
      <c r="AE231" s="66">
        <v>2.6194927889011173E-3</v>
      </c>
      <c r="AF231" s="92">
        <v>28046.72682</v>
      </c>
      <c r="AG231" s="66">
        <v>9.3393972406896567E-3</v>
      </c>
      <c r="AH231" s="92">
        <v>130409.65901249999</v>
      </c>
      <c r="AI231" s="66">
        <v>1.2037343157472694E-3</v>
      </c>
    </row>
    <row r="232" spans="1:35" x14ac:dyDescent="0.3">
      <c r="A232" s="85" t="s">
        <v>1139</v>
      </c>
      <c r="B232" s="92">
        <v>0</v>
      </c>
      <c r="C232" s="66"/>
      <c r="D232" s="92">
        <v>39309.387011302802</v>
      </c>
      <c r="E232" s="66">
        <v>2.8295044900052746E-2</v>
      </c>
      <c r="F232" s="92">
        <v>62239.8247073702</v>
      </c>
      <c r="G232" s="66">
        <v>6.5101304637780249E-3</v>
      </c>
      <c r="H232" s="92">
        <v>29482.031102791203</v>
      </c>
      <c r="I232" s="66">
        <v>8.550768337705527E-3</v>
      </c>
      <c r="J232" s="92">
        <v>0</v>
      </c>
      <c r="K232" s="66"/>
      <c r="L232" s="92">
        <v>0</v>
      </c>
      <c r="M232" s="66"/>
      <c r="N232" s="92">
        <v>0</v>
      </c>
      <c r="O232" s="66"/>
      <c r="P232" s="92">
        <v>0</v>
      </c>
      <c r="Q232" s="66"/>
      <c r="R232" s="92">
        <v>0</v>
      </c>
      <c r="S232" s="66"/>
      <c r="T232" s="92">
        <v>42310.156476258504</v>
      </c>
      <c r="U232" s="66">
        <v>9.3786181945920317E-3</v>
      </c>
      <c r="V232" s="92">
        <v>104768.0100004725</v>
      </c>
      <c r="W232" s="66">
        <v>7.9606409826515831E-3</v>
      </c>
      <c r="X232" s="92">
        <v>0</v>
      </c>
      <c r="Y232" s="66"/>
      <c r="Z232" s="92">
        <v>0</v>
      </c>
      <c r="AA232" s="66"/>
      <c r="AB232" s="92">
        <v>0</v>
      </c>
      <c r="AC232" s="66"/>
      <c r="AD232" s="92">
        <v>0</v>
      </c>
      <c r="AE232" s="66"/>
      <c r="AF232" s="92">
        <v>0</v>
      </c>
      <c r="AG232" s="66"/>
      <c r="AH232" s="92">
        <v>278109.40929819515</v>
      </c>
      <c r="AI232" s="66">
        <v>2.5670632224592507E-3</v>
      </c>
    </row>
    <row r="233" spans="1:35" x14ac:dyDescent="0.3">
      <c r="A233" s="87" t="s">
        <v>84</v>
      </c>
      <c r="B233" s="92">
        <v>0</v>
      </c>
      <c r="C233" s="66"/>
      <c r="D233" s="92">
        <v>39309.387011302802</v>
      </c>
      <c r="E233" s="66">
        <v>2.8295044900052746E-2</v>
      </c>
      <c r="F233" s="92">
        <v>62239.8247073702</v>
      </c>
      <c r="G233" s="66">
        <v>6.5101304637780249E-3</v>
      </c>
      <c r="H233" s="92">
        <v>29482.031102791203</v>
      </c>
      <c r="I233" s="66">
        <v>8.550768337705527E-3</v>
      </c>
      <c r="J233" s="92">
        <v>0</v>
      </c>
      <c r="K233" s="66"/>
      <c r="L233" s="92">
        <v>0</v>
      </c>
      <c r="M233" s="66"/>
      <c r="N233" s="92">
        <v>0</v>
      </c>
      <c r="O233" s="66"/>
      <c r="P233" s="92">
        <v>0</v>
      </c>
      <c r="Q233" s="66"/>
      <c r="R233" s="92">
        <v>0</v>
      </c>
      <c r="S233" s="66"/>
      <c r="T233" s="92">
        <v>42310.156476258504</v>
      </c>
      <c r="U233" s="66">
        <v>9.3786181945920317E-3</v>
      </c>
      <c r="V233" s="92">
        <v>104768.0100004725</v>
      </c>
      <c r="W233" s="66">
        <v>7.9606409826515831E-3</v>
      </c>
      <c r="X233" s="92">
        <v>0</v>
      </c>
      <c r="Y233" s="66"/>
      <c r="Z233" s="92">
        <v>0</v>
      </c>
      <c r="AA233" s="66"/>
      <c r="AB233" s="92">
        <v>0</v>
      </c>
      <c r="AC233" s="66"/>
      <c r="AD233" s="92">
        <v>0</v>
      </c>
      <c r="AE233" s="66"/>
      <c r="AF233" s="92">
        <v>0</v>
      </c>
      <c r="AG233" s="66"/>
      <c r="AH233" s="92">
        <v>278109.40929819515</v>
      </c>
      <c r="AI233" s="66">
        <v>2.5670632224592507E-3</v>
      </c>
    </row>
    <row r="234" spans="1:35" x14ac:dyDescent="0.3">
      <c r="A234" s="85" t="s">
        <v>215</v>
      </c>
      <c r="B234" s="92">
        <v>0</v>
      </c>
      <c r="C234" s="66"/>
      <c r="D234" s="92">
        <v>0</v>
      </c>
      <c r="E234" s="66"/>
      <c r="F234" s="92">
        <v>30698.864742319201</v>
      </c>
      <c r="G234" s="66">
        <v>3.2110247016603095E-3</v>
      </c>
      <c r="H234" s="92">
        <v>0</v>
      </c>
      <c r="I234" s="66"/>
      <c r="J234" s="92">
        <v>0</v>
      </c>
      <c r="K234" s="66"/>
      <c r="L234" s="92">
        <v>0</v>
      </c>
      <c r="M234" s="66"/>
      <c r="N234" s="92">
        <v>163234.3001987313</v>
      </c>
      <c r="O234" s="66">
        <v>6.432414963091557E-3</v>
      </c>
      <c r="P234" s="92">
        <v>29101.337277012</v>
      </c>
      <c r="Q234" s="66">
        <v>8.7146924255535416E-3</v>
      </c>
      <c r="R234" s="92">
        <v>0</v>
      </c>
      <c r="S234" s="66"/>
      <c r="T234" s="92">
        <v>44466.718063502696</v>
      </c>
      <c r="U234" s="66">
        <v>9.856649226012015E-3</v>
      </c>
      <c r="V234" s="92">
        <v>92579.583083355901</v>
      </c>
      <c r="W234" s="66">
        <v>7.0345215418984898E-3</v>
      </c>
      <c r="X234" s="92">
        <v>18756.456310242</v>
      </c>
      <c r="Y234" s="66">
        <v>5.7043250518928083E-3</v>
      </c>
      <c r="Z234" s="92">
        <v>0</v>
      </c>
      <c r="AA234" s="66"/>
      <c r="AB234" s="92">
        <v>0</v>
      </c>
      <c r="AC234" s="66"/>
      <c r="AD234" s="92">
        <v>53729.891165311201</v>
      </c>
      <c r="AE234" s="66">
        <v>2.5101297561515028E-3</v>
      </c>
      <c r="AF234" s="92">
        <v>0</v>
      </c>
      <c r="AG234" s="66"/>
      <c r="AH234" s="92">
        <v>432567.15084047435</v>
      </c>
      <c r="AI234" s="66">
        <v>3.9927711434457058E-3</v>
      </c>
    </row>
    <row r="235" spans="1:35" x14ac:dyDescent="0.3">
      <c r="A235" s="87" t="s">
        <v>83</v>
      </c>
      <c r="B235" s="92">
        <v>0</v>
      </c>
      <c r="C235" s="66"/>
      <c r="D235" s="92">
        <v>0</v>
      </c>
      <c r="E235" s="66"/>
      <c r="F235" s="92">
        <v>30698.864742319201</v>
      </c>
      <c r="G235" s="66">
        <v>3.2110247016603095E-3</v>
      </c>
      <c r="H235" s="92">
        <v>0</v>
      </c>
      <c r="I235" s="66"/>
      <c r="J235" s="92">
        <v>0</v>
      </c>
      <c r="K235" s="66"/>
      <c r="L235" s="92">
        <v>0</v>
      </c>
      <c r="M235" s="66"/>
      <c r="N235" s="92">
        <v>163234.3001987313</v>
      </c>
      <c r="O235" s="66">
        <v>6.432414963091557E-3</v>
      </c>
      <c r="P235" s="92">
        <v>29101.337277012</v>
      </c>
      <c r="Q235" s="66">
        <v>8.7146924255535416E-3</v>
      </c>
      <c r="R235" s="92">
        <v>0</v>
      </c>
      <c r="S235" s="66"/>
      <c r="T235" s="92">
        <v>0</v>
      </c>
      <c r="U235" s="66"/>
      <c r="V235" s="92">
        <v>78879.754168771498</v>
      </c>
      <c r="W235" s="66">
        <v>5.9935604745625362E-3</v>
      </c>
      <c r="X235" s="92">
        <v>18756.456310242</v>
      </c>
      <c r="Y235" s="66">
        <v>5.7043250518928083E-3</v>
      </c>
      <c r="Z235" s="92">
        <v>0</v>
      </c>
      <c r="AA235" s="66"/>
      <c r="AB235" s="92">
        <v>0</v>
      </c>
      <c r="AC235" s="66"/>
      <c r="AD235" s="92">
        <v>53729.891165311201</v>
      </c>
      <c r="AE235" s="66">
        <v>2.5101297561515028E-3</v>
      </c>
      <c r="AF235" s="92">
        <v>0</v>
      </c>
      <c r="AG235" s="66"/>
      <c r="AH235" s="92">
        <v>374400.60386238724</v>
      </c>
      <c r="AI235" s="66">
        <v>3.4558702025473185E-3</v>
      </c>
    </row>
    <row r="236" spans="1:35" x14ac:dyDescent="0.3">
      <c r="A236" s="87" t="s">
        <v>84</v>
      </c>
      <c r="B236" s="92">
        <v>0</v>
      </c>
      <c r="C236" s="66"/>
      <c r="D236" s="92">
        <v>0</v>
      </c>
      <c r="E236" s="66"/>
      <c r="F236" s="92">
        <v>0</v>
      </c>
      <c r="G236" s="66"/>
      <c r="H236" s="92">
        <v>0</v>
      </c>
      <c r="I236" s="66"/>
      <c r="J236" s="92">
        <v>0</v>
      </c>
      <c r="K236" s="66"/>
      <c r="L236" s="92">
        <v>0</v>
      </c>
      <c r="M236" s="66"/>
      <c r="N236" s="92">
        <v>0</v>
      </c>
      <c r="O236" s="66"/>
      <c r="P236" s="92">
        <v>0</v>
      </c>
      <c r="Q236" s="66"/>
      <c r="R236" s="92">
        <v>0</v>
      </c>
      <c r="S236" s="66"/>
      <c r="T236" s="92">
        <v>44466.718063502696</v>
      </c>
      <c r="U236" s="66">
        <v>9.856649226012015E-3</v>
      </c>
      <c r="V236" s="92">
        <v>13699.828914584401</v>
      </c>
      <c r="W236" s="66">
        <v>1.0409610673359538E-3</v>
      </c>
      <c r="X236" s="92">
        <v>0</v>
      </c>
      <c r="Y236" s="66"/>
      <c r="Z236" s="92">
        <v>0</v>
      </c>
      <c r="AA236" s="66"/>
      <c r="AB236" s="92">
        <v>0</v>
      </c>
      <c r="AC236" s="66"/>
      <c r="AD236" s="92">
        <v>0</v>
      </c>
      <c r="AE236" s="66"/>
      <c r="AF236" s="92">
        <v>0</v>
      </c>
      <c r="AG236" s="66"/>
      <c r="AH236" s="92">
        <v>58166.546978087099</v>
      </c>
      <c r="AI236" s="66">
        <v>5.3690094089838707E-4</v>
      </c>
    </row>
    <row r="237" spans="1:35" x14ac:dyDescent="0.3">
      <c r="A237" s="85" t="s">
        <v>1140</v>
      </c>
      <c r="B237" s="92">
        <v>0</v>
      </c>
      <c r="C237" s="66"/>
      <c r="D237" s="92">
        <v>0</v>
      </c>
      <c r="E237" s="66"/>
      <c r="F237" s="92">
        <v>0</v>
      </c>
      <c r="G237" s="66"/>
      <c r="H237" s="92">
        <v>0</v>
      </c>
      <c r="I237" s="66"/>
      <c r="J237" s="92">
        <v>0</v>
      </c>
      <c r="K237" s="66"/>
      <c r="L237" s="92">
        <v>0</v>
      </c>
      <c r="M237" s="66"/>
      <c r="N237" s="92">
        <v>154253.52911124998</v>
      </c>
      <c r="O237" s="66">
        <v>6.0785184704249765E-3</v>
      </c>
      <c r="P237" s="92">
        <v>36396.669204860002</v>
      </c>
      <c r="Q237" s="66">
        <v>1.0899354019910473E-2</v>
      </c>
      <c r="R237" s="92">
        <v>0</v>
      </c>
      <c r="S237" s="66"/>
      <c r="T237" s="92">
        <v>0</v>
      </c>
      <c r="U237" s="66"/>
      <c r="V237" s="92">
        <v>62207.902668089999</v>
      </c>
      <c r="W237" s="66">
        <v>4.7267747036730447E-3</v>
      </c>
      <c r="X237" s="92">
        <v>33205.693169099999</v>
      </c>
      <c r="Y237" s="66">
        <v>1.0098712905941193E-2</v>
      </c>
      <c r="Z237" s="92">
        <v>0</v>
      </c>
      <c r="AA237" s="66"/>
      <c r="AB237" s="92">
        <v>0</v>
      </c>
      <c r="AC237" s="66"/>
      <c r="AD237" s="92">
        <v>234890.63107</v>
      </c>
      <c r="AE237" s="66">
        <v>1.0973518644881788E-2</v>
      </c>
      <c r="AF237" s="92">
        <v>33458.130969999998</v>
      </c>
      <c r="AG237" s="66">
        <v>1.1141363413466981E-2</v>
      </c>
      <c r="AH237" s="92">
        <v>554412.55619330006</v>
      </c>
      <c r="AI237" s="66">
        <v>5.1174539065934402E-3</v>
      </c>
    </row>
    <row r="238" spans="1:35" x14ac:dyDescent="0.3">
      <c r="A238" s="87" t="s">
        <v>83</v>
      </c>
      <c r="B238" s="92">
        <v>0</v>
      </c>
      <c r="C238" s="66"/>
      <c r="D238" s="92">
        <v>0</v>
      </c>
      <c r="E238" s="66"/>
      <c r="F238" s="92">
        <v>0</v>
      </c>
      <c r="G238" s="66"/>
      <c r="H238" s="92">
        <v>0</v>
      </c>
      <c r="I238" s="66"/>
      <c r="J238" s="92">
        <v>0</v>
      </c>
      <c r="K238" s="66"/>
      <c r="L238" s="92">
        <v>0</v>
      </c>
      <c r="M238" s="66"/>
      <c r="N238" s="92">
        <v>62931.921111249998</v>
      </c>
      <c r="O238" s="66">
        <v>2.4798968753458606E-3</v>
      </c>
      <c r="P238" s="92">
        <v>13566.26720486</v>
      </c>
      <c r="Q238" s="66">
        <v>4.0625571576952549E-3</v>
      </c>
      <c r="R238" s="92">
        <v>0</v>
      </c>
      <c r="S238" s="66"/>
      <c r="T238" s="92">
        <v>0</v>
      </c>
      <c r="U238" s="66"/>
      <c r="V238" s="92">
        <v>62207.902668089999</v>
      </c>
      <c r="W238" s="66">
        <v>4.7267747036730447E-3</v>
      </c>
      <c r="X238" s="92">
        <v>33205.693169099999</v>
      </c>
      <c r="Y238" s="66">
        <v>1.0098712905941193E-2</v>
      </c>
      <c r="Z238" s="92">
        <v>0</v>
      </c>
      <c r="AA238" s="66"/>
      <c r="AB238" s="92">
        <v>0</v>
      </c>
      <c r="AC238" s="66"/>
      <c r="AD238" s="92">
        <v>66858.872350000005</v>
      </c>
      <c r="AE238" s="66">
        <v>3.1234838059158374E-3</v>
      </c>
      <c r="AF238" s="92">
        <v>33458.130969999998</v>
      </c>
      <c r="AG238" s="66">
        <v>1.1141363413466981E-2</v>
      </c>
      <c r="AH238" s="92">
        <v>272228.78747330001</v>
      </c>
      <c r="AI238" s="66">
        <v>2.5127826857094366E-3</v>
      </c>
    </row>
    <row r="239" spans="1:35" x14ac:dyDescent="0.3">
      <c r="A239" s="87" t="s">
        <v>84</v>
      </c>
      <c r="B239" s="92">
        <v>0</v>
      </c>
      <c r="C239" s="66"/>
      <c r="D239" s="92">
        <v>0</v>
      </c>
      <c r="E239" s="66"/>
      <c r="F239" s="92">
        <v>0</v>
      </c>
      <c r="G239" s="66"/>
      <c r="H239" s="92">
        <v>0</v>
      </c>
      <c r="I239" s="66"/>
      <c r="J239" s="92">
        <v>0</v>
      </c>
      <c r="K239" s="66"/>
      <c r="L239" s="92">
        <v>0</v>
      </c>
      <c r="M239" s="66"/>
      <c r="N239" s="92">
        <v>91321.607999999993</v>
      </c>
      <c r="O239" s="66">
        <v>3.5986215950791155E-3</v>
      </c>
      <c r="P239" s="92">
        <v>22830.401999999998</v>
      </c>
      <c r="Q239" s="66">
        <v>6.8367968622152176E-3</v>
      </c>
      <c r="R239" s="92">
        <v>0</v>
      </c>
      <c r="S239" s="66"/>
      <c r="T239" s="92">
        <v>0</v>
      </c>
      <c r="U239" s="66"/>
      <c r="V239" s="92">
        <v>0</v>
      </c>
      <c r="W239" s="66"/>
      <c r="X239" s="92">
        <v>0</v>
      </c>
      <c r="Y239" s="66"/>
      <c r="Z239" s="92">
        <v>0</v>
      </c>
      <c r="AA239" s="66"/>
      <c r="AB239" s="92">
        <v>0</v>
      </c>
      <c r="AC239" s="66"/>
      <c r="AD239" s="92">
        <v>168031.75872000001</v>
      </c>
      <c r="AE239" s="66">
        <v>7.8500348389659511E-3</v>
      </c>
      <c r="AF239" s="92">
        <v>0</v>
      </c>
      <c r="AG239" s="66"/>
      <c r="AH239" s="92">
        <v>282183.76872000005</v>
      </c>
      <c r="AI239" s="66">
        <v>2.6046712208840032E-3</v>
      </c>
    </row>
    <row r="240" spans="1:35" x14ac:dyDescent="0.3">
      <c r="A240" s="85" t="s">
        <v>1141</v>
      </c>
      <c r="B240" s="92">
        <v>0</v>
      </c>
      <c r="C240" s="66"/>
      <c r="D240" s="92">
        <v>0</v>
      </c>
      <c r="E240" s="66"/>
      <c r="F240" s="92">
        <v>0</v>
      </c>
      <c r="G240" s="66"/>
      <c r="H240" s="92">
        <v>0</v>
      </c>
      <c r="I240" s="66"/>
      <c r="J240" s="92">
        <v>0</v>
      </c>
      <c r="K240" s="66"/>
      <c r="L240" s="92">
        <v>0</v>
      </c>
      <c r="M240" s="66"/>
      <c r="N240" s="92">
        <v>175783.59167669999</v>
      </c>
      <c r="O240" s="66">
        <v>6.9269326605412157E-3</v>
      </c>
      <c r="P240" s="92">
        <v>28963.4644782</v>
      </c>
      <c r="Q240" s="66">
        <v>8.6734050089630338E-3</v>
      </c>
      <c r="R240" s="92">
        <v>0</v>
      </c>
      <c r="S240" s="66"/>
      <c r="T240" s="92">
        <v>0</v>
      </c>
      <c r="U240" s="66"/>
      <c r="V240" s="92">
        <v>72067.036250159988</v>
      </c>
      <c r="W240" s="66">
        <v>5.4759062644090849E-3</v>
      </c>
      <c r="X240" s="92">
        <v>23584.535360819998</v>
      </c>
      <c r="Y240" s="66">
        <v>7.1726691689898174E-3</v>
      </c>
      <c r="Z240" s="92">
        <v>0</v>
      </c>
      <c r="AA240" s="66"/>
      <c r="AB240" s="92">
        <v>0</v>
      </c>
      <c r="AC240" s="66"/>
      <c r="AD240" s="92">
        <v>117516.29022377999</v>
      </c>
      <c r="AE240" s="66">
        <v>5.4900750871740133E-3</v>
      </c>
      <c r="AF240" s="92">
        <v>53172.035724779998</v>
      </c>
      <c r="AG240" s="66">
        <v>1.7705979272267258E-2</v>
      </c>
      <c r="AH240" s="92">
        <v>471086.95371443994</v>
      </c>
      <c r="AI240" s="66">
        <v>4.3483246270321352E-3</v>
      </c>
    </row>
    <row r="241" spans="1:35" x14ac:dyDescent="0.3">
      <c r="A241" s="87" t="s">
        <v>83</v>
      </c>
      <c r="B241" s="92">
        <v>0</v>
      </c>
      <c r="C241" s="66"/>
      <c r="D241" s="92">
        <v>0</v>
      </c>
      <c r="E241" s="66"/>
      <c r="F241" s="92">
        <v>0</v>
      </c>
      <c r="G241" s="66"/>
      <c r="H241" s="92">
        <v>0</v>
      </c>
      <c r="I241" s="66"/>
      <c r="J241" s="92">
        <v>0</v>
      </c>
      <c r="K241" s="66"/>
      <c r="L241" s="92">
        <v>0</v>
      </c>
      <c r="M241" s="66"/>
      <c r="N241" s="92">
        <v>115853.8579128</v>
      </c>
      <c r="O241" s="66">
        <v>4.565340055753612E-3</v>
      </c>
      <c r="P241" s="92">
        <v>28963.4644782</v>
      </c>
      <c r="Q241" s="66">
        <v>8.6734050089630338E-3</v>
      </c>
      <c r="R241" s="92">
        <v>0</v>
      </c>
      <c r="S241" s="66"/>
      <c r="T241" s="92">
        <v>0</v>
      </c>
      <c r="U241" s="66"/>
      <c r="V241" s="92">
        <v>58340.692734659999</v>
      </c>
      <c r="W241" s="66">
        <v>4.4329305246680103E-3</v>
      </c>
      <c r="X241" s="92">
        <v>23584.535360819998</v>
      </c>
      <c r="Y241" s="66">
        <v>7.1726691689898174E-3</v>
      </c>
      <c r="Z241" s="92">
        <v>0</v>
      </c>
      <c r="AA241" s="66"/>
      <c r="AB241" s="92">
        <v>0</v>
      </c>
      <c r="AC241" s="66"/>
      <c r="AD241" s="92">
        <v>77787.590312879998</v>
      </c>
      <c r="AE241" s="66">
        <v>3.6340469126009173E-3</v>
      </c>
      <c r="AF241" s="92">
        <v>50892.94472598</v>
      </c>
      <c r="AG241" s="66">
        <v>1.6947055198093482E-2</v>
      </c>
      <c r="AH241" s="92">
        <v>355423.08552533993</v>
      </c>
      <c r="AI241" s="66">
        <v>3.2806999718833683E-3</v>
      </c>
    </row>
    <row r="242" spans="1:35" x14ac:dyDescent="0.3">
      <c r="A242" s="87" t="s">
        <v>84</v>
      </c>
      <c r="B242" s="92">
        <v>0</v>
      </c>
      <c r="C242" s="66"/>
      <c r="D242" s="92">
        <v>0</v>
      </c>
      <c r="E242" s="66"/>
      <c r="F242" s="92">
        <v>0</v>
      </c>
      <c r="G242" s="66"/>
      <c r="H242" s="92">
        <v>0</v>
      </c>
      <c r="I242" s="66"/>
      <c r="J242" s="92">
        <v>0</v>
      </c>
      <c r="K242" s="66"/>
      <c r="L242" s="92">
        <v>0</v>
      </c>
      <c r="M242" s="66"/>
      <c r="N242" s="92">
        <v>59929.733763899996</v>
      </c>
      <c r="O242" s="66">
        <v>2.3615926047876041E-3</v>
      </c>
      <c r="P242" s="92">
        <v>0</v>
      </c>
      <c r="Q242" s="66"/>
      <c r="R242" s="92">
        <v>0</v>
      </c>
      <c r="S242" s="66"/>
      <c r="T242" s="92">
        <v>0</v>
      </c>
      <c r="U242" s="66"/>
      <c r="V242" s="92">
        <v>13726.343515500001</v>
      </c>
      <c r="W242" s="66">
        <v>1.0429757397410746E-3</v>
      </c>
      <c r="X242" s="92">
        <v>0</v>
      </c>
      <c r="Y242" s="66"/>
      <c r="Z242" s="92">
        <v>0</v>
      </c>
      <c r="AA242" s="66"/>
      <c r="AB242" s="92">
        <v>0</v>
      </c>
      <c r="AC242" s="66"/>
      <c r="AD242" s="92">
        <v>39728.699910899995</v>
      </c>
      <c r="AE242" s="66">
        <v>1.8560281745730956E-3</v>
      </c>
      <c r="AF242" s="92">
        <v>2279.0909988000003</v>
      </c>
      <c r="AG242" s="66">
        <v>7.5892407417377749E-4</v>
      </c>
      <c r="AH242" s="92">
        <v>115663.86818909999</v>
      </c>
      <c r="AI242" s="66">
        <v>1.0676246551487671E-3</v>
      </c>
    </row>
    <row r="243" spans="1:35" x14ac:dyDescent="0.3">
      <c r="A243" s="85" t="s">
        <v>217</v>
      </c>
      <c r="B243" s="92">
        <v>0</v>
      </c>
      <c r="C243" s="66"/>
      <c r="D243" s="92">
        <v>0</v>
      </c>
      <c r="E243" s="66"/>
      <c r="F243" s="92">
        <v>0</v>
      </c>
      <c r="G243" s="66"/>
      <c r="H243" s="92">
        <v>0</v>
      </c>
      <c r="I243" s="66"/>
      <c r="J243" s="92">
        <v>0</v>
      </c>
      <c r="K243" s="66"/>
      <c r="L243" s="92">
        <v>0</v>
      </c>
      <c r="M243" s="66"/>
      <c r="N243" s="92">
        <v>65305.767240000001</v>
      </c>
      <c r="O243" s="66">
        <v>2.5734407159483464E-3</v>
      </c>
      <c r="P243" s="92">
        <v>0</v>
      </c>
      <c r="Q243" s="66"/>
      <c r="R243" s="92">
        <v>0</v>
      </c>
      <c r="S243" s="66"/>
      <c r="T243" s="92">
        <v>0</v>
      </c>
      <c r="U243" s="66"/>
      <c r="V243" s="92">
        <v>0</v>
      </c>
      <c r="W243" s="66"/>
      <c r="X243" s="92">
        <v>0</v>
      </c>
      <c r="Y243" s="66"/>
      <c r="Z243" s="92">
        <v>0</v>
      </c>
      <c r="AA243" s="66"/>
      <c r="AB243" s="92">
        <v>0</v>
      </c>
      <c r="AC243" s="66"/>
      <c r="AD243" s="92">
        <v>0</v>
      </c>
      <c r="AE243" s="66"/>
      <c r="AF243" s="92">
        <v>0</v>
      </c>
      <c r="AG243" s="66"/>
      <c r="AH243" s="92">
        <v>65305.767240000001</v>
      </c>
      <c r="AI243" s="66">
        <v>6.0279885430462529E-4</v>
      </c>
    </row>
    <row r="244" spans="1:35" x14ac:dyDescent="0.3">
      <c r="A244" s="87" t="s">
        <v>83</v>
      </c>
      <c r="B244" s="92">
        <v>0</v>
      </c>
      <c r="C244" s="66"/>
      <c r="D244" s="92">
        <v>0</v>
      </c>
      <c r="E244" s="66"/>
      <c r="F244" s="92">
        <v>0</v>
      </c>
      <c r="G244" s="66"/>
      <c r="H244" s="92">
        <v>0</v>
      </c>
      <c r="I244" s="66"/>
      <c r="J244" s="92">
        <v>0</v>
      </c>
      <c r="K244" s="66"/>
      <c r="L244" s="92">
        <v>0</v>
      </c>
      <c r="M244" s="66"/>
      <c r="N244" s="92">
        <v>65305.767240000001</v>
      </c>
      <c r="O244" s="66">
        <v>2.5734407159483464E-3</v>
      </c>
      <c r="P244" s="92">
        <v>0</v>
      </c>
      <c r="Q244" s="66"/>
      <c r="R244" s="92">
        <v>0</v>
      </c>
      <c r="S244" s="66"/>
      <c r="T244" s="92">
        <v>0</v>
      </c>
      <c r="U244" s="66"/>
      <c r="V244" s="92">
        <v>0</v>
      </c>
      <c r="W244" s="66"/>
      <c r="X244" s="92">
        <v>0</v>
      </c>
      <c r="Y244" s="66"/>
      <c r="Z244" s="92">
        <v>0</v>
      </c>
      <c r="AA244" s="66"/>
      <c r="AB244" s="92">
        <v>0</v>
      </c>
      <c r="AC244" s="66"/>
      <c r="AD244" s="92">
        <v>0</v>
      </c>
      <c r="AE244" s="66"/>
      <c r="AF244" s="92">
        <v>0</v>
      </c>
      <c r="AG244" s="66"/>
      <c r="AH244" s="92">
        <v>65305.767240000001</v>
      </c>
      <c r="AI244" s="66">
        <v>6.0279885430462529E-4</v>
      </c>
    </row>
    <row r="245" spans="1:35" x14ac:dyDescent="0.3">
      <c r="A245" s="85" t="s">
        <v>216</v>
      </c>
      <c r="B245" s="92">
        <v>0</v>
      </c>
      <c r="C245" s="66"/>
      <c r="D245" s="92">
        <v>0</v>
      </c>
      <c r="E245" s="66"/>
      <c r="F245" s="92">
        <v>0</v>
      </c>
      <c r="G245" s="66"/>
      <c r="H245" s="92">
        <v>0</v>
      </c>
      <c r="I245" s="66"/>
      <c r="J245" s="92">
        <v>0</v>
      </c>
      <c r="K245" s="66"/>
      <c r="L245" s="92">
        <v>0</v>
      </c>
      <c r="M245" s="66"/>
      <c r="N245" s="92">
        <v>18506.434034985999</v>
      </c>
      <c r="O245" s="66">
        <v>7.2926500775378101E-4</v>
      </c>
      <c r="P245" s="92">
        <v>4626.6080281009999</v>
      </c>
      <c r="Q245" s="66">
        <v>1.3854849883598482E-3</v>
      </c>
      <c r="R245" s="92">
        <v>0</v>
      </c>
      <c r="S245" s="66"/>
      <c r="T245" s="92">
        <v>0</v>
      </c>
      <c r="U245" s="66"/>
      <c r="V245" s="92">
        <v>9253.2170174929997</v>
      </c>
      <c r="W245" s="66">
        <v>7.0309189427661769E-4</v>
      </c>
      <c r="X245" s="92">
        <v>6939.9134840879997</v>
      </c>
      <c r="Y245" s="66">
        <v>2.1106077656915944E-3</v>
      </c>
      <c r="Z245" s="92">
        <v>0</v>
      </c>
      <c r="AA245" s="66"/>
      <c r="AB245" s="92">
        <v>0</v>
      </c>
      <c r="AC245" s="66"/>
      <c r="AD245" s="92">
        <v>0</v>
      </c>
      <c r="AE245" s="66"/>
      <c r="AF245" s="92">
        <v>0</v>
      </c>
      <c r="AG245" s="66"/>
      <c r="AH245" s="92">
        <v>39326.172564667999</v>
      </c>
      <c r="AI245" s="66">
        <v>3.6299660455788957E-4</v>
      </c>
    </row>
    <row r="246" spans="1:35" x14ac:dyDescent="0.3">
      <c r="A246" s="87" t="s">
        <v>83</v>
      </c>
      <c r="B246" s="92">
        <v>0</v>
      </c>
      <c r="C246" s="66"/>
      <c r="D246" s="92">
        <v>0</v>
      </c>
      <c r="E246" s="66"/>
      <c r="F246" s="92">
        <v>0</v>
      </c>
      <c r="G246" s="66"/>
      <c r="H246" s="92">
        <v>0</v>
      </c>
      <c r="I246" s="66"/>
      <c r="J246" s="92">
        <v>0</v>
      </c>
      <c r="K246" s="66"/>
      <c r="L246" s="92">
        <v>0</v>
      </c>
      <c r="M246" s="66"/>
      <c r="N246" s="92">
        <v>18506.434034985999</v>
      </c>
      <c r="O246" s="66">
        <v>7.2926500775378101E-4</v>
      </c>
      <c r="P246" s="92">
        <v>4626.6080281009999</v>
      </c>
      <c r="Q246" s="66">
        <v>1.3854849883598482E-3</v>
      </c>
      <c r="R246" s="92">
        <v>0</v>
      </c>
      <c r="S246" s="66"/>
      <c r="T246" s="92">
        <v>0</v>
      </c>
      <c r="U246" s="66"/>
      <c r="V246" s="92">
        <v>9253.2170174929997</v>
      </c>
      <c r="W246" s="66">
        <v>7.0309189427661769E-4</v>
      </c>
      <c r="X246" s="92">
        <v>6939.9134840879997</v>
      </c>
      <c r="Y246" s="66">
        <v>2.1106077656915944E-3</v>
      </c>
      <c r="Z246" s="92">
        <v>0</v>
      </c>
      <c r="AA246" s="66"/>
      <c r="AB246" s="92">
        <v>0</v>
      </c>
      <c r="AC246" s="66"/>
      <c r="AD246" s="92">
        <v>0</v>
      </c>
      <c r="AE246" s="66"/>
      <c r="AF246" s="92">
        <v>0</v>
      </c>
      <c r="AG246" s="66"/>
      <c r="AH246" s="92">
        <v>39326.172564667999</v>
      </c>
      <c r="AI246" s="66">
        <v>3.6299660455788957E-4</v>
      </c>
    </row>
    <row r="247" spans="1:35" x14ac:dyDescent="0.3">
      <c r="A247" s="67" t="s">
        <v>61</v>
      </c>
      <c r="B247" s="137">
        <v>0</v>
      </c>
      <c r="C247" s="84"/>
      <c r="D247" s="137">
        <v>52456.333786279203</v>
      </c>
      <c r="E247" s="84">
        <v>3.7758266730237987E-2</v>
      </c>
      <c r="F247" s="137">
        <v>271436.04413746658</v>
      </c>
      <c r="G247" s="84">
        <v>2.8391533366537047E-2</v>
      </c>
      <c r="H247" s="137">
        <v>18242.475917551903</v>
      </c>
      <c r="I247" s="84">
        <v>5.2909239846229712E-3</v>
      </c>
      <c r="J247" s="137">
        <v>0</v>
      </c>
      <c r="K247" s="84"/>
      <c r="L247" s="137">
        <v>176229.77669664662</v>
      </c>
      <c r="M247" s="84">
        <v>2.3784201312515425E-2</v>
      </c>
      <c r="N247" s="137">
        <v>215327.23104949499</v>
      </c>
      <c r="O247" s="84">
        <v>8.4851903140306384E-3</v>
      </c>
      <c r="P247" s="137">
        <v>0</v>
      </c>
      <c r="Q247" s="84"/>
      <c r="R247" s="137">
        <v>0</v>
      </c>
      <c r="S247" s="84"/>
      <c r="T247" s="137">
        <v>150314.95323623877</v>
      </c>
      <c r="U247" s="84">
        <v>3.331934156593562E-2</v>
      </c>
      <c r="V247" s="137">
        <v>134972.823728741</v>
      </c>
      <c r="W247" s="84">
        <v>1.025570870454042E-2</v>
      </c>
      <c r="X247" s="137">
        <v>129.33986622410001</v>
      </c>
      <c r="Y247" s="84">
        <v>3.9335609398014203E-5</v>
      </c>
      <c r="Z247" s="137">
        <v>0</v>
      </c>
      <c r="AA247" s="84"/>
      <c r="AB247" s="137">
        <v>21076.799906698503</v>
      </c>
      <c r="AC247" s="84">
        <v>3.2923586078979755E-3</v>
      </c>
      <c r="AD247" s="137">
        <v>58083.989115309203</v>
      </c>
      <c r="AE247" s="84">
        <v>2.713542616078239E-3</v>
      </c>
      <c r="AF247" s="137">
        <v>0</v>
      </c>
      <c r="AG247" s="84"/>
      <c r="AH247" s="137">
        <v>1098269.7674406506</v>
      </c>
      <c r="AI247" s="84">
        <v>1.013747767632278E-2</v>
      </c>
    </row>
    <row r="248" spans="1:35" x14ac:dyDescent="0.3">
      <c r="A248" s="85" t="s">
        <v>220</v>
      </c>
      <c r="B248" s="92">
        <v>0</v>
      </c>
      <c r="C248" s="66"/>
      <c r="D248" s="92">
        <v>0</v>
      </c>
      <c r="E248" s="66"/>
      <c r="F248" s="92">
        <v>0</v>
      </c>
      <c r="G248" s="66"/>
      <c r="H248" s="92">
        <v>0</v>
      </c>
      <c r="I248" s="66"/>
      <c r="J248" s="92">
        <v>0</v>
      </c>
      <c r="K248" s="66"/>
      <c r="L248" s="92">
        <v>0</v>
      </c>
      <c r="M248" s="66"/>
      <c r="N248" s="92">
        <v>2732.3036110564999</v>
      </c>
      <c r="O248" s="66">
        <v>1.0766922521842333E-4</v>
      </c>
      <c r="P248" s="92">
        <v>0</v>
      </c>
      <c r="Q248" s="66"/>
      <c r="R248" s="92">
        <v>0</v>
      </c>
      <c r="S248" s="66"/>
      <c r="T248" s="92">
        <v>1564.9525484190001</v>
      </c>
      <c r="U248" s="66">
        <v>3.4689288971340393E-4</v>
      </c>
      <c r="V248" s="92">
        <v>0</v>
      </c>
      <c r="W248" s="66"/>
      <c r="X248" s="92">
        <v>0</v>
      </c>
      <c r="Y248" s="66"/>
      <c r="Z248" s="92">
        <v>0</v>
      </c>
      <c r="AA248" s="66"/>
      <c r="AB248" s="92">
        <v>0</v>
      </c>
      <c r="AC248" s="66"/>
      <c r="AD248" s="92">
        <v>30471.053390649198</v>
      </c>
      <c r="AE248" s="66">
        <v>1.4235334589050939E-3</v>
      </c>
      <c r="AF248" s="92">
        <v>0</v>
      </c>
      <c r="AG248" s="66"/>
      <c r="AH248" s="92">
        <v>34768.309550124701</v>
      </c>
      <c r="AI248" s="66">
        <v>3.2092567086612075E-4</v>
      </c>
    </row>
    <row r="249" spans="1:35" x14ac:dyDescent="0.3">
      <c r="A249" s="87" t="s">
        <v>86</v>
      </c>
      <c r="B249" s="92">
        <v>0</v>
      </c>
      <c r="C249" s="66"/>
      <c r="D249" s="92">
        <v>0</v>
      </c>
      <c r="E249" s="66"/>
      <c r="F249" s="92">
        <v>0</v>
      </c>
      <c r="G249" s="66"/>
      <c r="H249" s="92">
        <v>0</v>
      </c>
      <c r="I249" s="66"/>
      <c r="J249" s="92">
        <v>0</v>
      </c>
      <c r="K249" s="66"/>
      <c r="L249" s="92">
        <v>0</v>
      </c>
      <c r="M249" s="66"/>
      <c r="N249" s="92">
        <v>2732.3036110564999</v>
      </c>
      <c r="O249" s="66">
        <v>1.0766922521842333E-4</v>
      </c>
      <c r="P249" s="92">
        <v>0</v>
      </c>
      <c r="Q249" s="66"/>
      <c r="R249" s="92">
        <v>0</v>
      </c>
      <c r="S249" s="66"/>
      <c r="T249" s="92">
        <v>1564.9525484190001</v>
      </c>
      <c r="U249" s="66">
        <v>3.4689288971340393E-4</v>
      </c>
      <c r="V249" s="92">
        <v>0</v>
      </c>
      <c r="W249" s="66"/>
      <c r="X249" s="92">
        <v>0</v>
      </c>
      <c r="Y249" s="66"/>
      <c r="Z249" s="92">
        <v>0</v>
      </c>
      <c r="AA249" s="66"/>
      <c r="AB249" s="92">
        <v>0</v>
      </c>
      <c r="AC249" s="66"/>
      <c r="AD249" s="92">
        <v>30471.053390649198</v>
      </c>
      <c r="AE249" s="66">
        <v>1.4235334589050939E-3</v>
      </c>
      <c r="AF249" s="92">
        <v>0</v>
      </c>
      <c r="AG249" s="66"/>
      <c r="AH249" s="92">
        <v>34768.309550124701</v>
      </c>
      <c r="AI249" s="66">
        <v>3.2092567086612075E-4</v>
      </c>
    </row>
    <row r="250" spans="1:35" x14ac:dyDescent="0.3">
      <c r="A250" s="85" t="s">
        <v>221</v>
      </c>
      <c r="B250" s="92">
        <v>0</v>
      </c>
      <c r="C250" s="66"/>
      <c r="D250" s="92">
        <v>0</v>
      </c>
      <c r="E250" s="66"/>
      <c r="F250" s="92">
        <v>0</v>
      </c>
      <c r="G250" s="66"/>
      <c r="H250" s="92">
        <v>0</v>
      </c>
      <c r="I250" s="66"/>
      <c r="J250" s="92">
        <v>0</v>
      </c>
      <c r="K250" s="66"/>
      <c r="L250" s="92">
        <v>0</v>
      </c>
      <c r="M250" s="66"/>
      <c r="N250" s="92">
        <v>0</v>
      </c>
      <c r="O250" s="66"/>
      <c r="P250" s="92">
        <v>0</v>
      </c>
      <c r="Q250" s="66"/>
      <c r="R250" s="92">
        <v>0</v>
      </c>
      <c r="S250" s="66"/>
      <c r="T250" s="92">
        <v>167.76468698299999</v>
      </c>
      <c r="U250" s="66">
        <v>3.7187310962361561E-5</v>
      </c>
      <c r="V250" s="92">
        <v>769.74385792199996</v>
      </c>
      <c r="W250" s="66">
        <v>5.8487839002483446E-5</v>
      </c>
      <c r="X250" s="92">
        <v>64.145321493500006</v>
      </c>
      <c r="Y250" s="66">
        <v>1.9508256693311874E-5</v>
      </c>
      <c r="Z250" s="92">
        <v>0</v>
      </c>
      <c r="AA250" s="66"/>
      <c r="AB250" s="92">
        <v>1001.6538663985001</v>
      </c>
      <c r="AC250" s="66">
        <v>1.5646605479816231E-4</v>
      </c>
      <c r="AD250" s="92">
        <v>0</v>
      </c>
      <c r="AE250" s="66"/>
      <c r="AF250" s="92">
        <v>0</v>
      </c>
      <c r="AG250" s="66"/>
      <c r="AH250" s="92">
        <v>2003.3077327970002</v>
      </c>
      <c r="AI250" s="66">
        <v>1.8491347046145324E-5</v>
      </c>
    </row>
    <row r="251" spans="1:35" x14ac:dyDescent="0.3">
      <c r="A251" s="87" t="s">
        <v>86</v>
      </c>
      <c r="B251" s="92">
        <v>0</v>
      </c>
      <c r="C251" s="66"/>
      <c r="D251" s="92">
        <v>0</v>
      </c>
      <c r="E251" s="66"/>
      <c r="F251" s="92">
        <v>0</v>
      </c>
      <c r="G251" s="66"/>
      <c r="H251" s="92">
        <v>0</v>
      </c>
      <c r="I251" s="66"/>
      <c r="J251" s="92">
        <v>0</v>
      </c>
      <c r="K251" s="66"/>
      <c r="L251" s="92">
        <v>0</v>
      </c>
      <c r="M251" s="66"/>
      <c r="N251" s="92">
        <v>0</v>
      </c>
      <c r="O251" s="66"/>
      <c r="P251" s="92">
        <v>0</v>
      </c>
      <c r="Q251" s="66"/>
      <c r="R251" s="92">
        <v>0</v>
      </c>
      <c r="S251" s="66"/>
      <c r="T251" s="92">
        <v>167.76468698299999</v>
      </c>
      <c r="U251" s="66">
        <v>3.7187310962361561E-5</v>
      </c>
      <c r="V251" s="92">
        <v>769.74385792199996</v>
      </c>
      <c r="W251" s="66">
        <v>5.8487839002483446E-5</v>
      </c>
      <c r="X251" s="92">
        <v>64.145321493500006</v>
      </c>
      <c r="Y251" s="66">
        <v>1.9508256693311874E-5</v>
      </c>
      <c r="Z251" s="92">
        <v>0</v>
      </c>
      <c r="AA251" s="66"/>
      <c r="AB251" s="92">
        <v>1001.6538663985001</v>
      </c>
      <c r="AC251" s="66">
        <v>1.5646605479816231E-4</v>
      </c>
      <c r="AD251" s="92">
        <v>0</v>
      </c>
      <c r="AE251" s="66"/>
      <c r="AF251" s="92">
        <v>0</v>
      </c>
      <c r="AG251" s="66"/>
      <c r="AH251" s="92">
        <v>2003.3077327970002</v>
      </c>
      <c r="AI251" s="66">
        <v>1.8491347046145324E-5</v>
      </c>
    </row>
    <row r="252" spans="1:35" x14ac:dyDescent="0.3">
      <c r="A252" s="85" t="s">
        <v>225</v>
      </c>
      <c r="B252" s="92">
        <v>0</v>
      </c>
      <c r="C252" s="66"/>
      <c r="D252" s="92">
        <v>0</v>
      </c>
      <c r="E252" s="66"/>
      <c r="F252" s="92">
        <v>0</v>
      </c>
      <c r="G252" s="66"/>
      <c r="H252" s="92">
        <v>0</v>
      </c>
      <c r="I252" s="66"/>
      <c r="J252" s="92">
        <v>0</v>
      </c>
      <c r="K252" s="66"/>
      <c r="L252" s="92">
        <v>1412.1014271305999</v>
      </c>
      <c r="M252" s="66">
        <v>1.9057905676392773E-4</v>
      </c>
      <c r="N252" s="92">
        <v>16134.968038596999</v>
      </c>
      <c r="O252" s="66">
        <v>6.3581495870732464E-4</v>
      </c>
      <c r="P252" s="92">
        <v>0</v>
      </c>
      <c r="Q252" s="66"/>
      <c r="R252" s="92">
        <v>0</v>
      </c>
      <c r="S252" s="66"/>
      <c r="T252" s="92">
        <v>283.31456475520002</v>
      </c>
      <c r="U252" s="66">
        <v>6.280050354569167E-5</v>
      </c>
      <c r="V252" s="92">
        <v>1049.1492476091</v>
      </c>
      <c r="W252" s="66">
        <v>7.971804081606026E-5</v>
      </c>
      <c r="X252" s="92">
        <v>65.194544730600001</v>
      </c>
      <c r="Y252" s="66">
        <v>1.982735270470233E-5</v>
      </c>
      <c r="Z252" s="92">
        <v>0</v>
      </c>
      <c r="AA252" s="66"/>
      <c r="AB252" s="92">
        <v>0</v>
      </c>
      <c r="AC252" s="66"/>
      <c r="AD252" s="92">
        <v>0</v>
      </c>
      <c r="AE252" s="66"/>
      <c r="AF252" s="92">
        <v>0</v>
      </c>
      <c r="AG252" s="66"/>
      <c r="AH252" s="92">
        <v>18944.727822822504</v>
      </c>
      <c r="AI252" s="66">
        <v>1.7486756085021015E-4</v>
      </c>
    </row>
    <row r="253" spans="1:35" x14ac:dyDescent="0.3">
      <c r="A253" s="87" t="s">
        <v>86</v>
      </c>
      <c r="B253" s="92">
        <v>0</v>
      </c>
      <c r="C253" s="66"/>
      <c r="D253" s="92">
        <v>0</v>
      </c>
      <c r="E253" s="66"/>
      <c r="F253" s="92">
        <v>0</v>
      </c>
      <c r="G253" s="66"/>
      <c r="H253" s="92">
        <v>0</v>
      </c>
      <c r="I253" s="66"/>
      <c r="J253" s="92">
        <v>0</v>
      </c>
      <c r="K253" s="66"/>
      <c r="L253" s="92">
        <v>1412.1014271305999</v>
      </c>
      <c r="M253" s="66">
        <v>1.9057905676392773E-4</v>
      </c>
      <c r="N253" s="92">
        <v>16134.968038596999</v>
      </c>
      <c r="O253" s="66">
        <v>6.3581495870732464E-4</v>
      </c>
      <c r="P253" s="92">
        <v>0</v>
      </c>
      <c r="Q253" s="66"/>
      <c r="R253" s="92">
        <v>0</v>
      </c>
      <c r="S253" s="66"/>
      <c r="T253" s="92">
        <v>283.31456475520002</v>
      </c>
      <c r="U253" s="66">
        <v>6.280050354569167E-5</v>
      </c>
      <c r="V253" s="92">
        <v>1049.1492476091</v>
      </c>
      <c r="W253" s="66">
        <v>7.971804081606026E-5</v>
      </c>
      <c r="X253" s="92">
        <v>65.194544730600001</v>
      </c>
      <c r="Y253" s="66">
        <v>1.982735270470233E-5</v>
      </c>
      <c r="Z253" s="92">
        <v>0</v>
      </c>
      <c r="AA253" s="66"/>
      <c r="AB253" s="92">
        <v>0</v>
      </c>
      <c r="AC253" s="66"/>
      <c r="AD253" s="92">
        <v>0</v>
      </c>
      <c r="AE253" s="66"/>
      <c r="AF253" s="92">
        <v>0</v>
      </c>
      <c r="AG253" s="66"/>
      <c r="AH253" s="92">
        <v>18944.727822822504</v>
      </c>
      <c r="AI253" s="66">
        <v>1.7486756085021015E-4</v>
      </c>
    </row>
    <row r="254" spans="1:35" x14ac:dyDescent="0.3">
      <c r="A254" s="85" t="s">
        <v>224</v>
      </c>
      <c r="B254" s="92">
        <v>0</v>
      </c>
      <c r="C254" s="66"/>
      <c r="D254" s="92">
        <v>36647.657040439997</v>
      </c>
      <c r="E254" s="66">
        <v>2.6379121636845318E-2</v>
      </c>
      <c r="F254" s="92">
        <v>193084.17420109682</v>
      </c>
      <c r="G254" s="66">
        <v>2.0196123148642702E-2</v>
      </c>
      <c r="H254" s="92">
        <v>0</v>
      </c>
      <c r="I254" s="66"/>
      <c r="J254" s="92">
        <v>0</v>
      </c>
      <c r="K254" s="66"/>
      <c r="L254" s="92">
        <v>41469.717177340004</v>
      </c>
      <c r="M254" s="66">
        <v>5.5968073058206506E-3</v>
      </c>
      <c r="N254" s="92">
        <v>122480.32747726</v>
      </c>
      <c r="O254" s="66">
        <v>4.8264628830454867E-3</v>
      </c>
      <c r="P254" s="92">
        <v>0</v>
      </c>
      <c r="Q254" s="66"/>
      <c r="R254" s="92">
        <v>0</v>
      </c>
      <c r="S254" s="66"/>
      <c r="T254" s="92">
        <v>19288.240547600002</v>
      </c>
      <c r="U254" s="66">
        <v>4.2754992845014869E-3</v>
      </c>
      <c r="V254" s="92">
        <v>24110.300684500002</v>
      </c>
      <c r="W254" s="66">
        <v>1.8319852379769133E-3</v>
      </c>
      <c r="X254" s="92">
        <v>0</v>
      </c>
      <c r="Y254" s="66"/>
      <c r="Z254" s="92">
        <v>0</v>
      </c>
      <c r="AA254" s="66"/>
      <c r="AB254" s="92">
        <v>9644.1202738000011</v>
      </c>
      <c r="AC254" s="66">
        <v>1.5064859247896363E-3</v>
      </c>
      <c r="AD254" s="92">
        <v>6750.8841916600004</v>
      </c>
      <c r="AE254" s="66">
        <v>3.1538488022769107E-4</v>
      </c>
      <c r="AF254" s="92">
        <v>0</v>
      </c>
      <c r="AG254" s="66"/>
      <c r="AH254" s="92">
        <v>453475.42159369675</v>
      </c>
      <c r="AI254" s="66">
        <v>4.1857630060053381E-3</v>
      </c>
    </row>
    <row r="255" spans="1:35" x14ac:dyDescent="0.3">
      <c r="A255" s="87" t="s">
        <v>86</v>
      </c>
      <c r="B255" s="92">
        <v>0</v>
      </c>
      <c r="C255" s="66"/>
      <c r="D255" s="92">
        <v>36647.657040439997</v>
      </c>
      <c r="E255" s="66">
        <v>2.6379121636845318E-2</v>
      </c>
      <c r="F255" s="92">
        <v>193084.17420109682</v>
      </c>
      <c r="G255" s="66">
        <v>2.0196123148642702E-2</v>
      </c>
      <c r="H255" s="92">
        <v>0</v>
      </c>
      <c r="I255" s="66"/>
      <c r="J255" s="92">
        <v>0</v>
      </c>
      <c r="K255" s="66"/>
      <c r="L255" s="92">
        <v>41469.717177340004</v>
      </c>
      <c r="M255" s="66">
        <v>5.5968073058206506E-3</v>
      </c>
      <c r="N255" s="92">
        <v>122480.32747726</v>
      </c>
      <c r="O255" s="66">
        <v>4.8264628830454867E-3</v>
      </c>
      <c r="P255" s="92">
        <v>0</v>
      </c>
      <c r="Q255" s="66"/>
      <c r="R255" s="92">
        <v>0</v>
      </c>
      <c r="S255" s="66"/>
      <c r="T255" s="92">
        <v>19288.240547600002</v>
      </c>
      <c r="U255" s="66">
        <v>4.2754992845014869E-3</v>
      </c>
      <c r="V255" s="92">
        <v>24110.300684500002</v>
      </c>
      <c r="W255" s="66">
        <v>1.8319852379769133E-3</v>
      </c>
      <c r="X255" s="92">
        <v>0</v>
      </c>
      <c r="Y255" s="66"/>
      <c r="Z255" s="92">
        <v>0</v>
      </c>
      <c r="AA255" s="66"/>
      <c r="AB255" s="92">
        <v>9644.1202738000011</v>
      </c>
      <c r="AC255" s="66">
        <v>1.5064859247896363E-3</v>
      </c>
      <c r="AD255" s="92">
        <v>6750.8841916600004</v>
      </c>
      <c r="AE255" s="66">
        <v>3.1538488022769107E-4</v>
      </c>
      <c r="AF255" s="92">
        <v>0</v>
      </c>
      <c r="AG255" s="66"/>
      <c r="AH255" s="92">
        <v>453475.42159369675</v>
      </c>
      <c r="AI255" s="66">
        <v>4.1857630060053381E-3</v>
      </c>
    </row>
    <row r="256" spans="1:35" x14ac:dyDescent="0.3">
      <c r="A256" s="85" t="s">
        <v>222</v>
      </c>
      <c r="B256" s="92">
        <v>0</v>
      </c>
      <c r="C256" s="66"/>
      <c r="D256" s="92">
        <v>12569.386048632501</v>
      </c>
      <c r="E256" s="66">
        <v>9.0474914429444359E-3</v>
      </c>
      <c r="F256" s="92">
        <v>66810.720034432496</v>
      </c>
      <c r="G256" s="66">
        <v>6.9882347170492458E-3</v>
      </c>
      <c r="H256" s="92">
        <v>17732.743803050002</v>
      </c>
      <c r="I256" s="66">
        <v>5.143084739416358E-3</v>
      </c>
      <c r="J256" s="92">
        <v>0</v>
      </c>
      <c r="K256" s="66"/>
      <c r="L256" s="92">
        <v>0</v>
      </c>
      <c r="M256" s="66"/>
      <c r="N256" s="92">
        <v>25553.834353999999</v>
      </c>
      <c r="O256" s="66">
        <v>1.0069750430082107E-3</v>
      </c>
      <c r="P256" s="92">
        <v>0</v>
      </c>
      <c r="Q256" s="66"/>
      <c r="R256" s="92">
        <v>0</v>
      </c>
      <c r="S256" s="66"/>
      <c r="T256" s="92">
        <v>20862.051532999998</v>
      </c>
      <c r="U256" s="66">
        <v>4.6243557665332563E-3</v>
      </c>
      <c r="V256" s="92">
        <v>88286.023313730999</v>
      </c>
      <c r="W256" s="66">
        <v>6.7082818064736595E-3</v>
      </c>
      <c r="X256" s="92">
        <v>0</v>
      </c>
      <c r="Y256" s="66"/>
      <c r="Z256" s="92">
        <v>0</v>
      </c>
      <c r="AA256" s="66"/>
      <c r="AB256" s="92">
        <v>10431.025766499999</v>
      </c>
      <c r="AC256" s="66">
        <v>1.6294066283101766E-3</v>
      </c>
      <c r="AD256" s="92">
        <v>20862.051532999998</v>
      </c>
      <c r="AE256" s="66">
        <v>9.746242769454542E-4</v>
      </c>
      <c r="AF256" s="92">
        <v>0</v>
      </c>
      <c r="AG256" s="66"/>
      <c r="AH256" s="92">
        <v>263107.83638634597</v>
      </c>
      <c r="AI256" s="66">
        <v>2.4285925889117256E-3</v>
      </c>
    </row>
    <row r="257" spans="1:35" x14ac:dyDescent="0.3">
      <c r="A257" s="87" t="s">
        <v>86</v>
      </c>
      <c r="B257" s="92">
        <v>0</v>
      </c>
      <c r="C257" s="66"/>
      <c r="D257" s="92">
        <v>12569.386048632501</v>
      </c>
      <c r="E257" s="66">
        <v>9.0474914429444359E-3</v>
      </c>
      <c r="F257" s="92">
        <v>66810.720034432496</v>
      </c>
      <c r="G257" s="66">
        <v>6.9882347170492458E-3</v>
      </c>
      <c r="H257" s="92">
        <v>17732.743803050002</v>
      </c>
      <c r="I257" s="66">
        <v>5.143084739416358E-3</v>
      </c>
      <c r="J257" s="92">
        <v>0</v>
      </c>
      <c r="K257" s="66"/>
      <c r="L257" s="92">
        <v>0</v>
      </c>
      <c r="M257" s="66"/>
      <c r="N257" s="92">
        <v>25553.834353999999</v>
      </c>
      <c r="O257" s="66">
        <v>1.0069750430082107E-3</v>
      </c>
      <c r="P257" s="92">
        <v>0</v>
      </c>
      <c r="Q257" s="66"/>
      <c r="R257" s="92">
        <v>0</v>
      </c>
      <c r="S257" s="66"/>
      <c r="T257" s="92">
        <v>20862.051532999998</v>
      </c>
      <c r="U257" s="66">
        <v>4.6243557665332563E-3</v>
      </c>
      <c r="V257" s="92">
        <v>88286.023313730999</v>
      </c>
      <c r="W257" s="66">
        <v>6.7082818064736595E-3</v>
      </c>
      <c r="X257" s="92">
        <v>0</v>
      </c>
      <c r="Y257" s="66"/>
      <c r="Z257" s="92">
        <v>0</v>
      </c>
      <c r="AA257" s="66"/>
      <c r="AB257" s="92">
        <v>10431.025766499999</v>
      </c>
      <c r="AC257" s="66">
        <v>1.6294066283101766E-3</v>
      </c>
      <c r="AD257" s="92">
        <v>20862.051532999998</v>
      </c>
      <c r="AE257" s="66">
        <v>9.746242769454542E-4</v>
      </c>
      <c r="AF257" s="92">
        <v>0</v>
      </c>
      <c r="AG257" s="66"/>
      <c r="AH257" s="92">
        <v>263107.83638634597</v>
      </c>
      <c r="AI257" s="66">
        <v>2.4285925889117256E-3</v>
      </c>
    </row>
    <row r="258" spans="1:35" x14ac:dyDescent="0.3">
      <c r="A258" s="85" t="s">
        <v>1142</v>
      </c>
      <c r="B258" s="92">
        <v>0</v>
      </c>
      <c r="C258" s="66"/>
      <c r="D258" s="92">
        <v>0</v>
      </c>
      <c r="E258" s="66"/>
      <c r="F258" s="92">
        <v>0</v>
      </c>
      <c r="G258" s="66"/>
      <c r="H258" s="92">
        <v>0</v>
      </c>
      <c r="I258" s="66"/>
      <c r="J258" s="92">
        <v>0</v>
      </c>
      <c r="K258" s="66"/>
      <c r="L258" s="92">
        <v>101519.62793387499</v>
      </c>
      <c r="M258" s="66">
        <v>1.3701221854847264E-2</v>
      </c>
      <c r="N258" s="92">
        <v>46695.997016500005</v>
      </c>
      <c r="O258" s="66">
        <v>1.84010363973581E-3</v>
      </c>
      <c r="P258" s="92">
        <v>0</v>
      </c>
      <c r="Q258" s="66"/>
      <c r="R258" s="92">
        <v>0</v>
      </c>
      <c r="S258" s="66"/>
      <c r="T258" s="92">
        <v>44374.631276800006</v>
      </c>
      <c r="U258" s="66">
        <v>9.8362369447732075E-3</v>
      </c>
      <c r="V258" s="92">
        <v>0</v>
      </c>
      <c r="W258" s="66"/>
      <c r="X258" s="92">
        <v>0</v>
      </c>
      <c r="Y258" s="66"/>
      <c r="Z258" s="92">
        <v>0</v>
      </c>
      <c r="AA258" s="66"/>
      <c r="AB258" s="92">
        <v>0</v>
      </c>
      <c r="AC258" s="66"/>
      <c r="AD258" s="92">
        <v>0</v>
      </c>
      <c r="AE258" s="66"/>
      <c r="AF258" s="92">
        <v>0</v>
      </c>
      <c r="AG258" s="66"/>
      <c r="AH258" s="92">
        <v>192590.25622717501</v>
      </c>
      <c r="AI258" s="66">
        <v>1.7776865767050944E-3</v>
      </c>
    </row>
    <row r="259" spans="1:35" x14ac:dyDescent="0.3">
      <c r="A259" s="87" t="s">
        <v>86</v>
      </c>
      <c r="B259" s="92">
        <v>0</v>
      </c>
      <c r="C259" s="66"/>
      <c r="D259" s="92">
        <v>0</v>
      </c>
      <c r="E259" s="66"/>
      <c r="F259" s="92">
        <v>0</v>
      </c>
      <c r="G259" s="66"/>
      <c r="H259" s="92">
        <v>0</v>
      </c>
      <c r="I259" s="66"/>
      <c r="J259" s="92">
        <v>0</v>
      </c>
      <c r="K259" s="66"/>
      <c r="L259" s="92">
        <v>101519.62793387499</v>
      </c>
      <c r="M259" s="66">
        <v>1.3701221854847264E-2</v>
      </c>
      <c r="N259" s="92">
        <v>46695.997016500005</v>
      </c>
      <c r="O259" s="66">
        <v>1.84010363973581E-3</v>
      </c>
      <c r="P259" s="92">
        <v>0</v>
      </c>
      <c r="Q259" s="66"/>
      <c r="R259" s="92">
        <v>0</v>
      </c>
      <c r="S259" s="66"/>
      <c r="T259" s="92">
        <v>44374.631276800006</v>
      </c>
      <c r="U259" s="66">
        <v>9.8362369447732075E-3</v>
      </c>
      <c r="V259" s="92">
        <v>0</v>
      </c>
      <c r="W259" s="66"/>
      <c r="X259" s="92">
        <v>0</v>
      </c>
      <c r="Y259" s="66"/>
      <c r="Z259" s="92">
        <v>0</v>
      </c>
      <c r="AA259" s="66"/>
      <c r="AB259" s="92">
        <v>0</v>
      </c>
      <c r="AC259" s="66"/>
      <c r="AD259" s="92">
        <v>0</v>
      </c>
      <c r="AE259" s="66"/>
      <c r="AF259" s="92">
        <v>0</v>
      </c>
      <c r="AG259" s="66"/>
      <c r="AH259" s="92">
        <v>192590.25622717501</v>
      </c>
      <c r="AI259" s="66">
        <v>1.7776865767050944E-3</v>
      </c>
    </row>
    <row r="260" spans="1:35" x14ac:dyDescent="0.3">
      <c r="A260" s="85" t="s">
        <v>223</v>
      </c>
      <c r="B260" s="92">
        <v>0</v>
      </c>
      <c r="C260" s="66"/>
      <c r="D260" s="92">
        <v>509.73211450189996</v>
      </c>
      <c r="E260" s="66">
        <v>3.6690709683880372E-4</v>
      </c>
      <c r="F260" s="92">
        <v>7136.2496030269003</v>
      </c>
      <c r="G260" s="66">
        <v>7.464339135950024E-4</v>
      </c>
      <c r="H260" s="92">
        <v>509.73211450189996</v>
      </c>
      <c r="I260" s="66">
        <v>1.4783924520661283E-4</v>
      </c>
      <c r="J260" s="92">
        <v>0</v>
      </c>
      <c r="K260" s="66"/>
      <c r="L260" s="92">
        <v>0</v>
      </c>
      <c r="M260" s="66"/>
      <c r="N260" s="92">
        <v>0</v>
      </c>
      <c r="O260" s="66"/>
      <c r="P260" s="92">
        <v>0</v>
      </c>
      <c r="Q260" s="66"/>
      <c r="R260" s="92">
        <v>0</v>
      </c>
      <c r="S260" s="66"/>
      <c r="T260" s="92">
        <v>0</v>
      </c>
      <c r="U260" s="66"/>
      <c r="V260" s="92">
        <v>0</v>
      </c>
      <c r="W260" s="66"/>
      <c r="X260" s="92">
        <v>0</v>
      </c>
      <c r="Y260" s="66"/>
      <c r="Z260" s="92">
        <v>0</v>
      </c>
      <c r="AA260" s="66"/>
      <c r="AB260" s="92">
        <v>0</v>
      </c>
      <c r="AC260" s="66"/>
      <c r="AD260" s="92">
        <v>0</v>
      </c>
      <c r="AE260" s="66"/>
      <c r="AF260" s="92">
        <v>0</v>
      </c>
      <c r="AG260" s="66"/>
      <c r="AH260" s="92">
        <v>8155.7138320307004</v>
      </c>
      <c r="AI260" s="66">
        <v>7.5280563444223161E-5</v>
      </c>
    </row>
    <row r="261" spans="1:35" x14ac:dyDescent="0.3">
      <c r="A261" s="87" t="s">
        <v>86</v>
      </c>
      <c r="B261" s="92">
        <v>0</v>
      </c>
      <c r="C261" s="66"/>
      <c r="D261" s="92">
        <v>509.73211450189996</v>
      </c>
      <c r="E261" s="66">
        <v>3.6690709683880372E-4</v>
      </c>
      <c r="F261" s="92">
        <v>7136.2496030269003</v>
      </c>
      <c r="G261" s="66">
        <v>7.464339135950024E-4</v>
      </c>
      <c r="H261" s="92">
        <v>509.73211450189996</v>
      </c>
      <c r="I261" s="66">
        <v>1.4783924520661283E-4</v>
      </c>
      <c r="J261" s="92">
        <v>0</v>
      </c>
      <c r="K261" s="66"/>
      <c r="L261" s="92">
        <v>0</v>
      </c>
      <c r="M261" s="66"/>
      <c r="N261" s="92">
        <v>0</v>
      </c>
      <c r="O261" s="66"/>
      <c r="P261" s="92">
        <v>0</v>
      </c>
      <c r="Q261" s="66"/>
      <c r="R261" s="92">
        <v>0</v>
      </c>
      <c r="S261" s="66"/>
      <c r="T261" s="92">
        <v>0</v>
      </c>
      <c r="U261" s="66"/>
      <c r="V261" s="92">
        <v>0</v>
      </c>
      <c r="W261" s="66"/>
      <c r="X261" s="92">
        <v>0</v>
      </c>
      <c r="Y261" s="66"/>
      <c r="Z261" s="92">
        <v>0</v>
      </c>
      <c r="AA261" s="66"/>
      <c r="AB261" s="92">
        <v>0</v>
      </c>
      <c r="AC261" s="66"/>
      <c r="AD261" s="92">
        <v>0</v>
      </c>
      <c r="AE261" s="66"/>
      <c r="AF261" s="92">
        <v>0</v>
      </c>
      <c r="AG261" s="66"/>
      <c r="AH261" s="92">
        <v>8155.7138320307004</v>
      </c>
      <c r="AI261" s="66">
        <v>7.5280563444223161E-5</v>
      </c>
    </row>
    <row r="262" spans="1:35" x14ac:dyDescent="0.3">
      <c r="A262" s="85" t="s">
        <v>1143</v>
      </c>
      <c r="B262" s="92">
        <v>0</v>
      </c>
      <c r="C262" s="66"/>
      <c r="D262" s="92">
        <v>2729.5585827048003</v>
      </c>
      <c r="E262" s="66">
        <v>1.9647465536094351E-3</v>
      </c>
      <c r="F262" s="92">
        <v>4404.9002989104001</v>
      </c>
      <c r="G262" s="66">
        <v>4.6074158725009656E-4</v>
      </c>
      <c r="H262" s="92">
        <v>0</v>
      </c>
      <c r="I262" s="66"/>
      <c r="J262" s="92">
        <v>0</v>
      </c>
      <c r="K262" s="66"/>
      <c r="L262" s="92">
        <v>31828.330158301</v>
      </c>
      <c r="M262" s="66">
        <v>4.2955930950835837E-3</v>
      </c>
      <c r="N262" s="92">
        <v>1729.8005520815</v>
      </c>
      <c r="O262" s="66">
        <v>6.8164564315383735E-5</v>
      </c>
      <c r="P262" s="92">
        <v>0</v>
      </c>
      <c r="Q262" s="66"/>
      <c r="R262" s="92">
        <v>0</v>
      </c>
      <c r="S262" s="66"/>
      <c r="T262" s="92">
        <v>63773.998078681594</v>
      </c>
      <c r="U262" s="66">
        <v>1.4136368865906209E-2</v>
      </c>
      <c r="V262" s="92">
        <v>20757.6066249789</v>
      </c>
      <c r="W262" s="66">
        <v>1.5772357802713041E-3</v>
      </c>
      <c r="X262" s="92">
        <v>0</v>
      </c>
      <c r="Y262" s="66"/>
      <c r="Z262" s="92">
        <v>0</v>
      </c>
      <c r="AA262" s="66"/>
      <c r="AB262" s="92">
        <v>0</v>
      </c>
      <c r="AC262" s="66"/>
      <c r="AD262" s="92">
        <v>0</v>
      </c>
      <c r="AE262" s="66"/>
      <c r="AF262" s="92">
        <v>0</v>
      </c>
      <c r="AG262" s="66"/>
      <c r="AH262" s="92">
        <v>125224.19429565819</v>
      </c>
      <c r="AI262" s="66">
        <v>1.1558703624939229E-3</v>
      </c>
    </row>
    <row r="263" spans="1:35" x14ac:dyDescent="0.3">
      <c r="A263" s="87" t="s">
        <v>86</v>
      </c>
      <c r="B263" s="92">
        <v>0</v>
      </c>
      <c r="C263" s="66"/>
      <c r="D263" s="92">
        <v>2729.5585827048003</v>
      </c>
      <c r="E263" s="66">
        <v>1.9647465536094351E-3</v>
      </c>
      <c r="F263" s="92">
        <v>4404.9002989104001</v>
      </c>
      <c r="G263" s="66">
        <v>4.6074158725009656E-4</v>
      </c>
      <c r="H263" s="92">
        <v>0</v>
      </c>
      <c r="I263" s="66"/>
      <c r="J263" s="92">
        <v>0</v>
      </c>
      <c r="K263" s="66"/>
      <c r="L263" s="92">
        <v>31828.330158301</v>
      </c>
      <c r="M263" s="66">
        <v>4.2955930950835837E-3</v>
      </c>
      <c r="N263" s="92">
        <v>1729.8005520815</v>
      </c>
      <c r="O263" s="66">
        <v>6.8164564315383735E-5</v>
      </c>
      <c r="P263" s="92">
        <v>0</v>
      </c>
      <c r="Q263" s="66"/>
      <c r="R263" s="92">
        <v>0</v>
      </c>
      <c r="S263" s="66"/>
      <c r="T263" s="92">
        <v>63773.998078681594</v>
      </c>
      <c r="U263" s="66">
        <v>1.4136368865906209E-2</v>
      </c>
      <c r="V263" s="92">
        <v>20757.6066249789</v>
      </c>
      <c r="W263" s="66">
        <v>1.5772357802713041E-3</v>
      </c>
      <c r="X263" s="92">
        <v>0</v>
      </c>
      <c r="Y263" s="66"/>
      <c r="Z263" s="92">
        <v>0</v>
      </c>
      <c r="AA263" s="66"/>
      <c r="AB263" s="92">
        <v>0</v>
      </c>
      <c r="AC263" s="66"/>
      <c r="AD263" s="92">
        <v>0</v>
      </c>
      <c r="AE263" s="66"/>
      <c r="AF263" s="92">
        <v>0</v>
      </c>
      <c r="AG263" s="66"/>
      <c r="AH263" s="92">
        <v>125224.19429565819</v>
      </c>
      <c r="AI263" s="66">
        <v>1.1558703624939229E-3</v>
      </c>
    </row>
    <row r="264" spans="1:35" x14ac:dyDescent="0.3">
      <c r="A264" s="80" t="s">
        <v>226</v>
      </c>
      <c r="B264" s="136">
        <v>0</v>
      </c>
      <c r="C264" s="82"/>
      <c r="D264" s="136">
        <v>798701.09194681619</v>
      </c>
      <c r="E264" s="82">
        <v>0.57490805572364312</v>
      </c>
      <c r="F264" s="136">
        <v>4918918.5476000272</v>
      </c>
      <c r="G264" s="82">
        <v>0.51450661431219769</v>
      </c>
      <c r="H264" s="136">
        <v>1543693.2070341387</v>
      </c>
      <c r="I264" s="82">
        <v>0.44772230759192599</v>
      </c>
      <c r="J264" s="136">
        <v>0</v>
      </c>
      <c r="K264" s="82"/>
      <c r="L264" s="136">
        <v>3583185.405087064</v>
      </c>
      <c r="M264" s="82">
        <v>0.48359139194369499</v>
      </c>
      <c r="N264" s="136">
        <v>13103719.883915337</v>
      </c>
      <c r="O264" s="82">
        <v>0.51636551724018409</v>
      </c>
      <c r="P264" s="136">
        <v>1617917.8564353187</v>
      </c>
      <c r="Q264" s="82">
        <v>0.48450201289486555</v>
      </c>
      <c r="R264" s="136">
        <v>0</v>
      </c>
      <c r="S264" s="82"/>
      <c r="T264" s="136">
        <v>2339826.9157367749</v>
      </c>
      <c r="U264" s="82">
        <v>0.51865426913366997</v>
      </c>
      <c r="V264" s="136">
        <v>7388285.4477336025</v>
      </c>
      <c r="W264" s="82">
        <v>0.56138785041818717</v>
      </c>
      <c r="X264" s="136">
        <v>1805082.5317625811</v>
      </c>
      <c r="Y264" s="82">
        <v>0.54897243574975363</v>
      </c>
      <c r="Z264" s="136">
        <v>0</v>
      </c>
      <c r="AA264" s="82"/>
      <c r="AB264" s="136">
        <v>3268072.2711762153</v>
      </c>
      <c r="AC264" s="82">
        <v>0.51049807944611791</v>
      </c>
      <c r="AD264" s="136">
        <v>8660296.3975293171</v>
      </c>
      <c r="AE264" s="82">
        <v>0.40458797166826727</v>
      </c>
      <c r="AF264" s="136">
        <v>1370968.2841601563</v>
      </c>
      <c r="AG264" s="82">
        <v>0.45652448117503358</v>
      </c>
      <c r="AH264" s="136">
        <v>50398667.840117402</v>
      </c>
      <c r="AI264" s="82">
        <v>0.46520024978581226</v>
      </c>
    </row>
    <row r="265" spans="1:35" x14ac:dyDescent="0.3">
      <c r="A265" s="67" t="s">
        <v>57</v>
      </c>
      <c r="B265" s="137">
        <v>0</v>
      </c>
      <c r="C265" s="84"/>
      <c r="D265" s="137">
        <v>340447.32121020451</v>
      </c>
      <c r="E265" s="84">
        <v>0.24505526471261446</v>
      </c>
      <c r="F265" s="137">
        <v>171386.01559952879</v>
      </c>
      <c r="G265" s="84">
        <v>1.7926549865232927E-2</v>
      </c>
      <c r="H265" s="137">
        <v>8473.9846050538999</v>
      </c>
      <c r="I265" s="84">
        <v>2.4577370196261317E-3</v>
      </c>
      <c r="J265" s="137">
        <v>0</v>
      </c>
      <c r="K265" s="84"/>
      <c r="L265" s="137">
        <v>1624426.3484095505</v>
      </c>
      <c r="M265" s="84">
        <v>0.21923470603059697</v>
      </c>
      <c r="N265" s="137">
        <v>480942.61722851638</v>
      </c>
      <c r="O265" s="84">
        <v>1.895203694127252E-2</v>
      </c>
      <c r="P265" s="137">
        <v>0</v>
      </c>
      <c r="Q265" s="84"/>
      <c r="R265" s="137">
        <v>0</v>
      </c>
      <c r="S265" s="84"/>
      <c r="T265" s="137">
        <v>671364.66776134248</v>
      </c>
      <c r="U265" s="84">
        <v>0.14881705511549931</v>
      </c>
      <c r="V265" s="137">
        <v>188367.94998527342</v>
      </c>
      <c r="W265" s="84">
        <v>1.4312857736479565E-2</v>
      </c>
      <c r="X265" s="137">
        <v>699.92471555669999</v>
      </c>
      <c r="Y265" s="84">
        <v>2.1286526747639774E-4</v>
      </c>
      <c r="Z265" s="137">
        <v>0</v>
      </c>
      <c r="AA265" s="84"/>
      <c r="AB265" s="137">
        <v>1484583.640758947</v>
      </c>
      <c r="AC265" s="84">
        <v>0.23190340803320098</v>
      </c>
      <c r="AD265" s="137">
        <v>414022.09149467637</v>
      </c>
      <c r="AE265" s="84">
        <v>1.9342104534837052E-2</v>
      </c>
      <c r="AF265" s="137">
        <v>0</v>
      </c>
      <c r="AG265" s="84"/>
      <c r="AH265" s="137">
        <v>5384714.5617686482</v>
      </c>
      <c r="AI265" s="84">
        <v>4.9703110548610936E-2</v>
      </c>
    </row>
    <row r="266" spans="1:35" x14ac:dyDescent="0.3">
      <c r="A266" s="85" t="s">
        <v>227</v>
      </c>
      <c r="B266" s="92">
        <v>0</v>
      </c>
      <c r="C266" s="66"/>
      <c r="D266" s="92">
        <v>0</v>
      </c>
      <c r="E266" s="66"/>
      <c r="F266" s="92">
        <v>0</v>
      </c>
      <c r="G266" s="66"/>
      <c r="H266" s="92">
        <v>0</v>
      </c>
      <c r="I266" s="66"/>
      <c r="J266" s="92">
        <v>0</v>
      </c>
      <c r="K266" s="66"/>
      <c r="L266" s="92">
        <v>74430.035665299991</v>
      </c>
      <c r="M266" s="66">
        <v>1.0045175027421365E-2</v>
      </c>
      <c r="N266" s="92">
        <v>127333.84172997101</v>
      </c>
      <c r="O266" s="66">
        <v>5.0177205884708014E-3</v>
      </c>
      <c r="P266" s="92">
        <v>0</v>
      </c>
      <c r="Q266" s="66"/>
      <c r="R266" s="92">
        <v>0</v>
      </c>
      <c r="S266" s="66"/>
      <c r="T266" s="92">
        <v>0</v>
      </c>
      <c r="U266" s="66"/>
      <c r="V266" s="92">
        <v>0</v>
      </c>
      <c r="W266" s="66"/>
      <c r="X266" s="92">
        <v>0</v>
      </c>
      <c r="Y266" s="66"/>
      <c r="Z266" s="92">
        <v>0</v>
      </c>
      <c r="AA266" s="66"/>
      <c r="AB266" s="92">
        <v>0</v>
      </c>
      <c r="AC266" s="66"/>
      <c r="AD266" s="92">
        <v>0</v>
      </c>
      <c r="AE266" s="66"/>
      <c r="AF266" s="92">
        <v>0</v>
      </c>
      <c r="AG266" s="66"/>
      <c r="AH266" s="92">
        <v>201763.877395271</v>
      </c>
      <c r="AI266" s="66">
        <v>1.862362839823337E-3</v>
      </c>
    </row>
    <row r="267" spans="1:35" x14ac:dyDescent="0.3">
      <c r="A267" s="87" t="s">
        <v>87</v>
      </c>
      <c r="B267" s="92">
        <v>0</v>
      </c>
      <c r="C267" s="66"/>
      <c r="D267" s="92">
        <v>0</v>
      </c>
      <c r="E267" s="66"/>
      <c r="F267" s="92">
        <v>0</v>
      </c>
      <c r="G267" s="66"/>
      <c r="H267" s="92">
        <v>0</v>
      </c>
      <c r="I267" s="66"/>
      <c r="J267" s="92">
        <v>0</v>
      </c>
      <c r="K267" s="66"/>
      <c r="L267" s="92">
        <v>74430.035665299991</v>
      </c>
      <c r="M267" s="66">
        <v>1.0045175027421365E-2</v>
      </c>
      <c r="N267" s="92">
        <v>127333.84172997101</v>
      </c>
      <c r="O267" s="66">
        <v>5.0177205884708014E-3</v>
      </c>
      <c r="P267" s="92">
        <v>0</v>
      </c>
      <c r="Q267" s="66"/>
      <c r="R267" s="92">
        <v>0</v>
      </c>
      <c r="S267" s="66"/>
      <c r="T267" s="92">
        <v>0</v>
      </c>
      <c r="U267" s="66"/>
      <c r="V267" s="92">
        <v>0</v>
      </c>
      <c r="W267" s="66"/>
      <c r="X267" s="92">
        <v>0</v>
      </c>
      <c r="Y267" s="66"/>
      <c r="Z267" s="92">
        <v>0</v>
      </c>
      <c r="AA267" s="66"/>
      <c r="AB267" s="92">
        <v>0</v>
      </c>
      <c r="AC267" s="66"/>
      <c r="AD267" s="92">
        <v>0</v>
      </c>
      <c r="AE267" s="66"/>
      <c r="AF267" s="92">
        <v>0</v>
      </c>
      <c r="AG267" s="66"/>
      <c r="AH267" s="92">
        <v>201763.877395271</v>
      </c>
      <c r="AI267" s="66">
        <v>1.862362839823337E-3</v>
      </c>
    </row>
    <row r="268" spans="1:35" x14ac:dyDescent="0.3">
      <c r="A268" s="85" t="s">
        <v>1144</v>
      </c>
      <c r="B268" s="92">
        <v>0</v>
      </c>
      <c r="C268" s="66"/>
      <c r="D268" s="92">
        <v>0</v>
      </c>
      <c r="E268" s="66"/>
      <c r="F268" s="92">
        <v>0</v>
      </c>
      <c r="G268" s="66"/>
      <c r="H268" s="92">
        <v>0</v>
      </c>
      <c r="I268" s="66"/>
      <c r="J268" s="92">
        <v>0</v>
      </c>
      <c r="K268" s="66"/>
      <c r="L268" s="92">
        <v>159031.27421600299</v>
      </c>
      <c r="M268" s="66">
        <v>2.1463068908327304E-2</v>
      </c>
      <c r="N268" s="92">
        <v>0</v>
      </c>
      <c r="O268" s="66"/>
      <c r="P268" s="92">
        <v>0</v>
      </c>
      <c r="Q268" s="66"/>
      <c r="R268" s="92">
        <v>0</v>
      </c>
      <c r="S268" s="66"/>
      <c r="T268" s="92">
        <v>0</v>
      </c>
      <c r="U268" s="66"/>
      <c r="V268" s="92">
        <v>0</v>
      </c>
      <c r="W268" s="66"/>
      <c r="X268" s="92">
        <v>0</v>
      </c>
      <c r="Y268" s="66"/>
      <c r="Z268" s="92">
        <v>0</v>
      </c>
      <c r="AA268" s="66"/>
      <c r="AB268" s="92">
        <v>314347.2999761902</v>
      </c>
      <c r="AC268" s="66">
        <v>4.9103471282525069E-2</v>
      </c>
      <c r="AD268" s="92">
        <v>113659.42599931499</v>
      </c>
      <c r="AE268" s="66">
        <v>5.3098917768174096E-3</v>
      </c>
      <c r="AF268" s="92">
        <v>0</v>
      </c>
      <c r="AG268" s="66"/>
      <c r="AH268" s="92">
        <v>587038.00019150821</v>
      </c>
      <c r="AI268" s="66">
        <v>5.4186000548505243E-3</v>
      </c>
    </row>
    <row r="269" spans="1:35" x14ac:dyDescent="0.3">
      <c r="A269" s="87" t="s">
        <v>87</v>
      </c>
      <c r="B269" s="92">
        <v>0</v>
      </c>
      <c r="C269" s="66"/>
      <c r="D269" s="92">
        <v>0</v>
      </c>
      <c r="E269" s="66"/>
      <c r="F269" s="92">
        <v>0</v>
      </c>
      <c r="G269" s="66"/>
      <c r="H269" s="92">
        <v>0</v>
      </c>
      <c r="I269" s="66"/>
      <c r="J269" s="92">
        <v>0</v>
      </c>
      <c r="K269" s="66"/>
      <c r="L269" s="92">
        <v>159031.27421600299</v>
      </c>
      <c r="M269" s="66">
        <v>2.1463068908327304E-2</v>
      </c>
      <c r="N269" s="92">
        <v>0</v>
      </c>
      <c r="O269" s="66"/>
      <c r="P269" s="92">
        <v>0</v>
      </c>
      <c r="Q269" s="66"/>
      <c r="R269" s="92">
        <v>0</v>
      </c>
      <c r="S269" s="66"/>
      <c r="T269" s="92">
        <v>0</v>
      </c>
      <c r="U269" s="66"/>
      <c r="V269" s="92">
        <v>0</v>
      </c>
      <c r="W269" s="66"/>
      <c r="X269" s="92">
        <v>0</v>
      </c>
      <c r="Y269" s="66"/>
      <c r="Z269" s="92">
        <v>0</v>
      </c>
      <c r="AA269" s="66"/>
      <c r="AB269" s="92">
        <v>314347.2999761902</v>
      </c>
      <c r="AC269" s="66">
        <v>4.9103471282525069E-2</v>
      </c>
      <c r="AD269" s="92">
        <v>113659.42599931499</v>
      </c>
      <c r="AE269" s="66">
        <v>5.3098917768174096E-3</v>
      </c>
      <c r="AF269" s="92">
        <v>0</v>
      </c>
      <c r="AG269" s="66"/>
      <c r="AH269" s="92">
        <v>587038.00019150821</v>
      </c>
      <c r="AI269" s="66">
        <v>5.4186000548505243E-3</v>
      </c>
    </row>
    <row r="270" spans="1:35" x14ac:dyDescent="0.3">
      <c r="A270" s="85" t="s">
        <v>1145</v>
      </c>
      <c r="B270" s="92">
        <v>0</v>
      </c>
      <c r="C270" s="66"/>
      <c r="D270" s="92">
        <v>29758.802390227102</v>
      </c>
      <c r="E270" s="66">
        <v>2.142049810039422E-2</v>
      </c>
      <c r="F270" s="92">
        <v>38388.070065120104</v>
      </c>
      <c r="G270" s="66">
        <v>4.0152964046987448E-3</v>
      </c>
      <c r="H270" s="92">
        <v>118.6301642219</v>
      </c>
      <c r="I270" s="66">
        <v>3.4406688215907673E-5</v>
      </c>
      <c r="J270" s="92">
        <v>0</v>
      </c>
      <c r="K270" s="66"/>
      <c r="L270" s="92">
        <v>195509.18168291071</v>
      </c>
      <c r="M270" s="66">
        <v>2.6386175042347342E-2</v>
      </c>
      <c r="N270" s="92">
        <v>0</v>
      </c>
      <c r="O270" s="66"/>
      <c r="P270" s="92">
        <v>0</v>
      </c>
      <c r="Q270" s="66"/>
      <c r="R270" s="92">
        <v>0</v>
      </c>
      <c r="S270" s="66"/>
      <c r="T270" s="92">
        <v>97716.397562462109</v>
      </c>
      <c r="U270" s="66">
        <v>2.1660160595329877E-2</v>
      </c>
      <c r="V270" s="92">
        <v>43272.159804216695</v>
      </c>
      <c r="W270" s="66">
        <v>3.287970524053501E-3</v>
      </c>
      <c r="X270" s="92">
        <v>699.92471555669999</v>
      </c>
      <c r="Y270" s="66">
        <v>2.1286526747639774E-4</v>
      </c>
      <c r="Z270" s="92">
        <v>0</v>
      </c>
      <c r="AA270" s="66"/>
      <c r="AB270" s="92">
        <v>188178.41243357171</v>
      </c>
      <c r="AC270" s="66">
        <v>2.9394918523629542E-2</v>
      </c>
      <c r="AD270" s="92">
        <v>777.39473717459998</v>
      </c>
      <c r="AE270" s="66">
        <v>3.6317990223612584E-5</v>
      </c>
      <c r="AF270" s="92">
        <v>0</v>
      </c>
      <c r="AG270" s="66"/>
      <c r="AH270" s="92">
        <v>594418.97355546162</v>
      </c>
      <c r="AI270" s="66">
        <v>5.4867294479421487E-3</v>
      </c>
    </row>
    <row r="271" spans="1:35" x14ac:dyDescent="0.3">
      <c r="A271" s="87" t="s">
        <v>87</v>
      </c>
      <c r="B271" s="92">
        <v>0</v>
      </c>
      <c r="C271" s="66"/>
      <c r="D271" s="92">
        <v>29758.802390227102</v>
      </c>
      <c r="E271" s="66">
        <v>2.142049810039422E-2</v>
      </c>
      <c r="F271" s="92">
        <v>38388.070065120104</v>
      </c>
      <c r="G271" s="66">
        <v>4.0152964046987448E-3</v>
      </c>
      <c r="H271" s="92">
        <v>118.6301642219</v>
      </c>
      <c r="I271" s="66">
        <v>3.4406688215907673E-5</v>
      </c>
      <c r="J271" s="92">
        <v>0</v>
      </c>
      <c r="K271" s="66"/>
      <c r="L271" s="92">
        <v>195509.18168291071</v>
      </c>
      <c r="M271" s="66">
        <v>2.6386175042347342E-2</v>
      </c>
      <c r="N271" s="92">
        <v>0</v>
      </c>
      <c r="O271" s="66"/>
      <c r="P271" s="92">
        <v>0</v>
      </c>
      <c r="Q271" s="66"/>
      <c r="R271" s="92">
        <v>0</v>
      </c>
      <c r="S271" s="66"/>
      <c r="T271" s="92">
        <v>97716.397562462109</v>
      </c>
      <c r="U271" s="66">
        <v>2.1660160595329877E-2</v>
      </c>
      <c r="V271" s="92">
        <v>43272.159804216695</v>
      </c>
      <c r="W271" s="66">
        <v>3.287970524053501E-3</v>
      </c>
      <c r="X271" s="92">
        <v>699.92471555669999</v>
      </c>
      <c r="Y271" s="66">
        <v>2.1286526747639774E-4</v>
      </c>
      <c r="Z271" s="92">
        <v>0</v>
      </c>
      <c r="AA271" s="66"/>
      <c r="AB271" s="92">
        <v>188178.41243357171</v>
      </c>
      <c r="AC271" s="66">
        <v>2.9394918523629542E-2</v>
      </c>
      <c r="AD271" s="92">
        <v>777.39473717459998</v>
      </c>
      <c r="AE271" s="66">
        <v>3.6317990223612584E-5</v>
      </c>
      <c r="AF271" s="92">
        <v>0</v>
      </c>
      <c r="AG271" s="66"/>
      <c r="AH271" s="92">
        <v>594418.97355546162</v>
      </c>
      <c r="AI271" s="66">
        <v>5.4867294479421487E-3</v>
      </c>
    </row>
    <row r="272" spans="1:35" x14ac:dyDescent="0.3">
      <c r="A272" s="85" t="s">
        <v>1146</v>
      </c>
      <c r="B272" s="92">
        <v>0</v>
      </c>
      <c r="C272" s="66"/>
      <c r="D272" s="92">
        <v>0</v>
      </c>
      <c r="E272" s="66"/>
      <c r="F272" s="92">
        <v>0</v>
      </c>
      <c r="G272" s="66"/>
      <c r="H272" s="92">
        <v>0</v>
      </c>
      <c r="I272" s="66"/>
      <c r="J272" s="92">
        <v>0</v>
      </c>
      <c r="K272" s="66"/>
      <c r="L272" s="92">
        <v>95190.805971177208</v>
      </c>
      <c r="M272" s="66">
        <v>1.2847075759599232E-2</v>
      </c>
      <c r="N272" s="92">
        <v>143551.40836167903</v>
      </c>
      <c r="O272" s="66">
        <v>5.6567904294278172E-3</v>
      </c>
      <c r="P272" s="92">
        <v>0</v>
      </c>
      <c r="Q272" s="66"/>
      <c r="R272" s="92">
        <v>0</v>
      </c>
      <c r="S272" s="66"/>
      <c r="T272" s="92">
        <v>0</v>
      </c>
      <c r="U272" s="66"/>
      <c r="V272" s="92">
        <v>0</v>
      </c>
      <c r="W272" s="66"/>
      <c r="X272" s="92">
        <v>0</v>
      </c>
      <c r="Y272" s="66"/>
      <c r="Z272" s="92">
        <v>0</v>
      </c>
      <c r="AA272" s="66"/>
      <c r="AB272" s="92">
        <v>0</v>
      </c>
      <c r="AC272" s="66"/>
      <c r="AD272" s="92">
        <v>0</v>
      </c>
      <c r="AE272" s="66"/>
      <c r="AF272" s="92">
        <v>0</v>
      </c>
      <c r="AG272" s="66"/>
      <c r="AH272" s="92">
        <v>238742.21433285624</v>
      </c>
      <c r="AI272" s="66">
        <v>2.203687964419894E-3</v>
      </c>
    </row>
    <row r="273" spans="1:35" x14ac:dyDescent="0.3">
      <c r="A273" s="87" t="s">
        <v>87</v>
      </c>
      <c r="B273" s="92">
        <v>0</v>
      </c>
      <c r="C273" s="66"/>
      <c r="D273" s="92">
        <v>0</v>
      </c>
      <c r="E273" s="66"/>
      <c r="F273" s="92">
        <v>0</v>
      </c>
      <c r="G273" s="66"/>
      <c r="H273" s="92">
        <v>0</v>
      </c>
      <c r="I273" s="66"/>
      <c r="J273" s="92">
        <v>0</v>
      </c>
      <c r="K273" s="66"/>
      <c r="L273" s="92">
        <v>95190.805971177208</v>
      </c>
      <c r="M273" s="66">
        <v>1.2847075759599232E-2</v>
      </c>
      <c r="N273" s="92">
        <v>143551.40836167903</v>
      </c>
      <c r="O273" s="66">
        <v>5.6567904294278172E-3</v>
      </c>
      <c r="P273" s="92">
        <v>0</v>
      </c>
      <c r="Q273" s="66"/>
      <c r="R273" s="92">
        <v>0</v>
      </c>
      <c r="S273" s="66"/>
      <c r="T273" s="92">
        <v>0</v>
      </c>
      <c r="U273" s="66"/>
      <c r="V273" s="92">
        <v>0</v>
      </c>
      <c r="W273" s="66"/>
      <c r="X273" s="92">
        <v>0</v>
      </c>
      <c r="Y273" s="66"/>
      <c r="Z273" s="92">
        <v>0</v>
      </c>
      <c r="AA273" s="66"/>
      <c r="AB273" s="92">
        <v>0</v>
      </c>
      <c r="AC273" s="66"/>
      <c r="AD273" s="92">
        <v>0</v>
      </c>
      <c r="AE273" s="66"/>
      <c r="AF273" s="92">
        <v>0</v>
      </c>
      <c r="AG273" s="66"/>
      <c r="AH273" s="92">
        <v>238742.21433285624</v>
      </c>
      <c r="AI273" s="66">
        <v>2.203687964419894E-3</v>
      </c>
    </row>
    <row r="274" spans="1:35" x14ac:dyDescent="0.3">
      <c r="A274" s="85" t="s">
        <v>1147</v>
      </c>
      <c r="B274" s="92">
        <v>0</v>
      </c>
      <c r="C274" s="66"/>
      <c r="D274" s="92">
        <v>0</v>
      </c>
      <c r="E274" s="66"/>
      <c r="F274" s="92">
        <v>0</v>
      </c>
      <c r="G274" s="66"/>
      <c r="H274" s="92">
        <v>0</v>
      </c>
      <c r="I274" s="66"/>
      <c r="J274" s="92">
        <v>0</v>
      </c>
      <c r="K274" s="66"/>
      <c r="L274" s="92">
        <v>172235.53736761</v>
      </c>
      <c r="M274" s="66">
        <v>2.3245133545008116E-2</v>
      </c>
      <c r="N274" s="92">
        <v>0</v>
      </c>
      <c r="O274" s="66"/>
      <c r="P274" s="92">
        <v>0</v>
      </c>
      <c r="Q274" s="66"/>
      <c r="R274" s="92">
        <v>0</v>
      </c>
      <c r="S274" s="66"/>
      <c r="T274" s="92">
        <v>0</v>
      </c>
      <c r="U274" s="66"/>
      <c r="V274" s="92">
        <v>0</v>
      </c>
      <c r="W274" s="66"/>
      <c r="X274" s="92">
        <v>0</v>
      </c>
      <c r="Y274" s="66"/>
      <c r="Z274" s="92">
        <v>0</v>
      </c>
      <c r="AA274" s="66"/>
      <c r="AB274" s="92">
        <v>86652.880246000001</v>
      </c>
      <c r="AC274" s="66">
        <v>1.3535847825096098E-2</v>
      </c>
      <c r="AD274" s="92">
        <v>43326.440123</v>
      </c>
      <c r="AE274" s="66">
        <v>2.0241058416859865E-3</v>
      </c>
      <c r="AF274" s="92">
        <v>0</v>
      </c>
      <c r="AG274" s="66"/>
      <c r="AH274" s="92">
        <v>302214.85773661005</v>
      </c>
      <c r="AI274" s="66">
        <v>2.7895663384210445E-3</v>
      </c>
    </row>
    <row r="275" spans="1:35" x14ac:dyDescent="0.3">
      <c r="A275" s="87" t="s">
        <v>87</v>
      </c>
      <c r="B275" s="92">
        <v>0</v>
      </c>
      <c r="C275" s="66"/>
      <c r="D275" s="92">
        <v>0</v>
      </c>
      <c r="E275" s="66"/>
      <c r="F275" s="92">
        <v>0</v>
      </c>
      <c r="G275" s="66"/>
      <c r="H275" s="92">
        <v>0</v>
      </c>
      <c r="I275" s="66"/>
      <c r="J275" s="92">
        <v>0</v>
      </c>
      <c r="K275" s="66"/>
      <c r="L275" s="92">
        <v>172235.53736761</v>
      </c>
      <c r="M275" s="66">
        <v>2.3245133545008116E-2</v>
      </c>
      <c r="N275" s="92">
        <v>0</v>
      </c>
      <c r="O275" s="66"/>
      <c r="P275" s="92">
        <v>0</v>
      </c>
      <c r="Q275" s="66"/>
      <c r="R275" s="92">
        <v>0</v>
      </c>
      <c r="S275" s="66"/>
      <c r="T275" s="92">
        <v>0</v>
      </c>
      <c r="U275" s="66"/>
      <c r="V275" s="92">
        <v>0</v>
      </c>
      <c r="W275" s="66"/>
      <c r="X275" s="92">
        <v>0</v>
      </c>
      <c r="Y275" s="66"/>
      <c r="Z275" s="92">
        <v>0</v>
      </c>
      <c r="AA275" s="66"/>
      <c r="AB275" s="92">
        <v>86652.880246000001</v>
      </c>
      <c r="AC275" s="66">
        <v>1.3535847825096098E-2</v>
      </c>
      <c r="AD275" s="92">
        <v>43326.440123</v>
      </c>
      <c r="AE275" s="66">
        <v>2.0241058416859865E-3</v>
      </c>
      <c r="AF275" s="92">
        <v>0</v>
      </c>
      <c r="AG275" s="66"/>
      <c r="AH275" s="92">
        <v>302214.85773661005</v>
      </c>
      <c r="AI275" s="66">
        <v>2.7895663384210445E-3</v>
      </c>
    </row>
    <row r="276" spans="1:35" x14ac:dyDescent="0.3">
      <c r="A276" s="85" t="s">
        <v>1148</v>
      </c>
      <c r="B276" s="92">
        <v>0</v>
      </c>
      <c r="C276" s="66"/>
      <c r="D276" s="92">
        <v>163038.95284858637</v>
      </c>
      <c r="E276" s="66">
        <v>0.11735605263907786</v>
      </c>
      <c r="F276" s="92">
        <v>92768.026745348514</v>
      </c>
      <c r="G276" s="66">
        <v>9.7033042721271136E-3</v>
      </c>
      <c r="H276" s="92">
        <v>8355.3544408319995</v>
      </c>
      <c r="I276" s="66">
        <v>2.4233303314102239E-3</v>
      </c>
      <c r="J276" s="92">
        <v>0</v>
      </c>
      <c r="K276" s="66"/>
      <c r="L276" s="92">
        <v>479475.74488640402</v>
      </c>
      <c r="M276" s="66">
        <v>6.4710674067735577E-2</v>
      </c>
      <c r="N276" s="92">
        <v>210057.36713686641</v>
      </c>
      <c r="O276" s="66">
        <v>8.2775259233739025E-3</v>
      </c>
      <c r="P276" s="92">
        <v>0</v>
      </c>
      <c r="Q276" s="66"/>
      <c r="R276" s="92">
        <v>0</v>
      </c>
      <c r="S276" s="66"/>
      <c r="T276" s="92">
        <v>270260.6158223527</v>
      </c>
      <c r="U276" s="66">
        <v>5.9906919282027342E-2</v>
      </c>
      <c r="V276" s="92">
        <v>58087.450615489601</v>
      </c>
      <c r="W276" s="66">
        <v>4.413688299943189E-3</v>
      </c>
      <c r="X276" s="92">
        <v>0</v>
      </c>
      <c r="Y276" s="66"/>
      <c r="Z276" s="92">
        <v>0</v>
      </c>
      <c r="AA276" s="66"/>
      <c r="AB276" s="92">
        <v>437872.62394888082</v>
      </c>
      <c r="AC276" s="66">
        <v>6.8399079034896546E-2</v>
      </c>
      <c r="AD276" s="92">
        <v>130069.04716562221</v>
      </c>
      <c r="AE276" s="66">
        <v>6.0765093426336288E-3</v>
      </c>
      <c r="AF276" s="92">
        <v>0</v>
      </c>
      <c r="AG276" s="66"/>
      <c r="AH276" s="92">
        <v>1849985.1836103832</v>
      </c>
      <c r="AI276" s="66">
        <v>1.7076117413376404E-2</v>
      </c>
    </row>
    <row r="277" spans="1:35" x14ac:dyDescent="0.3">
      <c r="A277" s="87" t="s">
        <v>87</v>
      </c>
      <c r="B277" s="92">
        <v>0</v>
      </c>
      <c r="C277" s="66"/>
      <c r="D277" s="92">
        <v>163038.95284858637</v>
      </c>
      <c r="E277" s="66">
        <v>0.11735605263907786</v>
      </c>
      <c r="F277" s="92">
        <v>92768.026745348514</v>
      </c>
      <c r="G277" s="66">
        <v>9.7033042721271136E-3</v>
      </c>
      <c r="H277" s="92">
        <v>8355.3544408319995</v>
      </c>
      <c r="I277" s="66">
        <v>2.4233303314102239E-3</v>
      </c>
      <c r="J277" s="92">
        <v>0</v>
      </c>
      <c r="K277" s="66"/>
      <c r="L277" s="92">
        <v>479475.74488640402</v>
      </c>
      <c r="M277" s="66">
        <v>6.4710674067735577E-2</v>
      </c>
      <c r="N277" s="92">
        <v>210057.36713686641</v>
      </c>
      <c r="O277" s="66">
        <v>8.2775259233739025E-3</v>
      </c>
      <c r="P277" s="92">
        <v>0</v>
      </c>
      <c r="Q277" s="66"/>
      <c r="R277" s="92">
        <v>0</v>
      </c>
      <c r="S277" s="66"/>
      <c r="T277" s="92">
        <v>270260.6158223527</v>
      </c>
      <c r="U277" s="66">
        <v>5.9906919282027342E-2</v>
      </c>
      <c r="V277" s="92">
        <v>58087.450615489601</v>
      </c>
      <c r="W277" s="66">
        <v>4.413688299943189E-3</v>
      </c>
      <c r="X277" s="92">
        <v>0</v>
      </c>
      <c r="Y277" s="66"/>
      <c r="Z277" s="92">
        <v>0</v>
      </c>
      <c r="AA277" s="66"/>
      <c r="AB277" s="92">
        <v>437872.62394888082</v>
      </c>
      <c r="AC277" s="66">
        <v>6.8399079034896546E-2</v>
      </c>
      <c r="AD277" s="92">
        <v>130069.04716562221</v>
      </c>
      <c r="AE277" s="66">
        <v>6.0765093426336288E-3</v>
      </c>
      <c r="AF277" s="92">
        <v>0</v>
      </c>
      <c r="AG277" s="66"/>
      <c r="AH277" s="92">
        <v>1849985.1836103832</v>
      </c>
      <c r="AI277" s="66">
        <v>1.7076117413376404E-2</v>
      </c>
    </row>
    <row r="278" spans="1:35" x14ac:dyDescent="0.3">
      <c r="A278" s="85" t="s">
        <v>1149</v>
      </c>
      <c r="B278" s="92">
        <v>0</v>
      </c>
      <c r="C278" s="66"/>
      <c r="D278" s="92">
        <v>147649.56597139098</v>
      </c>
      <c r="E278" s="66">
        <v>0.10627871397314237</v>
      </c>
      <c r="F278" s="92">
        <v>40229.918789060197</v>
      </c>
      <c r="G278" s="66">
        <v>4.2079491884070702E-3</v>
      </c>
      <c r="H278" s="92">
        <v>0</v>
      </c>
      <c r="I278" s="66"/>
      <c r="J278" s="92">
        <v>0</v>
      </c>
      <c r="K278" s="66"/>
      <c r="L278" s="92">
        <v>448553.76862014539</v>
      </c>
      <c r="M278" s="66">
        <v>6.0537403680158038E-2</v>
      </c>
      <c r="N278" s="92">
        <v>0</v>
      </c>
      <c r="O278" s="66"/>
      <c r="P278" s="92">
        <v>0</v>
      </c>
      <c r="Q278" s="66"/>
      <c r="R278" s="92">
        <v>0</v>
      </c>
      <c r="S278" s="66"/>
      <c r="T278" s="92">
        <v>303387.6543765277</v>
      </c>
      <c r="U278" s="66">
        <v>6.7249975238142107E-2</v>
      </c>
      <c r="V278" s="92">
        <v>87008.339565567105</v>
      </c>
      <c r="W278" s="66">
        <v>6.6111989124828744E-3</v>
      </c>
      <c r="X278" s="92">
        <v>0</v>
      </c>
      <c r="Y278" s="66"/>
      <c r="Z278" s="92">
        <v>0</v>
      </c>
      <c r="AA278" s="66"/>
      <c r="AB278" s="92">
        <v>457532.42415430426</v>
      </c>
      <c r="AC278" s="66">
        <v>7.147009136705372E-2</v>
      </c>
      <c r="AD278" s="92">
        <v>126189.7834695645</v>
      </c>
      <c r="AE278" s="66">
        <v>5.8952795834764146E-3</v>
      </c>
      <c r="AF278" s="92">
        <v>0</v>
      </c>
      <c r="AG278" s="66"/>
      <c r="AH278" s="92">
        <v>1610551.4549465603</v>
      </c>
      <c r="AI278" s="66">
        <v>1.4866046489777579E-2</v>
      </c>
    </row>
    <row r="279" spans="1:35" x14ac:dyDescent="0.3">
      <c r="A279" s="87" t="s">
        <v>87</v>
      </c>
      <c r="B279" s="92">
        <v>0</v>
      </c>
      <c r="C279" s="66"/>
      <c r="D279" s="92">
        <v>147649.56597139098</v>
      </c>
      <c r="E279" s="66">
        <v>0.10627871397314237</v>
      </c>
      <c r="F279" s="92">
        <v>40229.918789060197</v>
      </c>
      <c r="G279" s="66">
        <v>4.2079491884070702E-3</v>
      </c>
      <c r="H279" s="92">
        <v>0</v>
      </c>
      <c r="I279" s="66"/>
      <c r="J279" s="92">
        <v>0</v>
      </c>
      <c r="K279" s="66"/>
      <c r="L279" s="92">
        <v>448553.76862014539</v>
      </c>
      <c r="M279" s="66">
        <v>6.0537403680158038E-2</v>
      </c>
      <c r="N279" s="92">
        <v>0</v>
      </c>
      <c r="O279" s="66"/>
      <c r="P279" s="92">
        <v>0</v>
      </c>
      <c r="Q279" s="66"/>
      <c r="R279" s="92">
        <v>0</v>
      </c>
      <c r="S279" s="66"/>
      <c r="T279" s="92">
        <v>303387.6543765277</v>
      </c>
      <c r="U279" s="66">
        <v>6.7249975238142107E-2</v>
      </c>
      <c r="V279" s="92">
        <v>87008.339565567105</v>
      </c>
      <c r="W279" s="66">
        <v>6.6111989124828744E-3</v>
      </c>
      <c r="X279" s="92">
        <v>0</v>
      </c>
      <c r="Y279" s="66"/>
      <c r="Z279" s="92">
        <v>0</v>
      </c>
      <c r="AA279" s="66"/>
      <c r="AB279" s="92">
        <v>457532.42415430426</v>
      </c>
      <c r="AC279" s="66">
        <v>7.147009136705372E-2</v>
      </c>
      <c r="AD279" s="92">
        <v>126189.7834695645</v>
      </c>
      <c r="AE279" s="66">
        <v>5.8952795834764146E-3</v>
      </c>
      <c r="AF279" s="92">
        <v>0</v>
      </c>
      <c r="AG279" s="66"/>
      <c r="AH279" s="92">
        <v>1610551.4549465603</v>
      </c>
      <c r="AI279" s="66">
        <v>1.4866046489777579E-2</v>
      </c>
    </row>
    <row r="280" spans="1:35" x14ac:dyDescent="0.3">
      <c r="A280" s="67" t="s">
        <v>58</v>
      </c>
      <c r="B280" s="137">
        <v>0</v>
      </c>
      <c r="C280" s="84"/>
      <c r="D280" s="137">
        <v>30270.668848196801</v>
      </c>
      <c r="E280" s="84">
        <v>2.1788941505703978E-2</v>
      </c>
      <c r="F280" s="137">
        <v>10524.200940911298</v>
      </c>
      <c r="G280" s="84">
        <v>1.1008051753756763E-3</v>
      </c>
      <c r="H280" s="137">
        <v>8777.4596908958993</v>
      </c>
      <c r="I280" s="84">
        <v>2.5457548751888224E-3</v>
      </c>
      <c r="J280" s="137">
        <v>0</v>
      </c>
      <c r="K280" s="84"/>
      <c r="L280" s="137">
        <v>296626.40113924409</v>
      </c>
      <c r="M280" s="84">
        <v>4.0033087322393364E-2</v>
      </c>
      <c r="N280" s="137">
        <v>424979.41077786067</v>
      </c>
      <c r="O280" s="84">
        <v>1.6746749412134831E-2</v>
      </c>
      <c r="P280" s="137">
        <v>53948.589547584605</v>
      </c>
      <c r="Q280" s="84">
        <v>1.6155455683165943E-2</v>
      </c>
      <c r="R280" s="137">
        <v>0</v>
      </c>
      <c r="S280" s="84"/>
      <c r="T280" s="137">
        <v>249550.85538619841</v>
      </c>
      <c r="U280" s="84">
        <v>5.5316320896007506E-2</v>
      </c>
      <c r="V280" s="137">
        <v>370704.42580777127</v>
      </c>
      <c r="W280" s="84">
        <v>2.8167422904399515E-2</v>
      </c>
      <c r="X280" s="137">
        <v>38741.068681785</v>
      </c>
      <c r="Y280" s="84">
        <v>1.1782164229920825E-2</v>
      </c>
      <c r="Z280" s="137">
        <v>0</v>
      </c>
      <c r="AA280" s="84"/>
      <c r="AB280" s="137">
        <v>114919.6217317267</v>
      </c>
      <c r="AC280" s="84">
        <v>1.795133072856011E-2</v>
      </c>
      <c r="AD280" s="137">
        <v>178080.4695678594</v>
      </c>
      <c r="AE280" s="84">
        <v>8.3194861548558097E-3</v>
      </c>
      <c r="AF280" s="137">
        <v>29607.0515837005</v>
      </c>
      <c r="AG280" s="84">
        <v>9.8589763304782231E-3</v>
      </c>
      <c r="AH280" s="137">
        <v>1806730.2237037346</v>
      </c>
      <c r="AI280" s="84">
        <v>1.667685650003475E-2</v>
      </c>
    </row>
    <row r="281" spans="1:35" x14ac:dyDescent="0.3">
      <c r="A281" s="85" t="s">
        <v>237</v>
      </c>
      <c r="B281" s="92">
        <v>0</v>
      </c>
      <c r="C281" s="66"/>
      <c r="D281" s="92">
        <v>0</v>
      </c>
      <c r="E281" s="66"/>
      <c r="F281" s="92">
        <v>0</v>
      </c>
      <c r="G281" s="66"/>
      <c r="H281" s="92">
        <v>0</v>
      </c>
      <c r="I281" s="66"/>
      <c r="J281" s="92">
        <v>0</v>
      </c>
      <c r="K281" s="66"/>
      <c r="L281" s="92">
        <v>0</v>
      </c>
      <c r="M281" s="66"/>
      <c r="N281" s="92">
        <v>0</v>
      </c>
      <c r="O281" s="66"/>
      <c r="P281" s="92">
        <v>0</v>
      </c>
      <c r="Q281" s="66"/>
      <c r="R281" s="92">
        <v>0</v>
      </c>
      <c r="S281" s="66"/>
      <c r="T281" s="92">
        <v>0</v>
      </c>
      <c r="U281" s="66"/>
      <c r="V281" s="92">
        <v>0</v>
      </c>
      <c r="W281" s="66"/>
      <c r="X281" s="92">
        <v>0</v>
      </c>
      <c r="Y281" s="66"/>
      <c r="Z281" s="92">
        <v>0</v>
      </c>
      <c r="AA281" s="66"/>
      <c r="AB281" s="92">
        <v>0</v>
      </c>
      <c r="AC281" s="66"/>
      <c r="AD281" s="92">
        <v>1876.8745122750001</v>
      </c>
      <c r="AE281" s="66">
        <v>8.7683009580809189E-5</v>
      </c>
      <c r="AF281" s="92">
        <v>0</v>
      </c>
      <c r="AG281" s="66"/>
      <c r="AH281" s="92">
        <v>1876.8745122750001</v>
      </c>
      <c r="AI281" s="66">
        <v>1.7324316878708222E-5</v>
      </c>
    </row>
    <row r="282" spans="1:35" x14ac:dyDescent="0.3">
      <c r="A282" s="87" t="s">
        <v>90</v>
      </c>
      <c r="B282" s="92">
        <v>0</v>
      </c>
      <c r="C282" s="66"/>
      <c r="D282" s="92">
        <v>0</v>
      </c>
      <c r="E282" s="66"/>
      <c r="F282" s="92">
        <v>0</v>
      </c>
      <c r="G282" s="66"/>
      <c r="H282" s="92">
        <v>0</v>
      </c>
      <c r="I282" s="66"/>
      <c r="J282" s="92">
        <v>0</v>
      </c>
      <c r="K282" s="66"/>
      <c r="L282" s="92">
        <v>0</v>
      </c>
      <c r="M282" s="66"/>
      <c r="N282" s="92">
        <v>0</v>
      </c>
      <c r="O282" s="66"/>
      <c r="P282" s="92">
        <v>0</v>
      </c>
      <c r="Q282" s="66"/>
      <c r="R282" s="92">
        <v>0</v>
      </c>
      <c r="S282" s="66"/>
      <c r="T282" s="92">
        <v>0</v>
      </c>
      <c r="U282" s="66"/>
      <c r="V282" s="92">
        <v>0</v>
      </c>
      <c r="W282" s="66"/>
      <c r="X282" s="92">
        <v>0</v>
      </c>
      <c r="Y282" s="66"/>
      <c r="Z282" s="92">
        <v>0</v>
      </c>
      <c r="AA282" s="66"/>
      <c r="AB282" s="92">
        <v>0</v>
      </c>
      <c r="AC282" s="66"/>
      <c r="AD282" s="92">
        <v>1876.8745122750001</v>
      </c>
      <c r="AE282" s="66">
        <v>8.7683009580809189E-5</v>
      </c>
      <c r="AF282" s="92">
        <v>0</v>
      </c>
      <c r="AG282" s="66"/>
      <c r="AH282" s="92">
        <v>1876.8745122750001</v>
      </c>
      <c r="AI282" s="66">
        <v>1.7324316878708222E-5</v>
      </c>
    </row>
    <row r="283" spans="1:35" x14ac:dyDescent="0.3">
      <c r="A283" s="85" t="s">
        <v>1150</v>
      </c>
      <c r="B283" s="92">
        <v>0</v>
      </c>
      <c r="C283" s="66"/>
      <c r="D283" s="92">
        <v>0</v>
      </c>
      <c r="E283" s="66"/>
      <c r="F283" s="92">
        <v>0</v>
      </c>
      <c r="G283" s="66"/>
      <c r="H283" s="92">
        <v>0</v>
      </c>
      <c r="I283" s="66"/>
      <c r="J283" s="92">
        <v>0</v>
      </c>
      <c r="K283" s="66"/>
      <c r="L283" s="92">
        <v>27952.447359375001</v>
      </c>
      <c r="M283" s="66">
        <v>3.7724988797850295E-3</v>
      </c>
      <c r="N283" s="92">
        <v>27980.399806734302</v>
      </c>
      <c r="O283" s="66">
        <v>1.1025963426253024E-3</v>
      </c>
      <c r="P283" s="92">
        <v>0</v>
      </c>
      <c r="Q283" s="66"/>
      <c r="R283" s="92">
        <v>0</v>
      </c>
      <c r="S283" s="66"/>
      <c r="T283" s="92">
        <v>0</v>
      </c>
      <c r="U283" s="66"/>
      <c r="V283" s="92">
        <v>0</v>
      </c>
      <c r="W283" s="66"/>
      <c r="X283" s="92">
        <v>0</v>
      </c>
      <c r="Y283" s="66"/>
      <c r="Z283" s="92">
        <v>0</v>
      </c>
      <c r="AA283" s="66"/>
      <c r="AB283" s="92">
        <v>0</v>
      </c>
      <c r="AC283" s="66"/>
      <c r="AD283" s="92">
        <v>0</v>
      </c>
      <c r="AE283" s="66"/>
      <c r="AF283" s="92">
        <v>0</v>
      </c>
      <c r="AG283" s="66"/>
      <c r="AH283" s="92">
        <v>55932.847166109299</v>
      </c>
      <c r="AI283" s="66">
        <v>5.1628298103930824E-4</v>
      </c>
    </row>
    <row r="284" spans="1:35" x14ac:dyDescent="0.3">
      <c r="A284" s="87" t="s">
        <v>88</v>
      </c>
      <c r="B284" s="92">
        <v>0</v>
      </c>
      <c r="C284" s="66"/>
      <c r="D284" s="92">
        <v>0</v>
      </c>
      <c r="E284" s="66"/>
      <c r="F284" s="92">
        <v>0</v>
      </c>
      <c r="G284" s="66"/>
      <c r="H284" s="92">
        <v>0</v>
      </c>
      <c r="I284" s="66"/>
      <c r="J284" s="92">
        <v>0</v>
      </c>
      <c r="K284" s="66"/>
      <c r="L284" s="92">
        <v>27952.447359375001</v>
      </c>
      <c r="M284" s="66">
        <v>3.7724988797850295E-3</v>
      </c>
      <c r="N284" s="92">
        <v>27980.399806734302</v>
      </c>
      <c r="O284" s="66">
        <v>1.1025963426253024E-3</v>
      </c>
      <c r="P284" s="92">
        <v>0</v>
      </c>
      <c r="Q284" s="66"/>
      <c r="R284" s="92">
        <v>0</v>
      </c>
      <c r="S284" s="66"/>
      <c r="T284" s="92">
        <v>0</v>
      </c>
      <c r="U284" s="66"/>
      <c r="V284" s="92">
        <v>0</v>
      </c>
      <c r="W284" s="66"/>
      <c r="X284" s="92">
        <v>0</v>
      </c>
      <c r="Y284" s="66"/>
      <c r="Z284" s="92">
        <v>0</v>
      </c>
      <c r="AA284" s="66"/>
      <c r="AB284" s="92">
        <v>0</v>
      </c>
      <c r="AC284" s="66"/>
      <c r="AD284" s="92">
        <v>0</v>
      </c>
      <c r="AE284" s="66"/>
      <c r="AF284" s="92">
        <v>0</v>
      </c>
      <c r="AG284" s="66"/>
      <c r="AH284" s="92">
        <v>55932.847166109299</v>
      </c>
      <c r="AI284" s="66">
        <v>5.1628298103930824E-4</v>
      </c>
    </row>
    <row r="285" spans="1:35" x14ac:dyDescent="0.3">
      <c r="A285" s="85" t="s">
        <v>228</v>
      </c>
      <c r="B285" s="92">
        <v>0</v>
      </c>
      <c r="C285" s="66"/>
      <c r="D285" s="92">
        <v>0</v>
      </c>
      <c r="E285" s="66"/>
      <c r="F285" s="92">
        <v>0</v>
      </c>
      <c r="G285" s="66"/>
      <c r="H285" s="92">
        <v>0</v>
      </c>
      <c r="I285" s="66"/>
      <c r="J285" s="92">
        <v>0</v>
      </c>
      <c r="K285" s="66"/>
      <c r="L285" s="92">
        <v>38606.270350384802</v>
      </c>
      <c r="M285" s="66">
        <v>5.2103527743755009E-3</v>
      </c>
      <c r="N285" s="92">
        <v>22489.089524496001</v>
      </c>
      <c r="O285" s="66">
        <v>8.8620563072563084E-4</v>
      </c>
      <c r="P285" s="92">
        <v>0</v>
      </c>
      <c r="Q285" s="66"/>
      <c r="R285" s="92">
        <v>0</v>
      </c>
      <c r="S285" s="66"/>
      <c r="T285" s="92">
        <v>78671.609120232402</v>
      </c>
      <c r="U285" s="66">
        <v>1.74386257613314E-2</v>
      </c>
      <c r="V285" s="92">
        <v>7787.2912580940001</v>
      </c>
      <c r="W285" s="66">
        <v>5.9170571181745197E-4</v>
      </c>
      <c r="X285" s="92">
        <v>0</v>
      </c>
      <c r="Y285" s="66"/>
      <c r="Z285" s="92">
        <v>0</v>
      </c>
      <c r="AA285" s="66"/>
      <c r="AB285" s="92">
        <v>66337.763244362795</v>
      </c>
      <c r="AC285" s="66">
        <v>1.0362469958110802E-2</v>
      </c>
      <c r="AD285" s="92">
        <v>68333.635889487297</v>
      </c>
      <c r="AE285" s="66">
        <v>3.1923811694404515E-3</v>
      </c>
      <c r="AF285" s="92">
        <v>0</v>
      </c>
      <c r="AG285" s="66"/>
      <c r="AH285" s="92">
        <v>282225.65938705736</v>
      </c>
      <c r="AI285" s="66">
        <v>2.6050578888181753E-3</v>
      </c>
    </row>
    <row r="286" spans="1:35" x14ac:dyDescent="0.3">
      <c r="A286" s="87" t="s">
        <v>88</v>
      </c>
      <c r="B286" s="92">
        <v>0</v>
      </c>
      <c r="C286" s="66"/>
      <c r="D286" s="92">
        <v>0</v>
      </c>
      <c r="E286" s="66"/>
      <c r="F286" s="92">
        <v>0</v>
      </c>
      <c r="G286" s="66"/>
      <c r="H286" s="92">
        <v>0</v>
      </c>
      <c r="I286" s="66"/>
      <c r="J286" s="92">
        <v>0</v>
      </c>
      <c r="K286" s="66"/>
      <c r="L286" s="92">
        <v>38606.270350384802</v>
      </c>
      <c r="M286" s="66">
        <v>5.2103527743755009E-3</v>
      </c>
      <c r="N286" s="92">
        <v>22489.089524496001</v>
      </c>
      <c r="O286" s="66">
        <v>8.8620563072563084E-4</v>
      </c>
      <c r="P286" s="92">
        <v>0</v>
      </c>
      <c r="Q286" s="66"/>
      <c r="R286" s="92">
        <v>0</v>
      </c>
      <c r="S286" s="66"/>
      <c r="T286" s="92">
        <v>78671.609120232402</v>
      </c>
      <c r="U286" s="66">
        <v>1.74386257613314E-2</v>
      </c>
      <c r="V286" s="92">
        <v>7787.2912580940001</v>
      </c>
      <c r="W286" s="66">
        <v>5.9170571181745197E-4</v>
      </c>
      <c r="X286" s="92">
        <v>0</v>
      </c>
      <c r="Y286" s="66"/>
      <c r="Z286" s="92">
        <v>0</v>
      </c>
      <c r="AA286" s="66"/>
      <c r="AB286" s="92">
        <v>66337.763244362795</v>
      </c>
      <c r="AC286" s="66">
        <v>1.0362469958110802E-2</v>
      </c>
      <c r="AD286" s="92">
        <v>68333.635889487297</v>
      </c>
      <c r="AE286" s="66">
        <v>3.1923811694404515E-3</v>
      </c>
      <c r="AF286" s="92">
        <v>0</v>
      </c>
      <c r="AG286" s="66"/>
      <c r="AH286" s="92">
        <v>282225.65938705736</v>
      </c>
      <c r="AI286" s="66">
        <v>2.6050578888181753E-3</v>
      </c>
    </row>
    <row r="287" spans="1:35" x14ac:dyDescent="0.3">
      <c r="A287" s="85" t="s">
        <v>229</v>
      </c>
      <c r="B287" s="92">
        <v>0</v>
      </c>
      <c r="C287" s="66"/>
      <c r="D287" s="92">
        <v>0</v>
      </c>
      <c r="E287" s="66"/>
      <c r="F287" s="92">
        <v>0</v>
      </c>
      <c r="G287" s="66"/>
      <c r="H287" s="92">
        <v>0</v>
      </c>
      <c r="I287" s="66"/>
      <c r="J287" s="92">
        <v>0</v>
      </c>
      <c r="K287" s="66"/>
      <c r="L287" s="92">
        <v>0</v>
      </c>
      <c r="M287" s="66">
        <v>0</v>
      </c>
      <c r="N287" s="92">
        <v>0</v>
      </c>
      <c r="O287" s="66">
        <v>0</v>
      </c>
      <c r="P287" s="92">
        <v>0</v>
      </c>
      <c r="Q287" s="66">
        <v>0</v>
      </c>
      <c r="R287" s="92">
        <v>0</v>
      </c>
      <c r="S287" s="66"/>
      <c r="T287" s="92">
        <v>0</v>
      </c>
      <c r="U287" s="66"/>
      <c r="V287" s="92">
        <v>0</v>
      </c>
      <c r="W287" s="66"/>
      <c r="X287" s="92">
        <v>0</v>
      </c>
      <c r="Y287" s="66"/>
      <c r="Z287" s="92">
        <v>0</v>
      </c>
      <c r="AA287" s="66"/>
      <c r="AB287" s="92">
        <v>0</v>
      </c>
      <c r="AC287" s="66"/>
      <c r="AD287" s="92">
        <v>0</v>
      </c>
      <c r="AE287" s="66"/>
      <c r="AF287" s="92">
        <v>0</v>
      </c>
      <c r="AG287" s="66"/>
      <c r="AH287" s="92">
        <v>0</v>
      </c>
      <c r="AI287" s="66">
        <v>0</v>
      </c>
    </row>
    <row r="288" spans="1:35" x14ac:dyDescent="0.3">
      <c r="A288" s="87" t="s">
        <v>89</v>
      </c>
      <c r="B288" s="92">
        <v>0</v>
      </c>
      <c r="C288" s="66"/>
      <c r="D288" s="92">
        <v>0</v>
      </c>
      <c r="E288" s="66"/>
      <c r="F288" s="92">
        <v>0</v>
      </c>
      <c r="G288" s="66"/>
      <c r="H288" s="92">
        <v>0</v>
      </c>
      <c r="I288" s="66"/>
      <c r="J288" s="92">
        <v>0</v>
      </c>
      <c r="K288" s="66"/>
      <c r="L288" s="92">
        <v>0</v>
      </c>
      <c r="M288" s="66">
        <v>0</v>
      </c>
      <c r="N288" s="92">
        <v>0</v>
      </c>
      <c r="O288" s="66">
        <v>0</v>
      </c>
      <c r="P288" s="92">
        <v>0</v>
      </c>
      <c r="Q288" s="66">
        <v>0</v>
      </c>
      <c r="R288" s="92">
        <v>0</v>
      </c>
      <c r="S288" s="66"/>
      <c r="T288" s="92">
        <v>0</v>
      </c>
      <c r="U288" s="66"/>
      <c r="V288" s="92">
        <v>0</v>
      </c>
      <c r="W288" s="66"/>
      <c r="X288" s="92">
        <v>0</v>
      </c>
      <c r="Y288" s="66"/>
      <c r="Z288" s="92">
        <v>0</v>
      </c>
      <c r="AA288" s="66"/>
      <c r="AB288" s="92">
        <v>0</v>
      </c>
      <c r="AC288" s="66"/>
      <c r="AD288" s="92">
        <v>0</v>
      </c>
      <c r="AE288" s="66"/>
      <c r="AF288" s="92">
        <v>0</v>
      </c>
      <c r="AG288" s="66"/>
      <c r="AH288" s="92">
        <v>0</v>
      </c>
      <c r="AI288" s="66">
        <v>0</v>
      </c>
    </row>
    <row r="289" spans="1:35" x14ac:dyDescent="0.3">
      <c r="A289" s="85" t="s">
        <v>1151</v>
      </c>
      <c r="B289" s="92">
        <v>0</v>
      </c>
      <c r="C289" s="66"/>
      <c r="D289" s="92">
        <v>30270.668848196801</v>
      </c>
      <c r="E289" s="66">
        <v>2.1788941505703978E-2</v>
      </c>
      <c r="F289" s="92">
        <v>10524.200940911298</v>
      </c>
      <c r="G289" s="66">
        <v>1.1008051753756763E-3</v>
      </c>
      <c r="H289" s="92">
        <v>8777.4596908958993</v>
      </c>
      <c r="I289" s="66">
        <v>2.5457548751888224E-3</v>
      </c>
      <c r="J289" s="92">
        <v>0</v>
      </c>
      <c r="K289" s="66"/>
      <c r="L289" s="92">
        <v>105275.7936999509</v>
      </c>
      <c r="M289" s="66">
        <v>1.4208158902706713E-2</v>
      </c>
      <c r="N289" s="92">
        <v>52992.7916820299</v>
      </c>
      <c r="O289" s="66">
        <v>2.0882352896204118E-3</v>
      </c>
      <c r="P289" s="92">
        <v>57.174577149600005</v>
      </c>
      <c r="Q289" s="66">
        <v>1.7121510591660506E-5</v>
      </c>
      <c r="R289" s="92">
        <v>0</v>
      </c>
      <c r="S289" s="66"/>
      <c r="T289" s="92">
        <v>0</v>
      </c>
      <c r="U289" s="66"/>
      <c r="V289" s="92">
        <v>0</v>
      </c>
      <c r="W289" s="66"/>
      <c r="X289" s="92">
        <v>0</v>
      </c>
      <c r="Y289" s="66"/>
      <c r="Z289" s="92">
        <v>0</v>
      </c>
      <c r="AA289" s="66"/>
      <c r="AB289" s="92">
        <v>0</v>
      </c>
      <c r="AC289" s="66">
        <v>0</v>
      </c>
      <c r="AD289" s="92">
        <v>4.0000000000000003E-5</v>
      </c>
      <c r="AE289" s="66">
        <v>1.8687026544897072E-12</v>
      </c>
      <c r="AF289" s="92">
        <v>0</v>
      </c>
      <c r="AG289" s="66">
        <v>0</v>
      </c>
      <c r="AH289" s="92">
        <v>207898.08947913436</v>
      </c>
      <c r="AI289" s="66">
        <v>1.9189841180425387E-3</v>
      </c>
    </row>
    <row r="290" spans="1:35" x14ac:dyDescent="0.3">
      <c r="A290" s="87" t="s">
        <v>89</v>
      </c>
      <c r="B290" s="92">
        <v>0</v>
      </c>
      <c r="C290" s="66"/>
      <c r="D290" s="92">
        <v>30270.668848196801</v>
      </c>
      <c r="E290" s="66">
        <v>2.1788941505703978E-2</v>
      </c>
      <c r="F290" s="92">
        <v>10524.200940911298</v>
      </c>
      <c r="G290" s="66">
        <v>1.1008051753756763E-3</v>
      </c>
      <c r="H290" s="92">
        <v>8777.4596908958993</v>
      </c>
      <c r="I290" s="66">
        <v>2.5457548751888224E-3</v>
      </c>
      <c r="J290" s="92">
        <v>0</v>
      </c>
      <c r="K290" s="66"/>
      <c r="L290" s="92">
        <v>105275.7936999509</v>
      </c>
      <c r="M290" s="66">
        <v>1.4208158902706713E-2</v>
      </c>
      <c r="N290" s="92">
        <v>52992.7916820299</v>
      </c>
      <c r="O290" s="66">
        <v>2.0882352896204118E-3</v>
      </c>
      <c r="P290" s="92">
        <v>57.174577149600005</v>
      </c>
      <c r="Q290" s="66">
        <v>1.7121510591660506E-5</v>
      </c>
      <c r="R290" s="92">
        <v>0</v>
      </c>
      <c r="S290" s="66"/>
      <c r="T290" s="92">
        <v>0</v>
      </c>
      <c r="U290" s="66"/>
      <c r="V290" s="92">
        <v>0</v>
      </c>
      <c r="W290" s="66"/>
      <c r="X290" s="92">
        <v>0</v>
      </c>
      <c r="Y290" s="66"/>
      <c r="Z290" s="92">
        <v>0</v>
      </c>
      <c r="AA290" s="66"/>
      <c r="AB290" s="92">
        <v>0</v>
      </c>
      <c r="AC290" s="66">
        <v>0</v>
      </c>
      <c r="AD290" s="92">
        <v>4.0000000000000003E-5</v>
      </c>
      <c r="AE290" s="66">
        <v>1.8687026544897072E-12</v>
      </c>
      <c r="AF290" s="92">
        <v>0</v>
      </c>
      <c r="AG290" s="66">
        <v>0</v>
      </c>
      <c r="AH290" s="92">
        <v>207898.08947913436</v>
      </c>
      <c r="AI290" s="66">
        <v>1.9189841180425387E-3</v>
      </c>
    </row>
    <row r="291" spans="1:35" x14ac:dyDescent="0.3">
      <c r="A291" s="85" t="s">
        <v>1152</v>
      </c>
      <c r="B291" s="92">
        <v>0</v>
      </c>
      <c r="C291" s="66"/>
      <c r="D291" s="92">
        <v>0</v>
      </c>
      <c r="E291" s="66"/>
      <c r="F291" s="92">
        <v>0</v>
      </c>
      <c r="G291" s="66"/>
      <c r="H291" s="92">
        <v>0</v>
      </c>
      <c r="I291" s="66"/>
      <c r="J291" s="92">
        <v>0</v>
      </c>
      <c r="K291" s="66"/>
      <c r="L291" s="92">
        <v>21515.224403925</v>
      </c>
      <c r="M291" s="66">
        <v>2.903722844679938E-3</v>
      </c>
      <c r="N291" s="92">
        <v>55360.808415360007</v>
      </c>
      <c r="O291" s="66">
        <v>2.1815494169195107E-3</v>
      </c>
      <c r="P291" s="92">
        <v>15210.968727779999</v>
      </c>
      <c r="Q291" s="66">
        <v>4.5550798128451749E-3</v>
      </c>
      <c r="R291" s="92">
        <v>0</v>
      </c>
      <c r="S291" s="66"/>
      <c r="T291" s="92">
        <v>0</v>
      </c>
      <c r="U291" s="66"/>
      <c r="V291" s="92">
        <v>0</v>
      </c>
      <c r="W291" s="66"/>
      <c r="X291" s="92">
        <v>0</v>
      </c>
      <c r="Y291" s="66"/>
      <c r="Z291" s="92">
        <v>0</v>
      </c>
      <c r="AA291" s="66"/>
      <c r="AB291" s="92">
        <v>0</v>
      </c>
      <c r="AC291" s="66"/>
      <c r="AD291" s="92">
        <v>0</v>
      </c>
      <c r="AE291" s="66"/>
      <c r="AF291" s="92">
        <v>0</v>
      </c>
      <c r="AG291" s="66"/>
      <c r="AH291" s="92">
        <v>92087.001547065011</v>
      </c>
      <c r="AI291" s="66">
        <v>8.5000056465026888E-4</v>
      </c>
    </row>
    <row r="292" spans="1:35" x14ac:dyDescent="0.3">
      <c r="A292" s="87" t="s">
        <v>90</v>
      </c>
      <c r="B292" s="92">
        <v>0</v>
      </c>
      <c r="C292" s="66"/>
      <c r="D292" s="92">
        <v>0</v>
      </c>
      <c r="E292" s="66"/>
      <c r="F292" s="92">
        <v>0</v>
      </c>
      <c r="G292" s="66"/>
      <c r="H292" s="92">
        <v>0</v>
      </c>
      <c r="I292" s="66"/>
      <c r="J292" s="92">
        <v>0</v>
      </c>
      <c r="K292" s="66"/>
      <c r="L292" s="92">
        <v>21515.224403925</v>
      </c>
      <c r="M292" s="66">
        <v>2.903722844679938E-3</v>
      </c>
      <c r="N292" s="92">
        <v>55360.808415360007</v>
      </c>
      <c r="O292" s="66">
        <v>2.1815494169195107E-3</v>
      </c>
      <c r="P292" s="92">
        <v>15210.968727779999</v>
      </c>
      <c r="Q292" s="66">
        <v>4.5550798128451749E-3</v>
      </c>
      <c r="R292" s="92">
        <v>0</v>
      </c>
      <c r="S292" s="66"/>
      <c r="T292" s="92">
        <v>0</v>
      </c>
      <c r="U292" s="66"/>
      <c r="V292" s="92">
        <v>0</v>
      </c>
      <c r="W292" s="66"/>
      <c r="X292" s="92">
        <v>0</v>
      </c>
      <c r="Y292" s="66"/>
      <c r="Z292" s="92">
        <v>0</v>
      </c>
      <c r="AA292" s="66"/>
      <c r="AB292" s="92">
        <v>0</v>
      </c>
      <c r="AC292" s="66"/>
      <c r="AD292" s="92">
        <v>0</v>
      </c>
      <c r="AE292" s="66"/>
      <c r="AF292" s="92">
        <v>0</v>
      </c>
      <c r="AG292" s="66"/>
      <c r="AH292" s="92">
        <v>92087.001547065011</v>
      </c>
      <c r="AI292" s="66">
        <v>8.5000056465026888E-4</v>
      </c>
    </row>
    <row r="293" spans="1:35" x14ac:dyDescent="0.3">
      <c r="A293" s="85" t="s">
        <v>236</v>
      </c>
      <c r="B293" s="92">
        <v>0</v>
      </c>
      <c r="C293" s="66"/>
      <c r="D293" s="92">
        <v>0</v>
      </c>
      <c r="E293" s="66"/>
      <c r="F293" s="92">
        <v>0</v>
      </c>
      <c r="G293" s="66"/>
      <c r="H293" s="92">
        <v>0</v>
      </c>
      <c r="I293" s="66"/>
      <c r="J293" s="92">
        <v>0</v>
      </c>
      <c r="K293" s="66"/>
      <c r="L293" s="92">
        <v>0</v>
      </c>
      <c r="M293" s="66"/>
      <c r="N293" s="92">
        <v>57035.582924984999</v>
      </c>
      <c r="O293" s="66">
        <v>2.2475456236138182E-3</v>
      </c>
      <c r="P293" s="92">
        <v>0</v>
      </c>
      <c r="Q293" s="66"/>
      <c r="R293" s="92">
        <v>0</v>
      </c>
      <c r="S293" s="66"/>
      <c r="T293" s="92">
        <v>0</v>
      </c>
      <c r="U293" s="66"/>
      <c r="V293" s="92">
        <v>0</v>
      </c>
      <c r="W293" s="66"/>
      <c r="X293" s="92">
        <v>0</v>
      </c>
      <c r="Y293" s="66"/>
      <c r="Z293" s="92">
        <v>0</v>
      </c>
      <c r="AA293" s="66"/>
      <c r="AB293" s="92">
        <v>0</v>
      </c>
      <c r="AC293" s="66"/>
      <c r="AD293" s="92">
        <v>0</v>
      </c>
      <c r="AE293" s="66"/>
      <c r="AF293" s="92">
        <v>0</v>
      </c>
      <c r="AG293" s="66"/>
      <c r="AH293" s="92">
        <v>57035.582924984999</v>
      </c>
      <c r="AI293" s="66">
        <v>5.2646168163719145E-4</v>
      </c>
    </row>
    <row r="294" spans="1:35" x14ac:dyDescent="0.3">
      <c r="A294" s="87" t="s">
        <v>90</v>
      </c>
      <c r="B294" s="92">
        <v>0</v>
      </c>
      <c r="C294" s="66"/>
      <c r="D294" s="92">
        <v>0</v>
      </c>
      <c r="E294" s="66"/>
      <c r="F294" s="92">
        <v>0</v>
      </c>
      <c r="G294" s="66"/>
      <c r="H294" s="92">
        <v>0</v>
      </c>
      <c r="I294" s="66"/>
      <c r="J294" s="92">
        <v>0</v>
      </c>
      <c r="K294" s="66"/>
      <c r="L294" s="92">
        <v>0</v>
      </c>
      <c r="M294" s="66"/>
      <c r="N294" s="92">
        <v>57035.582924984999</v>
      </c>
      <c r="O294" s="66">
        <v>2.2475456236138182E-3</v>
      </c>
      <c r="P294" s="92">
        <v>0</v>
      </c>
      <c r="Q294" s="66"/>
      <c r="R294" s="92">
        <v>0</v>
      </c>
      <c r="S294" s="66"/>
      <c r="T294" s="92">
        <v>0</v>
      </c>
      <c r="U294" s="66"/>
      <c r="V294" s="92">
        <v>0</v>
      </c>
      <c r="W294" s="66"/>
      <c r="X294" s="92">
        <v>0</v>
      </c>
      <c r="Y294" s="66"/>
      <c r="Z294" s="92">
        <v>0</v>
      </c>
      <c r="AA294" s="66"/>
      <c r="AB294" s="92">
        <v>0</v>
      </c>
      <c r="AC294" s="66"/>
      <c r="AD294" s="92">
        <v>0</v>
      </c>
      <c r="AE294" s="66"/>
      <c r="AF294" s="92">
        <v>0</v>
      </c>
      <c r="AG294" s="66"/>
      <c r="AH294" s="92">
        <v>57035.582924984999</v>
      </c>
      <c r="AI294" s="66">
        <v>5.2646168163719145E-4</v>
      </c>
    </row>
    <row r="295" spans="1:35" x14ac:dyDescent="0.3">
      <c r="A295" s="85" t="s">
        <v>1153</v>
      </c>
      <c r="B295" s="92">
        <v>0</v>
      </c>
      <c r="C295" s="66"/>
      <c r="D295" s="92">
        <v>0</v>
      </c>
      <c r="E295" s="66"/>
      <c r="F295" s="92">
        <v>0</v>
      </c>
      <c r="G295" s="66"/>
      <c r="H295" s="92">
        <v>0</v>
      </c>
      <c r="I295" s="66"/>
      <c r="J295" s="92">
        <v>0</v>
      </c>
      <c r="K295" s="66"/>
      <c r="L295" s="92">
        <v>23669.382443523398</v>
      </c>
      <c r="M295" s="66">
        <v>3.194450833066232E-3</v>
      </c>
      <c r="N295" s="92">
        <v>73552.265213175502</v>
      </c>
      <c r="O295" s="66">
        <v>2.898402423697136E-3</v>
      </c>
      <c r="P295" s="92">
        <v>0</v>
      </c>
      <c r="Q295" s="66"/>
      <c r="R295" s="92">
        <v>0</v>
      </c>
      <c r="S295" s="66"/>
      <c r="T295" s="92">
        <v>0</v>
      </c>
      <c r="U295" s="66"/>
      <c r="V295" s="92">
        <v>0</v>
      </c>
      <c r="W295" s="66"/>
      <c r="X295" s="92">
        <v>0</v>
      </c>
      <c r="Y295" s="66"/>
      <c r="Z295" s="92">
        <v>0</v>
      </c>
      <c r="AA295" s="66"/>
      <c r="AB295" s="92">
        <v>0</v>
      </c>
      <c r="AC295" s="66"/>
      <c r="AD295" s="92">
        <v>0</v>
      </c>
      <c r="AE295" s="66"/>
      <c r="AF295" s="92">
        <v>0</v>
      </c>
      <c r="AG295" s="66"/>
      <c r="AH295" s="92">
        <v>97221.647656698915</v>
      </c>
      <c r="AI295" s="66">
        <v>8.9739544144227189E-4</v>
      </c>
    </row>
    <row r="296" spans="1:35" x14ac:dyDescent="0.3">
      <c r="A296" s="87" t="s">
        <v>88</v>
      </c>
      <c r="B296" s="92">
        <v>0</v>
      </c>
      <c r="C296" s="66"/>
      <c r="D296" s="92">
        <v>0</v>
      </c>
      <c r="E296" s="66"/>
      <c r="F296" s="92">
        <v>0</v>
      </c>
      <c r="G296" s="66"/>
      <c r="H296" s="92">
        <v>0</v>
      </c>
      <c r="I296" s="66"/>
      <c r="J296" s="92">
        <v>0</v>
      </c>
      <c r="K296" s="66"/>
      <c r="L296" s="92">
        <v>23669.382443523398</v>
      </c>
      <c r="M296" s="66">
        <v>3.194450833066232E-3</v>
      </c>
      <c r="N296" s="92">
        <v>73552.265213175502</v>
      </c>
      <c r="O296" s="66">
        <v>2.898402423697136E-3</v>
      </c>
      <c r="P296" s="92">
        <v>0</v>
      </c>
      <c r="Q296" s="66"/>
      <c r="R296" s="92">
        <v>0</v>
      </c>
      <c r="S296" s="66"/>
      <c r="T296" s="92">
        <v>0</v>
      </c>
      <c r="U296" s="66"/>
      <c r="V296" s="92">
        <v>0</v>
      </c>
      <c r="W296" s="66"/>
      <c r="X296" s="92">
        <v>0</v>
      </c>
      <c r="Y296" s="66"/>
      <c r="Z296" s="92">
        <v>0</v>
      </c>
      <c r="AA296" s="66"/>
      <c r="AB296" s="92">
        <v>0</v>
      </c>
      <c r="AC296" s="66"/>
      <c r="AD296" s="92">
        <v>0</v>
      </c>
      <c r="AE296" s="66"/>
      <c r="AF296" s="92">
        <v>0</v>
      </c>
      <c r="AG296" s="66"/>
      <c r="AH296" s="92">
        <v>97221.647656698915</v>
      </c>
      <c r="AI296" s="66">
        <v>8.9739544144227189E-4</v>
      </c>
    </row>
    <row r="297" spans="1:35" x14ac:dyDescent="0.3">
      <c r="A297" s="85" t="s">
        <v>234</v>
      </c>
      <c r="B297" s="92">
        <v>0</v>
      </c>
      <c r="C297" s="66"/>
      <c r="D297" s="92">
        <v>0</v>
      </c>
      <c r="E297" s="66"/>
      <c r="F297" s="92">
        <v>0</v>
      </c>
      <c r="G297" s="66"/>
      <c r="H297" s="92">
        <v>0</v>
      </c>
      <c r="I297" s="66"/>
      <c r="J297" s="92">
        <v>0</v>
      </c>
      <c r="K297" s="66"/>
      <c r="L297" s="92">
        <v>5809.4394318450004</v>
      </c>
      <c r="M297" s="66">
        <v>7.8404954911627002E-4</v>
      </c>
      <c r="N297" s="92">
        <v>16113.588785280001</v>
      </c>
      <c r="O297" s="66">
        <v>6.3497248731026791E-4</v>
      </c>
      <c r="P297" s="92">
        <v>17904.329364915</v>
      </c>
      <c r="Q297" s="66">
        <v>5.3616341412699893E-3</v>
      </c>
      <c r="R297" s="92">
        <v>0</v>
      </c>
      <c r="S297" s="66"/>
      <c r="T297" s="92">
        <v>0</v>
      </c>
      <c r="U297" s="66"/>
      <c r="V297" s="92">
        <v>0</v>
      </c>
      <c r="W297" s="66"/>
      <c r="X297" s="92">
        <v>0</v>
      </c>
      <c r="Y297" s="66"/>
      <c r="Z297" s="92">
        <v>0</v>
      </c>
      <c r="AA297" s="66"/>
      <c r="AB297" s="92">
        <v>0</v>
      </c>
      <c r="AC297" s="66"/>
      <c r="AD297" s="92">
        <v>0</v>
      </c>
      <c r="AE297" s="66"/>
      <c r="AF297" s="92">
        <v>0</v>
      </c>
      <c r="AG297" s="66"/>
      <c r="AH297" s="92">
        <v>39827.35758204</v>
      </c>
      <c r="AI297" s="66">
        <v>3.6762274658231763E-4</v>
      </c>
    </row>
    <row r="298" spans="1:35" x14ac:dyDescent="0.3">
      <c r="A298" s="87" t="s">
        <v>89</v>
      </c>
      <c r="B298" s="92">
        <v>0</v>
      </c>
      <c r="C298" s="66"/>
      <c r="D298" s="92">
        <v>0</v>
      </c>
      <c r="E298" s="66"/>
      <c r="F298" s="92">
        <v>0</v>
      </c>
      <c r="G298" s="66"/>
      <c r="H298" s="92">
        <v>0</v>
      </c>
      <c r="I298" s="66"/>
      <c r="J298" s="92">
        <v>0</v>
      </c>
      <c r="K298" s="66"/>
      <c r="L298" s="92">
        <v>5809.4394318450004</v>
      </c>
      <c r="M298" s="66">
        <v>7.8404954911627002E-4</v>
      </c>
      <c r="N298" s="92">
        <v>16113.588785280001</v>
      </c>
      <c r="O298" s="66">
        <v>6.3497248731026791E-4</v>
      </c>
      <c r="P298" s="92">
        <v>17904.329364915</v>
      </c>
      <c r="Q298" s="66">
        <v>5.3616341412699893E-3</v>
      </c>
      <c r="R298" s="92">
        <v>0</v>
      </c>
      <c r="S298" s="66"/>
      <c r="T298" s="92">
        <v>0</v>
      </c>
      <c r="U298" s="66"/>
      <c r="V298" s="92">
        <v>0</v>
      </c>
      <c r="W298" s="66"/>
      <c r="X298" s="92">
        <v>0</v>
      </c>
      <c r="Y298" s="66"/>
      <c r="Z298" s="92">
        <v>0</v>
      </c>
      <c r="AA298" s="66"/>
      <c r="AB298" s="92">
        <v>0</v>
      </c>
      <c r="AC298" s="66"/>
      <c r="AD298" s="92">
        <v>0</v>
      </c>
      <c r="AE298" s="66"/>
      <c r="AF298" s="92">
        <v>0</v>
      </c>
      <c r="AG298" s="66"/>
      <c r="AH298" s="92">
        <v>39827.35758204</v>
      </c>
      <c r="AI298" s="66">
        <v>3.6762274658231763E-4</v>
      </c>
    </row>
    <row r="299" spans="1:35" x14ac:dyDescent="0.3">
      <c r="A299" s="85" t="s">
        <v>1154</v>
      </c>
      <c r="B299" s="92">
        <v>0</v>
      </c>
      <c r="C299" s="66"/>
      <c r="D299" s="92">
        <v>0</v>
      </c>
      <c r="E299" s="66"/>
      <c r="F299" s="92">
        <v>0</v>
      </c>
      <c r="G299" s="66"/>
      <c r="H299" s="92">
        <v>0</v>
      </c>
      <c r="I299" s="66"/>
      <c r="J299" s="92">
        <v>0</v>
      </c>
      <c r="K299" s="66"/>
      <c r="L299" s="92">
        <v>0</v>
      </c>
      <c r="M299" s="66"/>
      <c r="N299" s="92">
        <v>0</v>
      </c>
      <c r="O299" s="66"/>
      <c r="P299" s="92">
        <v>0</v>
      </c>
      <c r="Q299" s="66"/>
      <c r="R299" s="92">
        <v>0</v>
      </c>
      <c r="S299" s="66"/>
      <c r="T299" s="92">
        <v>0</v>
      </c>
      <c r="U299" s="66"/>
      <c r="V299" s="92">
        <v>0</v>
      </c>
      <c r="W299" s="66"/>
      <c r="X299" s="92">
        <v>0</v>
      </c>
      <c r="Y299" s="66"/>
      <c r="Z299" s="92">
        <v>0</v>
      </c>
      <c r="AA299" s="66"/>
      <c r="AB299" s="92">
        <v>48577.437244068904</v>
      </c>
      <c r="AC299" s="66">
        <v>7.58817013816716E-3</v>
      </c>
      <c r="AD299" s="92">
        <v>84525.821330272098</v>
      </c>
      <c r="AE299" s="66">
        <v>3.9488406673200537E-3</v>
      </c>
      <c r="AF299" s="92">
        <v>27809.775044495502</v>
      </c>
      <c r="AG299" s="66">
        <v>9.2604936747753205E-3</v>
      </c>
      <c r="AH299" s="92">
        <v>160913.03361883649</v>
      </c>
      <c r="AI299" s="66">
        <v>1.4852928984303328E-3</v>
      </c>
    </row>
    <row r="300" spans="1:35" x14ac:dyDescent="0.3">
      <c r="A300" s="87" t="s">
        <v>89</v>
      </c>
      <c r="B300" s="92">
        <v>0</v>
      </c>
      <c r="C300" s="66"/>
      <c r="D300" s="92">
        <v>0</v>
      </c>
      <c r="E300" s="66"/>
      <c r="F300" s="92">
        <v>0</v>
      </c>
      <c r="G300" s="66"/>
      <c r="H300" s="92">
        <v>0</v>
      </c>
      <c r="I300" s="66"/>
      <c r="J300" s="92">
        <v>0</v>
      </c>
      <c r="K300" s="66"/>
      <c r="L300" s="92">
        <v>0</v>
      </c>
      <c r="M300" s="66"/>
      <c r="N300" s="92">
        <v>0</v>
      </c>
      <c r="O300" s="66"/>
      <c r="P300" s="92">
        <v>0</v>
      </c>
      <c r="Q300" s="66"/>
      <c r="R300" s="92">
        <v>0</v>
      </c>
      <c r="S300" s="66"/>
      <c r="T300" s="92">
        <v>0</v>
      </c>
      <c r="U300" s="66"/>
      <c r="V300" s="92">
        <v>0</v>
      </c>
      <c r="W300" s="66"/>
      <c r="X300" s="92">
        <v>0</v>
      </c>
      <c r="Y300" s="66"/>
      <c r="Z300" s="92">
        <v>0</v>
      </c>
      <c r="AA300" s="66"/>
      <c r="AB300" s="92">
        <v>48577.437244068904</v>
      </c>
      <c r="AC300" s="66">
        <v>7.58817013816716E-3</v>
      </c>
      <c r="AD300" s="92">
        <v>84525.821330272098</v>
      </c>
      <c r="AE300" s="66">
        <v>3.9488406673200537E-3</v>
      </c>
      <c r="AF300" s="92">
        <v>27809.775044495502</v>
      </c>
      <c r="AG300" s="66">
        <v>9.2604936747753205E-3</v>
      </c>
      <c r="AH300" s="92">
        <v>160913.03361883649</v>
      </c>
      <c r="AI300" s="66">
        <v>1.4852928984303328E-3</v>
      </c>
    </row>
    <row r="301" spans="1:35" x14ac:dyDescent="0.3">
      <c r="A301" s="85" t="s">
        <v>231</v>
      </c>
      <c r="B301" s="92">
        <v>0</v>
      </c>
      <c r="C301" s="66"/>
      <c r="D301" s="92">
        <v>0</v>
      </c>
      <c r="E301" s="66"/>
      <c r="F301" s="92">
        <v>0</v>
      </c>
      <c r="G301" s="66"/>
      <c r="H301" s="92">
        <v>0</v>
      </c>
      <c r="I301" s="66"/>
      <c r="J301" s="92">
        <v>0</v>
      </c>
      <c r="K301" s="66"/>
      <c r="L301" s="92">
        <v>7967.8548576900012</v>
      </c>
      <c r="M301" s="66">
        <v>1.0753521199224729E-3</v>
      </c>
      <c r="N301" s="92">
        <v>72848.903815484999</v>
      </c>
      <c r="O301" s="66">
        <v>2.8706857466662839E-3</v>
      </c>
      <c r="P301" s="92">
        <v>15568.158082364998</v>
      </c>
      <c r="Q301" s="66">
        <v>4.6620438101783544E-3</v>
      </c>
      <c r="R301" s="92">
        <v>0</v>
      </c>
      <c r="S301" s="66"/>
      <c r="T301" s="92">
        <v>0</v>
      </c>
      <c r="U301" s="66"/>
      <c r="V301" s="92">
        <v>0</v>
      </c>
      <c r="W301" s="66"/>
      <c r="X301" s="92">
        <v>0</v>
      </c>
      <c r="Y301" s="66"/>
      <c r="Z301" s="92">
        <v>0</v>
      </c>
      <c r="AA301" s="66"/>
      <c r="AB301" s="92">
        <v>0</v>
      </c>
      <c r="AC301" s="66"/>
      <c r="AD301" s="92">
        <v>0</v>
      </c>
      <c r="AE301" s="66"/>
      <c r="AF301" s="92">
        <v>0</v>
      </c>
      <c r="AG301" s="66"/>
      <c r="AH301" s="92">
        <v>96384.916755540005</v>
      </c>
      <c r="AI301" s="66">
        <v>8.8967207412118596E-4</v>
      </c>
    </row>
    <row r="302" spans="1:35" x14ac:dyDescent="0.3">
      <c r="A302" s="87" t="s">
        <v>90</v>
      </c>
      <c r="B302" s="92">
        <v>0</v>
      </c>
      <c r="C302" s="66"/>
      <c r="D302" s="92">
        <v>0</v>
      </c>
      <c r="E302" s="66"/>
      <c r="F302" s="92">
        <v>0</v>
      </c>
      <c r="G302" s="66"/>
      <c r="H302" s="92">
        <v>0</v>
      </c>
      <c r="I302" s="66"/>
      <c r="J302" s="92">
        <v>0</v>
      </c>
      <c r="K302" s="66"/>
      <c r="L302" s="92">
        <v>7967.8548576900012</v>
      </c>
      <c r="M302" s="66">
        <v>1.0753521199224729E-3</v>
      </c>
      <c r="N302" s="92">
        <v>72848.903815484999</v>
      </c>
      <c r="O302" s="66">
        <v>2.8706857466662839E-3</v>
      </c>
      <c r="P302" s="92">
        <v>15568.158082364998</v>
      </c>
      <c r="Q302" s="66">
        <v>4.6620438101783544E-3</v>
      </c>
      <c r="R302" s="92">
        <v>0</v>
      </c>
      <c r="S302" s="66"/>
      <c r="T302" s="92">
        <v>0</v>
      </c>
      <c r="U302" s="66"/>
      <c r="V302" s="92">
        <v>0</v>
      </c>
      <c r="W302" s="66"/>
      <c r="X302" s="92">
        <v>0</v>
      </c>
      <c r="Y302" s="66"/>
      <c r="Z302" s="92">
        <v>0</v>
      </c>
      <c r="AA302" s="66"/>
      <c r="AB302" s="92">
        <v>0</v>
      </c>
      <c r="AC302" s="66"/>
      <c r="AD302" s="92">
        <v>0</v>
      </c>
      <c r="AE302" s="66"/>
      <c r="AF302" s="92">
        <v>0</v>
      </c>
      <c r="AG302" s="66"/>
      <c r="AH302" s="92">
        <v>96384.916755540005</v>
      </c>
      <c r="AI302" s="66">
        <v>8.8967207412118596E-4</v>
      </c>
    </row>
    <row r="303" spans="1:35" x14ac:dyDescent="0.3">
      <c r="A303" s="85" t="s">
        <v>232</v>
      </c>
      <c r="B303" s="92">
        <v>0</v>
      </c>
      <c r="C303" s="66"/>
      <c r="D303" s="92">
        <v>0</v>
      </c>
      <c r="E303" s="66"/>
      <c r="F303" s="92">
        <v>0</v>
      </c>
      <c r="G303" s="66"/>
      <c r="H303" s="92">
        <v>0</v>
      </c>
      <c r="I303" s="66"/>
      <c r="J303" s="92">
        <v>0</v>
      </c>
      <c r="K303" s="66"/>
      <c r="L303" s="92">
        <v>0</v>
      </c>
      <c r="M303" s="66"/>
      <c r="N303" s="92">
        <v>0</v>
      </c>
      <c r="O303" s="66"/>
      <c r="P303" s="92">
        <v>0</v>
      </c>
      <c r="Q303" s="66"/>
      <c r="R303" s="92">
        <v>0</v>
      </c>
      <c r="S303" s="66"/>
      <c r="T303" s="92">
        <v>0</v>
      </c>
      <c r="U303" s="66"/>
      <c r="V303" s="92">
        <v>0</v>
      </c>
      <c r="W303" s="66"/>
      <c r="X303" s="92">
        <v>0</v>
      </c>
      <c r="Y303" s="66"/>
      <c r="Z303" s="92">
        <v>0</v>
      </c>
      <c r="AA303" s="66"/>
      <c r="AB303" s="92">
        <v>4.421243295</v>
      </c>
      <c r="AC303" s="66">
        <v>6.9063228214631658E-7</v>
      </c>
      <c r="AD303" s="92">
        <v>23344.137795825001</v>
      </c>
      <c r="AE303" s="66">
        <v>1.0905813066457921E-3</v>
      </c>
      <c r="AF303" s="92">
        <v>1797.2765392050001</v>
      </c>
      <c r="AG303" s="66">
        <v>5.984826557029029E-4</v>
      </c>
      <c r="AH303" s="92">
        <v>25145.835578325001</v>
      </c>
      <c r="AI303" s="66">
        <v>2.3210631338946343E-4</v>
      </c>
    </row>
    <row r="304" spans="1:35" x14ac:dyDescent="0.3">
      <c r="A304" s="87" t="s">
        <v>89</v>
      </c>
      <c r="B304" s="92">
        <v>0</v>
      </c>
      <c r="C304" s="66"/>
      <c r="D304" s="92">
        <v>0</v>
      </c>
      <c r="E304" s="66"/>
      <c r="F304" s="92">
        <v>0</v>
      </c>
      <c r="G304" s="66"/>
      <c r="H304" s="92">
        <v>0</v>
      </c>
      <c r="I304" s="66"/>
      <c r="J304" s="92">
        <v>0</v>
      </c>
      <c r="K304" s="66"/>
      <c r="L304" s="92">
        <v>0</v>
      </c>
      <c r="M304" s="66"/>
      <c r="N304" s="92">
        <v>0</v>
      </c>
      <c r="O304" s="66"/>
      <c r="P304" s="92">
        <v>0</v>
      </c>
      <c r="Q304" s="66"/>
      <c r="R304" s="92">
        <v>0</v>
      </c>
      <c r="S304" s="66"/>
      <c r="T304" s="92">
        <v>0</v>
      </c>
      <c r="U304" s="66"/>
      <c r="V304" s="92">
        <v>0</v>
      </c>
      <c r="W304" s="66"/>
      <c r="X304" s="92">
        <v>0</v>
      </c>
      <c r="Y304" s="66"/>
      <c r="Z304" s="92">
        <v>0</v>
      </c>
      <c r="AA304" s="66"/>
      <c r="AB304" s="92">
        <v>4.421243295</v>
      </c>
      <c r="AC304" s="66">
        <v>6.9063228214631658E-7</v>
      </c>
      <c r="AD304" s="92">
        <v>23344.137795825001</v>
      </c>
      <c r="AE304" s="66">
        <v>1.0905813066457921E-3</v>
      </c>
      <c r="AF304" s="92">
        <v>1797.2765392050001</v>
      </c>
      <c r="AG304" s="66">
        <v>5.984826557029029E-4</v>
      </c>
      <c r="AH304" s="92">
        <v>25145.835578325001</v>
      </c>
      <c r="AI304" s="66">
        <v>2.3210631338946343E-4</v>
      </c>
    </row>
    <row r="305" spans="1:35" x14ac:dyDescent="0.3">
      <c r="A305" s="85" t="s">
        <v>233</v>
      </c>
      <c r="B305" s="92">
        <v>0</v>
      </c>
      <c r="C305" s="66"/>
      <c r="D305" s="92">
        <v>0</v>
      </c>
      <c r="E305" s="66"/>
      <c r="F305" s="92">
        <v>0</v>
      </c>
      <c r="G305" s="66"/>
      <c r="H305" s="92">
        <v>0</v>
      </c>
      <c r="I305" s="66"/>
      <c r="J305" s="92">
        <v>0</v>
      </c>
      <c r="K305" s="66"/>
      <c r="L305" s="92">
        <v>0</v>
      </c>
      <c r="M305" s="66"/>
      <c r="N305" s="92">
        <v>0</v>
      </c>
      <c r="O305" s="66"/>
      <c r="P305" s="92">
        <v>0</v>
      </c>
      <c r="Q305" s="66"/>
      <c r="R305" s="92">
        <v>0</v>
      </c>
      <c r="S305" s="66"/>
      <c r="T305" s="92">
        <v>170879.24626596601</v>
      </c>
      <c r="U305" s="66">
        <v>3.7877695134676106E-2</v>
      </c>
      <c r="V305" s="92">
        <v>362917.13454967726</v>
      </c>
      <c r="W305" s="66">
        <v>2.7575717192582061E-2</v>
      </c>
      <c r="X305" s="92">
        <v>38741.068681785</v>
      </c>
      <c r="Y305" s="66">
        <v>1.1782164229920825E-2</v>
      </c>
      <c r="Z305" s="92">
        <v>0</v>
      </c>
      <c r="AA305" s="66"/>
      <c r="AB305" s="92">
        <v>0</v>
      </c>
      <c r="AC305" s="66"/>
      <c r="AD305" s="92">
        <v>0</v>
      </c>
      <c r="AE305" s="66"/>
      <c r="AF305" s="92">
        <v>0</v>
      </c>
      <c r="AG305" s="66"/>
      <c r="AH305" s="92">
        <v>572537.44949742814</v>
      </c>
      <c r="AI305" s="66">
        <v>5.2847540606207255E-3</v>
      </c>
    </row>
    <row r="306" spans="1:35" x14ac:dyDescent="0.3">
      <c r="A306" s="87" t="s">
        <v>89</v>
      </c>
      <c r="B306" s="92">
        <v>0</v>
      </c>
      <c r="C306" s="66"/>
      <c r="D306" s="92">
        <v>0</v>
      </c>
      <c r="E306" s="66"/>
      <c r="F306" s="92">
        <v>0</v>
      </c>
      <c r="G306" s="66"/>
      <c r="H306" s="92">
        <v>0</v>
      </c>
      <c r="I306" s="66"/>
      <c r="J306" s="92">
        <v>0</v>
      </c>
      <c r="K306" s="66"/>
      <c r="L306" s="92">
        <v>0</v>
      </c>
      <c r="M306" s="66"/>
      <c r="N306" s="92">
        <v>0</v>
      </c>
      <c r="O306" s="66"/>
      <c r="P306" s="92">
        <v>0</v>
      </c>
      <c r="Q306" s="66"/>
      <c r="R306" s="92">
        <v>0</v>
      </c>
      <c r="S306" s="66"/>
      <c r="T306" s="92">
        <v>170879.24626596601</v>
      </c>
      <c r="U306" s="66">
        <v>3.7877695134676106E-2</v>
      </c>
      <c r="V306" s="92">
        <v>362917.13454967726</v>
      </c>
      <c r="W306" s="66">
        <v>2.7575717192582061E-2</v>
      </c>
      <c r="X306" s="92">
        <v>38741.068681785</v>
      </c>
      <c r="Y306" s="66">
        <v>1.1782164229920825E-2</v>
      </c>
      <c r="Z306" s="92">
        <v>0</v>
      </c>
      <c r="AA306" s="66"/>
      <c r="AB306" s="92">
        <v>0</v>
      </c>
      <c r="AC306" s="66"/>
      <c r="AD306" s="92">
        <v>0</v>
      </c>
      <c r="AE306" s="66"/>
      <c r="AF306" s="92">
        <v>0</v>
      </c>
      <c r="AG306" s="66"/>
      <c r="AH306" s="92">
        <v>572537.44949742814</v>
      </c>
      <c r="AI306" s="66">
        <v>5.2847540606207255E-3</v>
      </c>
    </row>
    <row r="307" spans="1:35" x14ac:dyDescent="0.3">
      <c r="A307" s="85" t="s">
        <v>1068</v>
      </c>
      <c r="B307" s="92">
        <v>0</v>
      </c>
      <c r="C307" s="66"/>
      <c r="D307" s="92">
        <v>0</v>
      </c>
      <c r="E307" s="66"/>
      <c r="F307" s="92">
        <v>0</v>
      </c>
      <c r="G307" s="66"/>
      <c r="H307" s="92">
        <v>0</v>
      </c>
      <c r="I307" s="66"/>
      <c r="J307" s="92">
        <v>0</v>
      </c>
      <c r="K307" s="66"/>
      <c r="L307" s="92">
        <v>55088.598080564996</v>
      </c>
      <c r="M307" s="66">
        <v>7.4348292969115513E-3</v>
      </c>
      <c r="N307" s="92">
        <v>0</v>
      </c>
      <c r="O307" s="66"/>
      <c r="P307" s="92">
        <v>5201.4186</v>
      </c>
      <c r="Q307" s="66">
        <v>1.5576178800332937E-3</v>
      </c>
      <c r="R307" s="92">
        <v>0</v>
      </c>
      <c r="S307" s="66"/>
      <c r="T307" s="92">
        <v>0</v>
      </c>
      <c r="U307" s="66"/>
      <c r="V307" s="92">
        <v>0</v>
      </c>
      <c r="W307" s="66"/>
      <c r="X307" s="92">
        <v>0</v>
      </c>
      <c r="Y307" s="66"/>
      <c r="Z307" s="92">
        <v>0</v>
      </c>
      <c r="AA307" s="66"/>
      <c r="AB307" s="92">
        <v>0</v>
      </c>
      <c r="AC307" s="66"/>
      <c r="AD307" s="92">
        <v>0</v>
      </c>
      <c r="AE307" s="66"/>
      <c r="AF307" s="92">
        <v>0</v>
      </c>
      <c r="AG307" s="66"/>
      <c r="AH307" s="92">
        <v>60290.016680565001</v>
      </c>
      <c r="AI307" s="66">
        <v>5.5650143191015558E-4</v>
      </c>
    </row>
    <row r="308" spans="1:35" x14ac:dyDescent="0.3">
      <c r="A308" s="87" t="s">
        <v>90</v>
      </c>
      <c r="B308" s="92">
        <v>0</v>
      </c>
      <c r="C308" s="66"/>
      <c r="D308" s="92">
        <v>0</v>
      </c>
      <c r="E308" s="66"/>
      <c r="F308" s="92">
        <v>0</v>
      </c>
      <c r="G308" s="66"/>
      <c r="H308" s="92">
        <v>0</v>
      </c>
      <c r="I308" s="66"/>
      <c r="J308" s="92">
        <v>0</v>
      </c>
      <c r="K308" s="66"/>
      <c r="L308" s="92">
        <v>55088.598080564996</v>
      </c>
      <c r="M308" s="66">
        <v>7.4348292969115513E-3</v>
      </c>
      <c r="N308" s="92">
        <v>0</v>
      </c>
      <c r="O308" s="66"/>
      <c r="P308" s="92">
        <v>5201.4186</v>
      </c>
      <c r="Q308" s="66">
        <v>1.5576178800332937E-3</v>
      </c>
      <c r="R308" s="92">
        <v>0</v>
      </c>
      <c r="S308" s="66"/>
      <c r="T308" s="92">
        <v>0</v>
      </c>
      <c r="U308" s="66"/>
      <c r="V308" s="92">
        <v>0</v>
      </c>
      <c r="W308" s="66"/>
      <c r="X308" s="92">
        <v>0</v>
      </c>
      <c r="Y308" s="66"/>
      <c r="Z308" s="92">
        <v>0</v>
      </c>
      <c r="AA308" s="66"/>
      <c r="AB308" s="92">
        <v>0</v>
      </c>
      <c r="AC308" s="66"/>
      <c r="AD308" s="92">
        <v>0</v>
      </c>
      <c r="AE308" s="66"/>
      <c r="AF308" s="92">
        <v>0</v>
      </c>
      <c r="AG308" s="66"/>
      <c r="AH308" s="92">
        <v>60290.016680565001</v>
      </c>
      <c r="AI308" s="66">
        <v>5.5650143191015558E-4</v>
      </c>
    </row>
    <row r="309" spans="1:35" x14ac:dyDescent="0.3">
      <c r="A309" s="85" t="s">
        <v>235</v>
      </c>
      <c r="B309" s="92">
        <v>0</v>
      </c>
      <c r="C309" s="66"/>
      <c r="D309" s="92">
        <v>0</v>
      </c>
      <c r="E309" s="66"/>
      <c r="F309" s="92">
        <v>0</v>
      </c>
      <c r="G309" s="66"/>
      <c r="H309" s="92">
        <v>0</v>
      </c>
      <c r="I309" s="66"/>
      <c r="J309" s="92">
        <v>0</v>
      </c>
      <c r="K309" s="66"/>
      <c r="L309" s="92">
        <v>10741.390511985001</v>
      </c>
      <c r="M309" s="66">
        <v>1.4496721218296574E-3</v>
      </c>
      <c r="N309" s="92">
        <v>46605.980610314997</v>
      </c>
      <c r="O309" s="66">
        <v>1.8365564509564712E-3</v>
      </c>
      <c r="P309" s="92">
        <v>6.5401953750000006</v>
      </c>
      <c r="Q309" s="66">
        <v>1.9585282474690759E-6</v>
      </c>
      <c r="R309" s="92">
        <v>0</v>
      </c>
      <c r="S309" s="66"/>
      <c r="T309" s="92">
        <v>0</v>
      </c>
      <c r="U309" s="66"/>
      <c r="V309" s="92">
        <v>0</v>
      </c>
      <c r="W309" s="66"/>
      <c r="X309" s="92">
        <v>0</v>
      </c>
      <c r="Y309" s="66"/>
      <c r="Z309" s="92">
        <v>0</v>
      </c>
      <c r="AA309" s="66"/>
      <c r="AB309" s="92">
        <v>0</v>
      </c>
      <c r="AC309" s="66"/>
      <c r="AD309" s="92">
        <v>0</v>
      </c>
      <c r="AE309" s="66"/>
      <c r="AF309" s="92">
        <v>0</v>
      </c>
      <c r="AG309" s="66"/>
      <c r="AH309" s="92">
        <v>57353.911317675003</v>
      </c>
      <c r="AI309" s="66">
        <v>5.2939998247210807E-4</v>
      </c>
    </row>
    <row r="310" spans="1:35" x14ac:dyDescent="0.3">
      <c r="A310" s="87" t="s">
        <v>90</v>
      </c>
      <c r="B310" s="92">
        <v>0</v>
      </c>
      <c r="C310" s="66"/>
      <c r="D310" s="92">
        <v>0</v>
      </c>
      <c r="E310" s="66"/>
      <c r="F310" s="92">
        <v>0</v>
      </c>
      <c r="G310" s="66"/>
      <c r="H310" s="92">
        <v>0</v>
      </c>
      <c r="I310" s="66"/>
      <c r="J310" s="92">
        <v>0</v>
      </c>
      <c r="K310" s="66"/>
      <c r="L310" s="92">
        <v>10741.390511985001</v>
      </c>
      <c r="M310" s="66">
        <v>1.4496721218296574E-3</v>
      </c>
      <c r="N310" s="92">
        <v>46605.980610314997</v>
      </c>
      <c r="O310" s="66">
        <v>1.8365564509564712E-3</v>
      </c>
      <c r="P310" s="92">
        <v>6.5401953750000006</v>
      </c>
      <c r="Q310" s="66">
        <v>1.9585282474690759E-6</v>
      </c>
      <c r="R310" s="92">
        <v>0</v>
      </c>
      <c r="S310" s="66"/>
      <c r="T310" s="92">
        <v>0</v>
      </c>
      <c r="U310" s="66"/>
      <c r="V310" s="92">
        <v>0</v>
      </c>
      <c r="W310" s="66"/>
      <c r="X310" s="92">
        <v>0</v>
      </c>
      <c r="Y310" s="66"/>
      <c r="Z310" s="92">
        <v>0</v>
      </c>
      <c r="AA310" s="66"/>
      <c r="AB310" s="92">
        <v>0</v>
      </c>
      <c r="AC310" s="66"/>
      <c r="AD310" s="92">
        <v>0</v>
      </c>
      <c r="AE310" s="66"/>
      <c r="AF310" s="92">
        <v>0</v>
      </c>
      <c r="AG310" s="66"/>
      <c r="AH310" s="92">
        <v>57353.911317675003</v>
      </c>
      <c r="AI310" s="66">
        <v>5.2939998247210807E-4</v>
      </c>
    </row>
    <row r="311" spans="1:35" x14ac:dyDescent="0.3">
      <c r="A311" s="67" t="s">
        <v>59</v>
      </c>
      <c r="B311" s="137">
        <v>0</v>
      </c>
      <c r="C311" s="84"/>
      <c r="D311" s="137">
        <v>132539.2145592141</v>
      </c>
      <c r="E311" s="84">
        <v>9.540222608641484E-2</v>
      </c>
      <c r="F311" s="137">
        <v>270677.41694086255</v>
      </c>
      <c r="G311" s="84">
        <v>2.8312182853477551E-2</v>
      </c>
      <c r="H311" s="137">
        <v>12127.584559986</v>
      </c>
      <c r="I311" s="84">
        <v>3.5174023698305145E-3</v>
      </c>
      <c r="J311" s="137">
        <v>0</v>
      </c>
      <c r="K311" s="84"/>
      <c r="L311" s="137">
        <v>386300.45587396726</v>
      </c>
      <c r="M311" s="84">
        <v>5.2135615114796606E-2</v>
      </c>
      <c r="N311" s="137">
        <v>597296.12760727911</v>
      </c>
      <c r="O311" s="84">
        <v>2.3537066314739934E-2</v>
      </c>
      <c r="P311" s="137">
        <v>16582.936115637098</v>
      </c>
      <c r="Q311" s="84">
        <v>4.9659294480098566E-3</v>
      </c>
      <c r="R311" s="137">
        <v>0</v>
      </c>
      <c r="S311" s="84"/>
      <c r="T311" s="137">
        <v>249620.81098740871</v>
      </c>
      <c r="U311" s="84">
        <v>5.533182750077964E-2</v>
      </c>
      <c r="V311" s="137">
        <v>263846.0779233331</v>
      </c>
      <c r="W311" s="84">
        <v>2.0047950715288913E-2</v>
      </c>
      <c r="X311" s="137">
        <v>19823.479085340001</v>
      </c>
      <c r="Y311" s="84">
        <v>6.0288343646465225E-3</v>
      </c>
      <c r="Z311" s="137">
        <v>0</v>
      </c>
      <c r="AA311" s="84"/>
      <c r="AB311" s="137">
        <v>460120.53309025662</v>
      </c>
      <c r="AC311" s="84">
        <v>7.1874373932299909E-2</v>
      </c>
      <c r="AD311" s="137">
        <v>536915.4145277628</v>
      </c>
      <c r="AE311" s="84">
        <v>2.5083381509111789E-2</v>
      </c>
      <c r="AF311" s="137">
        <v>0</v>
      </c>
      <c r="AG311" s="84"/>
      <c r="AH311" s="137">
        <v>2945850.0512710474</v>
      </c>
      <c r="AI311" s="84">
        <v>2.7191396884343667E-2</v>
      </c>
    </row>
    <row r="312" spans="1:35" x14ac:dyDescent="0.3">
      <c r="A312" s="85" t="s">
        <v>245</v>
      </c>
      <c r="B312" s="92">
        <v>0</v>
      </c>
      <c r="C312" s="66"/>
      <c r="D312" s="92">
        <v>0</v>
      </c>
      <c r="E312" s="66"/>
      <c r="F312" s="92">
        <v>0</v>
      </c>
      <c r="G312" s="66"/>
      <c r="H312" s="92">
        <v>0</v>
      </c>
      <c r="I312" s="66"/>
      <c r="J312" s="92">
        <v>0</v>
      </c>
      <c r="K312" s="66"/>
      <c r="L312" s="92">
        <v>7.6509428925999998</v>
      </c>
      <c r="M312" s="66">
        <v>1.0325812663395388E-6</v>
      </c>
      <c r="N312" s="92">
        <v>2952.5852895776002</v>
      </c>
      <c r="O312" s="66">
        <v>1.1634965061485639E-4</v>
      </c>
      <c r="P312" s="92">
        <v>759.6904566331001</v>
      </c>
      <c r="Q312" s="66">
        <v>2.2749705984870632E-4</v>
      </c>
      <c r="R312" s="92">
        <v>0</v>
      </c>
      <c r="S312" s="66"/>
      <c r="T312" s="92">
        <v>0</v>
      </c>
      <c r="U312" s="66"/>
      <c r="V312" s="92">
        <v>0</v>
      </c>
      <c r="W312" s="66"/>
      <c r="X312" s="92">
        <v>0</v>
      </c>
      <c r="Y312" s="66"/>
      <c r="Z312" s="92">
        <v>0</v>
      </c>
      <c r="AA312" s="66"/>
      <c r="AB312" s="92">
        <v>0</v>
      </c>
      <c r="AC312" s="66"/>
      <c r="AD312" s="92">
        <v>0</v>
      </c>
      <c r="AE312" s="66"/>
      <c r="AF312" s="92">
        <v>0</v>
      </c>
      <c r="AG312" s="66"/>
      <c r="AH312" s="92">
        <v>3719.9266891032999</v>
      </c>
      <c r="AI312" s="66">
        <v>3.4336439813162619E-5</v>
      </c>
    </row>
    <row r="313" spans="1:35" x14ac:dyDescent="0.3">
      <c r="A313" s="87" t="s">
        <v>93</v>
      </c>
      <c r="B313" s="92">
        <v>0</v>
      </c>
      <c r="C313" s="66"/>
      <c r="D313" s="92">
        <v>0</v>
      </c>
      <c r="E313" s="66"/>
      <c r="F313" s="92">
        <v>0</v>
      </c>
      <c r="G313" s="66"/>
      <c r="H313" s="92">
        <v>0</v>
      </c>
      <c r="I313" s="66"/>
      <c r="J313" s="92">
        <v>0</v>
      </c>
      <c r="K313" s="66"/>
      <c r="L313" s="92">
        <v>7.6509428925999998</v>
      </c>
      <c r="M313" s="66">
        <v>1.0325812663395388E-6</v>
      </c>
      <c r="N313" s="92">
        <v>2952.5852895776002</v>
      </c>
      <c r="O313" s="66">
        <v>1.1634965061485639E-4</v>
      </c>
      <c r="P313" s="92">
        <v>759.6904566331001</v>
      </c>
      <c r="Q313" s="66">
        <v>2.2749705984870632E-4</v>
      </c>
      <c r="R313" s="92">
        <v>0</v>
      </c>
      <c r="S313" s="66"/>
      <c r="T313" s="92">
        <v>0</v>
      </c>
      <c r="U313" s="66"/>
      <c r="V313" s="92">
        <v>0</v>
      </c>
      <c r="W313" s="66"/>
      <c r="X313" s="92">
        <v>0</v>
      </c>
      <c r="Y313" s="66"/>
      <c r="Z313" s="92">
        <v>0</v>
      </c>
      <c r="AA313" s="66"/>
      <c r="AB313" s="92">
        <v>0</v>
      </c>
      <c r="AC313" s="66"/>
      <c r="AD313" s="92">
        <v>0</v>
      </c>
      <c r="AE313" s="66"/>
      <c r="AF313" s="92">
        <v>0</v>
      </c>
      <c r="AG313" s="66"/>
      <c r="AH313" s="92">
        <v>3719.9266891032999</v>
      </c>
      <c r="AI313" s="66">
        <v>3.4336439813162619E-5</v>
      </c>
    </row>
    <row r="314" spans="1:35" x14ac:dyDescent="0.3">
      <c r="A314" s="85" t="s">
        <v>1155</v>
      </c>
      <c r="B314" s="92">
        <v>0</v>
      </c>
      <c r="C314" s="66"/>
      <c r="D314" s="92">
        <v>0</v>
      </c>
      <c r="E314" s="66"/>
      <c r="F314" s="92">
        <v>0</v>
      </c>
      <c r="G314" s="66"/>
      <c r="H314" s="92">
        <v>0</v>
      </c>
      <c r="I314" s="66"/>
      <c r="J314" s="92">
        <v>0</v>
      </c>
      <c r="K314" s="66"/>
      <c r="L314" s="92">
        <v>21023.5983251381</v>
      </c>
      <c r="M314" s="66">
        <v>2.837372345646634E-3</v>
      </c>
      <c r="N314" s="92">
        <v>34978.259813283599</v>
      </c>
      <c r="O314" s="66">
        <v>1.37835419107349E-3</v>
      </c>
      <c r="P314" s="92">
        <v>0</v>
      </c>
      <c r="Q314" s="66"/>
      <c r="R314" s="92">
        <v>0</v>
      </c>
      <c r="S314" s="66"/>
      <c r="T314" s="92">
        <v>0</v>
      </c>
      <c r="U314" s="66"/>
      <c r="V314" s="92">
        <v>0</v>
      </c>
      <c r="W314" s="66"/>
      <c r="X314" s="92">
        <v>0</v>
      </c>
      <c r="Y314" s="66"/>
      <c r="Z314" s="92">
        <v>0</v>
      </c>
      <c r="AA314" s="66"/>
      <c r="AB314" s="92">
        <v>0</v>
      </c>
      <c r="AC314" s="66"/>
      <c r="AD314" s="92">
        <v>0</v>
      </c>
      <c r="AE314" s="66"/>
      <c r="AF314" s="92">
        <v>0</v>
      </c>
      <c r="AG314" s="66"/>
      <c r="AH314" s="92">
        <v>56001.858138421696</v>
      </c>
      <c r="AI314" s="66">
        <v>5.1691998044690228E-4</v>
      </c>
    </row>
    <row r="315" spans="1:35" x14ac:dyDescent="0.3">
      <c r="A315" s="87" t="s">
        <v>91</v>
      </c>
      <c r="B315" s="92">
        <v>0</v>
      </c>
      <c r="C315" s="66"/>
      <c r="D315" s="92">
        <v>0</v>
      </c>
      <c r="E315" s="66"/>
      <c r="F315" s="92">
        <v>0</v>
      </c>
      <c r="G315" s="66"/>
      <c r="H315" s="92">
        <v>0</v>
      </c>
      <c r="I315" s="66"/>
      <c r="J315" s="92">
        <v>0</v>
      </c>
      <c r="K315" s="66"/>
      <c r="L315" s="92">
        <v>21023.5983251381</v>
      </c>
      <c r="M315" s="66">
        <v>2.837372345646634E-3</v>
      </c>
      <c r="N315" s="92">
        <v>34978.259813283599</v>
      </c>
      <c r="O315" s="66">
        <v>1.37835419107349E-3</v>
      </c>
      <c r="P315" s="92">
        <v>0</v>
      </c>
      <c r="Q315" s="66"/>
      <c r="R315" s="92">
        <v>0</v>
      </c>
      <c r="S315" s="66"/>
      <c r="T315" s="92">
        <v>0</v>
      </c>
      <c r="U315" s="66"/>
      <c r="V315" s="92">
        <v>0</v>
      </c>
      <c r="W315" s="66"/>
      <c r="X315" s="92">
        <v>0</v>
      </c>
      <c r="Y315" s="66"/>
      <c r="Z315" s="92">
        <v>0</v>
      </c>
      <c r="AA315" s="66"/>
      <c r="AB315" s="92">
        <v>0</v>
      </c>
      <c r="AC315" s="66"/>
      <c r="AD315" s="92">
        <v>0</v>
      </c>
      <c r="AE315" s="66"/>
      <c r="AF315" s="92">
        <v>0</v>
      </c>
      <c r="AG315" s="66"/>
      <c r="AH315" s="92">
        <v>56001.858138421696</v>
      </c>
      <c r="AI315" s="66">
        <v>5.1691998044690228E-4</v>
      </c>
    </row>
    <row r="316" spans="1:35" x14ac:dyDescent="0.3">
      <c r="A316" s="85" t="s">
        <v>1156</v>
      </c>
      <c r="B316" s="92">
        <v>0</v>
      </c>
      <c r="C316" s="66"/>
      <c r="D316" s="92">
        <v>34167.420133232299</v>
      </c>
      <c r="E316" s="66">
        <v>2.4593837764776003E-2</v>
      </c>
      <c r="F316" s="92">
        <v>111859.9606832256</v>
      </c>
      <c r="G316" s="66">
        <v>1.170027295457093E-2</v>
      </c>
      <c r="H316" s="92">
        <v>0</v>
      </c>
      <c r="I316" s="66"/>
      <c r="J316" s="92">
        <v>0</v>
      </c>
      <c r="K316" s="66"/>
      <c r="L316" s="92">
        <v>0</v>
      </c>
      <c r="M316" s="66"/>
      <c r="N316" s="92">
        <v>0</v>
      </c>
      <c r="O316" s="66"/>
      <c r="P316" s="92">
        <v>0</v>
      </c>
      <c r="Q316" s="66"/>
      <c r="R316" s="92">
        <v>0</v>
      </c>
      <c r="S316" s="66"/>
      <c r="T316" s="92">
        <v>44336.293686084704</v>
      </c>
      <c r="U316" s="66">
        <v>9.8277388994865832E-3</v>
      </c>
      <c r="V316" s="92">
        <v>17656.7012055499</v>
      </c>
      <c r="W316" s="66">
        <v>1.3416181068505572E-3</v>
      </c>
      <c r="X316" s="92">
        <v>0</v>
      </c>
      <c r="Y316" s="66"/>
      <c r="Z316" s="92">
        <v>0</v>
      </c>
      <c r="AA316" s="66"/>
      <c r="AB316" s="92">
        <v>0</v>
      </c>
      <c r="AC316" s="66"/>
      <c r="AD316" s="92">
        <v>0</v>
      </c>
      <c r="AE316" s="66"/>
      <c r="AF316" s="92">
        <v>0</v>
      </c>
      <c r="AG316" s="66"/>
      <c r="AH316" s="92">
        <v>208020.3757080925</v>
      </c>
      <c r="AI316" s="66">
        <v>1.9201128697872696E-3</v>
      </c>
    </row>
    <row r="317" spans="1:35" x14ac:dyDescent="0.3">
      <c r="A317" s="87" t="s">
        <v>91</v>
      </c>
      <c r="B317" s="92">
        <v>0</v>
      </c>
      <c r="C317" s="66"/>
      <c r="D317" s="92">
        <v>34167.420133232299</v>
      </c>
      <c r="E317" s="66">
        <v>2.4593837764776003E-2</v>
      </c>
      <c r="F317" s="92">
        <v>111859.9606832256</v>
      </c>
      <c r="G317" s="66">
        <v>1.170027295457093E-2</v>
      </c>
      <c r="H317" s="92">
        <v>0</v>
      </c>
      <c r="I317" s="66"/>
      <c r="J317" s="92">
        <v>0</v>
      </c>
      <c r="K317" s="66"/>
      <c r="L317" s="92">
        <v>0</v>
      </c>
      <c r="M317" s="66"/>
      <c r="N317" s="92">
        <v>0</v>
      </c>
      <c r="O317" s="66"/>
      <c r="P317" s="92">
        <v>0</v>
      </c>
      <c r="Q317" s="66"/>
      <c r="R317" s="92">
        <v>0</v>
      </c>
      <c r="S317" s="66"/>
      <c r="T317" s="92">
        <v>44336.293686084704</v>
      </c>
      <c r="U317" s="66">
        <v>9.8277388994865832E-3</v>
      </c>
      <c r="V317" s="92">
        <v>17656.7012055499</v>
      </c>
      <c r="W317" s="66">
        <v>1.3416181068505572E-3</v>
      </c>
      <c r="X317" s="92">
        <v>0</v>
      </c>
      <c r="Y317" s="66"/>
      <c r="Z317" s="92">
        <v>0</v>
      </c>
      <c r="AA317" s="66"/>
      <c r="AB317" s="92">
        <v>0</v>
      </c>
      <c r="AC317" s="66"/>
      <c r="AD317" s="92">
        <v>0</v>
      </c>
      <c r="AE317" s="66"/>
      <c r="AF317" s="92">
        <v>0</v>
      </c>
      <c r="AG317" s="66"/>
      <c r="AH317" s="92">
        <v>208020.3757080925</v>
      </c>
      <c r="AI317" s="66">
        <v>1.9201128697872696E-3</v>
      </c>
    </row>
    <row r="318" spans="1:35" x14ac:dyDescent="0.3">
      <c r="A318" s="85" t="s">
        <v>244</v>
      </c>
      <c r="B318" s="92">
        <v>0</v>
      </c>
      <c r="C318" s="66"/>
      <c r="D318" s="92">
        <v>0</v>
      </c>
      <c r="E318" s="66"/>
      <c r="F318" s="92">
        <v>1624.0140959652999</v>
      </c>
      <c r="G318" s="66">
        <v>1.698678248124415E-4</v>
      </c>
      <c r="H318" s="92">
        <v>12127.584559986</v>
      </c>
      <c r="I318" s="66">
        <v>3.5174023698305145E-3</v>
      </c>
      <c r="J318" s="92">
        <v>0</v>
      </c>
      <c r="K318" s="66"/>
      <c r="L318" s="92">
        <v>10485.221455610999</v>
      </c>
      <c r="M318" s="66">
        <v>1.4150992107073552E-3</v>
      </c>
      <c r="N318" s="92">
        <v>199263.57961522299</v>
      </c>
      <c r="O318" s="66">
        <v>7.8521856592374938E-3</v>
      </c>
      <c r="P318" s="92">
        <v>15823.245659003998</v>
      </c>
      <c r="Q318" s="66">
        <v>4.7384323881611507E-3</v>
      </c>
      <c r="R318" s="92">
        <v>0</v>
      </c>
      <c r="S318" s="66"/>
      <c r="T318" s="92">
        <v>0</v>
      </c>
      <c r="U318" s="66"/>
      <c r="V318" s="92">
        <v>42742.734414660001</v>
      </c>
      <c r="W318" s="66">
        <v>3.2477429254445136E-3</v>
      </c>
      <c r="X318" s="92">
        <v>19823.479085340001</v>
      </c>
      <c r="Y318" s="66">
        <v>6.0288343646465225E-3</v>
      </c>
      <c r="Z318" s="92">
        <v>0</v>
      </c>
      <c r="AA318" s="66"/>
      <c r="AB318" s="92">
        <v>0</v>
      </c>
      <c r="AC318" s="66"/>
      <c r="AD318" s="92">
        <v>0</v>
      </c>
      <c r="AE318" s="66"/>
      <c r="AF318" s="92">
        <v>0</v>
      </c>
      <c r="AG318" s="66"/>
      <c r="AH318" s="92">
        <v>301889.85888578935</v>
      </c>
      <c r="AI318" s="66">
        <v>2.7865664665382896E-3</v>
      </c>
    </row>
    <row r="319" spans="1:35" x14ac:dyDescent="0.3">
      <c r="A319" s="87" t="s">
        <v>93</v>
      </c>
      <c r="B319" s="92">
        <v>0</v>
      </c>
      <c r="C319" s="66"/>
      <c r="D319" s="92">
        <v>0</v>
      </c>
      <c r="E319" s="66"/>
      <c r="F319" s="92">
        <v>0</v>
      </c>
      <c r="G319" s="66"/>
      <c r="H319" s="92">
        <v>12127.584559986</v>
      </c>
      <c r="I319" s="66">
        <v>3.5174023698305145E-3</v>
      </c>
      <c r="J319" s="92">
        <v>0</v>
      </c>
      <c r="K319" s="66"/>
      <c r="L319" s="92">
        <v>10485.221455610999</v>
      </c>
      <c r="M319" s="66">
        <v>1.4150992107073552E-3</v>
      </c>
      <c r="N319" s="92">
        <v>199263.57961522299</v>
      </c>
      <c r="O319" s="66">
        <v>7.8521856592374938E-3</v>
      </c>
      <c r="P319" s="92">
        <v>15823.245659003998</v>
      </c>
      <c r="Q319" s="66">
        <v>4.7384323881611507E-3</v>
      </c>
      <c r="R319" s="92">
        <v>0</v>
      </c>
      <c r="S319" s="66"/>
      <c r="T319" s="92">
        <v>0</v>
      </c>
      <c r="U319" s="66"/>
      <c r="V319" s="92">
        <v>42742.734414660001</v>
      </c>
      <c r="W319" s="66">
        <v>3.2477429254445136E-3</v>
      </c>
      <c r="X319" s="92">
        <v>19823.479085340001</v>
      </c>
      <c r="Y319" s="66">
        <v>6.0288343646465225E-3</v>
      </c>
      <c r="Z319" s="92">
        <v>0</v>
      </c>
      <c r="AA319" s="66"/>
      <c r="AB319" s="92">
        <v>0</v>
      </c>
      <c r="AC319" s="66"/>
      <c r="AD319" s="92">
        <v>0</v>
      </c>
      <c r="AE319" s="66"/>
      <c r="AF319" s="92">
        <v>0</v>
      </c>
      <c r="AG319" s="66"/>
      <c r="AH319" s="92">
        <v>300265.84478982398</v>
      </c>
      <c r="AI319" s="66">
        <v>2.771576154383702E-3</v>
      </c>
    </row>
    <row r="320" spans="1:35" x14ac:dyDescent="0.3">
      <c r="A320" s="87" t="s">
        <v>91</v>
      </c>
      <c r="B320" s="92">
        <v>0</v>
      </c>
      <c r="C320" s="66"/>
      <c r="D320" s="92">
        <v>0</v>
      </c>
      <c r="E320" s="66"/>
      <c r="F320" s="92">
        <v>1624.0140959652999</v>
      </c>
      <c r="G320" s="66">
        <v>1.698678248124415E-4</v>
      </c>
      <c r="H320" s="92">
        <v>0</v>
      </c>
      <c r="I320" s="66"/>
      <c r="J320" s="92">
        <v>0</v>
      </c>
      <c r="K320" s="66"/>
      <c r="L320" s="92">
        <v>0</v>
      </c>
      <c r="M320" s="66"/>
      <c r="N320" s="92">
        <v>0</v>
      </c>
      <c r="O320" s="66"/>
      <c r="P320" s="92">
        <v>0</v>
      </c>
      <c r="Q320" s="66"/>
      <c r="R320" s="92">
        <v>0</v>
      </c>
      <c r="S320" s="66"/>
      <c r="T320" s="92">
        <v>0</v>
      </c>
      <c r="U320" s="66"/>
      <c r="V320" s="92">
        <v>0</v>
      </c>
      <c r="W320" s="66"/>
      <c r="X320" s="92">
        <v>0</v>
      </c>
      <c r="Y320" s="66"/>
      <c r="Z320" s="92">
        <v>0</v>
      </c>
      <c r="AA320" s="66"/>
      <c r="AB320" s="92">
        <v>0</v>
      </c>
      <c r="AC320" s="66"/>
      <c r="AD320" s="92">
        <v>0</v>
      </c>
      <c r="AE320" s="66"/>
      <c r="AF320" s="92">
        <v>0</v>
      </c>
      <c r="AG320" s="66"/>
      <c r="AH320" s="92">
        <v>1624.0140959652999</v>
      </c>
      <c r="AI320" s="66">
        <v>1.4990312154587659E-5</v>
      </c>
    </row>
    <row r="321" spans="1:35" x14ac:dyDescent="0.3">
      <c r="A321" s="85" t="s">
        <v>246</v>
      </c>
      <c r="B321" s="92">
        <v>0</v>
      </c>
      <c r="C321" s="66"/>
      <c r="D321" s="92">
        <v>0</v>
      </c>
      <c r="E321" s="66"/>
      <c r="F321" s="92">
        <v>0</v>
      </c>
      <c r="G321" s="66"/>
      <c r="H321" s="92">
        <v>0</v>
      </c>
      <c r="I321" s="66"/>
      <c r="J321" s="92">
        <v>0</v>
      </c>
      <c r="K321" s="66"/>
      <c r="L321" s="92">
        <v>0</v>
      </c>
      <c r="M321" s="66"/>
      <c r="N321" s="92">
        <v>0</v>
      </c>
      <c r="O321" s="66"/>
      <c r="P321" s="92">
        <v>0</v>
      </c>
      <c r="Q321" s="66"/>
      <c r="R321" s="92">
        <v>0</v>
      </c>
      <c r="S321" s="66"/>
      <c r="T321" s="92">
        <v>0</v>
      </c>
      <c r="U321" s="66"/>
      <c r="V321" s="92">
        <v>0</v>
      </c>
      <c r="W321" s="66"/>
      <c r="X321" s="92">
        <v>0</v>
      </c>
      <c r="Y321" s="66"/>
      <c r="Z321" s="92">
        <v>0</v>
      </c>
      <c r="AA321" s="66"/>
      <c r="AB321" s="92">
        <v>1716.123276</v>
      </c>
      <c r="AC321" s="66">
        <v>2.6807168379280362E-4</v>
      </c>
      <c r="AD321" s="92">
        <v>0</v>
      </c>
      <c r="AE321" s="66"/>
      <c r="AF321" s="92">
        <v>0</v>
      </c>
      <c r="AG321" s="66"/>
      <c r="AH321" s="92">
        <v>1716.123276</v>
      </c>
      <c r="AI321" s="66">
        <v>1.5840517435720126E-5</v>
      </c>
    </row>
    <row r="322" spans="1:35" x14ac:dyDescent="0.3">
      <c r="A322" s="87" t="s">
        <v>92</v>
      </c>
      <c r="B322" s="92">
        <v>0</v>
      </c>
      <c r="C322" s="66"/>
      <c r="D322" s="92">
        <v>0</v>
      </c>
      <c r="E322" s="66"/>
      <c r="F322" s="92">
        <v>0</v>
      </c>
      <c r="G322" s="66"/>
      <c r="H322" s="92">
        <v>0</v>
      </c>
      <c r="I322" s="66"/>
      <c r="J322" s="92">
        <v>0</v>
      </c>
      <c r="K322" s="66"/>
      <c r="L322" s="92">
        <v>0</v>
      </c>
      <c r="M322" s="66"/>
      <c r="N322" s="92">
        <v>0</v>
      </c>
      <c r="O322" s="66"/>
      <c r="P322" s="92">
        <v>0</v>
      </c>
      <c r="Q322" s="66"/>
      <c r="R322" s="92">
        <v>0</v>
      </c>
      <c r="S322" s="66"/>
      <c r="T322" s="92">
        <v>0</v>
      </c>
      <c r="U322" s="66"/>
      <c r="V322" s="92">
        <v>0</v>
      </c>
      <c r="W322" s="66"/>
      <c r="X322" s="92">
        <v>0</v>
      </c>
      <c r="Y322" s="66"/>
      <c r="Z322" s="92">
        <v>0</v>
      </c>
      <c r="AA322" s="66"/>
      <c r="AB322" s="92">
        <v>1716.123276</v>
      </c>
      <c r="AC322" s="66">
        <v>2.6807168379280362E-4</v>
      </c>
      <c r="AD322" s="92">
        <v>0</v>
      </c>
      <c r="AE322" s="66"/>
      <c r="AF322" s="92">
        <v>0</v>
      </c>
      <c r="AG322" s="66"/>
      <c r="AH322" s="92">
        <v>1716.123276</v>
      </c>
      <c r="AI322" s="66">
        <v>1.5840517435720126E-5</v>
      </c>
    </row>
    <row r="323" spans="1:35" x14ac:dyDescent="0.3">
      <c r="A323" s="85" t="s">
        <v>238</v>
      </c>
      <c r="B323" s="92">
        <v>0</v>
      </c>
      <c r="C323" s="66"/>
      <c r="D323" s="92">
        <v>714.71292902849996</v>
      </c>
      <c r="E323" s="66">
        <v>5.1445305956297055E-4</v>
      </c>
      <c r="F323" s="92">
        <v>7941.2547669839996</v>
      </c>
      <c r="G323" s="66">
        <v>8.3063544639197951E-4</v>
      </c>
      <c r="H323" s="92">
        <v>0</v>
      </c>
      <c r="I323" s="66"/>
      <c r="J323" s="92">
        <v>0</v>
      </c>
      <c r="K323" s="66"/>
      <c r="L323" s="92">
        <v>0</v>
      </c>
      <c r="M323" s="66"/>
      <c r="N323" s="92">
        <v>0</v>
      </c>
      <c r="O323" s="66"/>
      <c r="P323" s="92">
        <v>0</v>
      </c>
      <c r="Q323" s="66"/>
      <c r="R323" s="92">
        <v>0</v>
      </c>
      <c r="S323" s="66"/>
      <c r="T323" s="92">
        <v>10105.1954735823</v>
      </c>
      <c r="U323" s="66">
        <v>2.239953193782865E-3</v>
      </c>
      <c r="V323" s="92">
        <v>0</v>
      </c>
      <c r="W323" s="66"/>
      <c r="X323" s="92">
        <v>0</v>
      </c>
      <c r="Y323" s="66"/>
      <c r="Z323" s="92">
        <v>0</v>
      </c>
      <c r="AA323" s="66"/>
      <c r="AB323" s="92">
        <v>0</v>
      </c>
      <c r="AC323" s="66"/>
      <c r="AD323" s="92">
        <v>0</v>
      </c>
      <c r="AE323" s="66"/>
      <c r="AF323" s="92">
        <v>0</v>
      </c>
      <c r="AG323" s="66"/>
      <c r="AH323" s="92">
        <v>18761.163169594802</v>
      </c>
      <c r="AI323" s="66">
        <v>1.7317318426858551E-4</v>
      </c>
    </row>
    <row r="324" spans="1:35" x14ac:dyDescent="0.3">
      <c r="A324" s="87" t="s">
        <v>91</v>
      </c>
      <c r="B324" s="92">
        <v>0</v>
      </c>
      <c r="C324" s="66"/>
      <c r="D324" s="92">
        <v>714.71292902849996</v>
      </c>
      <c r="E324" s="66">
        <v>5.1445305956297055E-4</v>
      </c>
      <c r="F324" s="92">
        <v>7941.2547669839996</v>
      </c>
      <c r="G324" s="66">
        <v>8.3063544639197951E-4</v>
      </c>
      <c r="H324" s="92">
        <v>0</v>
      </c>
      <c r="I324" s="66"/>
      <c r="J324" s="92">
        <v>0</v>
      </c>
      <c r="K324" s="66"/>
      <c r="L324" s="92">
        <v>0</v>
      </c>
      <c r="M324" s="66"/>
      <c r="N324" s="92">
        <v>0</v>
      </c>
      <c r="O324" s="66"/>
      <c r="P324" s="92">
        <v>0</v>
      </c>
      <c r="Q324" s="66"/>
      <c r="R324" s="92">
        <v>0</v>
      </c>
      <c r="S324" s="66"/>
      <c r="T324" s="92">
        <v>10105.1954735823</v>
      </c>
      <c r="U324" s="66">
        <v>2.239953193782865E-3</v>
      </c>
      <c r="V324" s="92">
        <v>0</v>
      </c>
      <c r="W324" s="66"/>
      <c r="X324" s="92">
        <v>0</v>
      </c>
      <c r="Y324" s="66"/>
      <c r="Z324" s="92">
        <v>0</v>
      </c>
      <c r="AA324" s="66"/>
      <c r="AB324" s="92">
        <v>0</v>
      </c>
      <c r="AC324" s="66"/>
      <c r="AD324" s="92">
        <v>0</v>
      </c>
      <c r="AE324" s="66"/>
      <c r="AF324" s="92">
        <v>0</v>
      </c>
      <c r="AG324" s="66"/>
      <c r="AH324" s="92">
        <v>18761.163169594802</v>
      </c>
      <c r="AI324" s="66">
        <v>1.7317318426858551E-4</v>
      </c>
    </row>
    <row r="325" spans="1:35" x14ac:dyDescent="0.3">
      <c r="A325" s="85" t="s">
        <v>239</v>
      </c>
      <c r="B325" s="92">
        <v>0</v>
      </c>
      <c r="C325" s="66"/>
      <c r="D325" s="92">
        <v>49477.173884680495</v>
      </c>
      <c r="E325" s="66">
        <v>3.5613856206717642E-2</v>
      </c>
      <c r="F325" s="92">
        <v>60875.386927894295</v>
      </c>
      <c r="G325" s="66">
        <v>6.3674136743934323E-3</v>
      </c>
      <c r="H325" s="92">
        <v>0</v>
      </c>
      <c r="I325" s="66"/>
      <c r="J325" s="92">
        <v>0</v>
      </c>
      <c r="K325" s="66"/>
      <c r="L325" s="92">
        <v>144899.02931430459</v>
      </c>
      <c r="M325" s="66">
        <v>1.9555762640111617E-2</v>
      </c>
      <c r="N325" s="92">
        <v>183259.2657207858</v>
      </c>
      <c r="O325" s="66">
        <v>7.2215192610401869E-3</v>
      </c>
      <c r="P325" s="92">
        <v>0</v>
      </c>
      <c r="Q325" s="66"/>
      <c r="R325" s="92">
        <v>0</v>
      </c>
      <c r="S325" s="66"/>
      <c r="T325" s="92">
        <v>84375.046366963594</v>
      </c>
      <c r="U325" s="66">
        <v>1.8702869734617628E-2</v>
      </c>
      <c r="V325" s="92">
        <v>37450.2441223692</v>
      </c>
      <c r="W325" s="66">
        <v>2.8456009441192431E-3</v>
      </c>
      <c r="X325" s="92">
        <v>0</v>
      </c>
      <c r="Y325" s="66"/>
      <c r="Z325" s="92">
        <v>0</v>
      </c>
      <c r="AA325" s="66"/>
      <c r="AB325" s="92">
        <v>154707.86022256428</v>
      </c>
      <c r="AC325" s="66">
        <v>2.4166560273286869E-2</v>
      </c>
      <c r="AD325" s="92">
        <v>83743.374228004395</v>
      </c>
      <c r="AE325" s="66">
        <v>3.9122866428949188E-3</v>
      </c>
      <c r="AF325" s="92">
        <v>0</v>
      </c>
      <c r="AG325" s="66"/>
      <c r="AH325" s="92">
        <v>798787.38078756677</v>
      </c>
      <c r="AI325" s="66">
        <v>7.3731331599272941E-3</v>
      </c>
    </row>
    <row r="326" spans="1:35" x14ac:dyDescent="0.3">
      <c r="A326" s="87" t="s">
        <v>92</v>
      </c>
      <c r="B326" s="92">
        <v>0</v>
      </c>
      <c r="C326" s="66"/>
      <c r="D326" s="92">
        <v>49477.173884680495</v>
      </c>
      <c r="E326" s="66">
        <v>3.5613856206717642E-2</v>
      </c>
      <c r="F326" s="92">
        <v>60875.386927894295</v>
      </c>
      <c r="G326" s="66">
        <v>6.3674136743934323E-3</v>
      </c>
      <c r="H326" s="92">
        <v>0</v>
      </c>
      <c r="I326" s="66"/>
      <c r="J326" s="92">
        <v>0</v>
      </c>
      <c r="K326" s="66"/>
      <c r="L326" s="92">
        <v>144899.02931430459</v>
      </c>
      <c r="M326" s="66">
        <v>1.9555762640111617E-2</v>
      </c>
      <c r="N326" s="92">
        <v>183259.2657207858</v>
      </c>
      <c r="O326" s="66">
        <v>7.2215192610401869E-3</v>
      </c>
      <c r="P326" s="92">
        <v>0</v>
      </c>
      <c r="Q326" s="66"/>
      <c r="R326" s="92">
        <v>0</v>
      </c>
      <c r="S326" s="66"/>
      <c r="T326" s="92">
        <v>84375.046366963594</v>
      </c>
      <c r="U326" s="66">
        <v>1.8702869734617628E-2</v>
      </c>
      <c r="V326" s="92">
        <v>37450.2441223692</v>
      </c>
      <c r="W326" s="66">
        <v>2.8456009441192431E-3</v>
      </c>
      <c r="X326" s="92">
        <v>0</v>
      </c>
      <c r="Y326" s="66"/>
      <c r="Z326" s="92">
        <v>0</v>
      </c>
      <c r="AA326" s="66"/>
      <c r="AB326" s="92">
        <v>154707.86022256428</v>
      </c>
      <c r="AC326" s="66">
        <v>2.4166560273286869E-2</v>
      </c>
      <c r="AD326" s="92">
        <v>83743.374228004395</v>
      </c>
      <c r="AE326" s="66">
        <v>3.9122866428949188E-3</v>
      </c>
      <c r="AF326" s="92">
        <v>0</v>
      </c>
      <c r="AG326" s="66"/>
      <c r="AH326" s="92">
        <v>798787.38078756677</v>
      </c>
      <c r="AI326" s="66">
        <v>7.3731331599272941E-3</v>
      </c>
    </row>
    <row r="327" spans="1:35" x14ac:dyDescent="0.3">
      <c r="A327" s="85" t="s">
        <v>240</v>
      </c>
      <c r="B327" s="92">
        <v>0</v>
      </c>
      <c r="C327" s="66"/>
      <c r="D327" s="92">
        <v>44897.693732354201</v>
      </c>
      <c r="E327" s="66">
        <v>3.2317529136246782E-2</v>
      </c>
      <c r="F327" s="92">
        <v>81916.585588792499</v>
      </c>
      <c r="G327" s="66">
        <v>8.5682705861979749E-3</v>
      </c>
      <c r="H327" s="92">
        <v>0</v>
      </c>
      <c r="I327" s="66"/>
      <c r="J327" s="92">
        <v>0</v>
      </c>
      <c r="K327" s="66"/>
      <c r="L327" s="92">
        <v>172001.08732227099</v>
      </c>
      <c r="M327" s="66">
        <v>2.3213491860040937E-2</v>
      </c>
      <c r="N327" s="92">
        <v>176842.43716840903</v>
      </c>
      <c r="O327" s="66">
        <v>6.9686575527739096E-3</v>
      </c>
      <c r="P327" s="92">
        <v>0</v>
      </c>
      <c r="Q327" s="66"/>
      <c r="R327" s="92">
        <v>0</v>
      </c>
      <c r="S327" s="66"/>
      <c r="T327" s="92">
        <v>96016.60086634061</v>
      </c>
      <c r="U327" s="66">
        <v>2.1283377677254453E-2</v>
      </c>
      <c r="V327" s="92">
        <v>145931.741317629</v>
      </c>
      <c r="W327" s="66">
        <v>1.1088405712751322E-2</v>
      </c>
      <c r="X327" s="92">
        <v>0</v>
      </c>
      <c r="Y327" s="66"/>
      <c r="Z327" s="92">
        <v>0</v>
      </c>
      <c r="AA327" s="66"/>
      <c r="AB327" s="92">
        <v>169412.85502491408</v>
      </c>
      <c r="AC327" s="66">
        <v>2.6463593809256652E-2</v>
      </c>
      <c r="AD327" s="92">
        <v>256248.55965674319</v>
      </c>
      <c r="AE327" s="66">
        <v>1.1971309090993002E-2</v>
      </c>
      <c r="AF327" s="92">
        <v>0</v>
      </c>
      <c r="AG327" s="66"/>
      <c r="AH327" s="92">
        <v>1143267.5606774534</v>
      </c>
      <c r="AI327" s="66">
        <v>1.0552825651788677E-2</v>
      </c>
    </row>
    <row r="328" spans="1:35" x14ac:dyDescent="0.3">
      <c r="A328" s="87" t="s">
        <v>92</v>
      </c>
      <c r="B328" s="92">
        <v>0</v>
      </c>
      <c r="C328" s="66"/>
      <c r="D328" s="92">
        <v>44897.693732354201</v>
      </c>
      <c r="E328" s="66">
        <v>3.2317529136246782E-2</v>
      </c>
      <c r="F328" s="92">
        <v>81916.585588792499</v>
      </c>
      <c r="G328" s="66">
        <v>8.5682705861979749E-3</v>
      </c>
      <c r="H328" s="92">
        <v>0</v>
      </c>
      <c r="I328" s="66"/>
      <c r="J328" s="92">
        <v>0</v>
      </c>
      <c r="K328" s="66"/>
      <c r="L328" s="92">
        <v>172001.08732227099</v>
      </c>
      <c r="M328" s="66">
        <v>2.3213491860040937E-2</v>
      </c>
      <c r="N328" s="92">
        <v>176842.43716840903</v>
      </c>
      <c r="O328" s="66">
        <v>6.9686575527739096E-3</v>
      </c>
      <c r="P328" s="92">
        <v>0</v>
      </c>
      <c r="Q328" s="66"/>
      <c r="R328" s="92">
        <v>0</v>
      </c>
      <c r="S328" s="66"/>
      <c r="T328" s="92">
        <v>96016.60086634061</v>
      </c>
      <c r="U328" s="66">
        <v>2.1283377677254453E-2</v>
      </c>
      <c r="V328" s="92">
        <v>145931.741317629</v>
      </c>
      <c r="W328" s="66">
        <v>1.1088405712751322E-2</v>
      </c>
      <c r="X328" s="92">
        <v>0</v>
      </c>
      <c r="Y328" s="66"/>
      <c r="Z328" s="92">
        <v>0</v>
      </c>
      <c r="AA328" s="66"/>
      <c r="AB328" s="92">
        <v>169412.85502491408</v>
      </c>
      <c r="AC328" s="66">
        <v>2.6463593809256652E-2</v>
      </c>
      <c r="AD328" s="92">
        <v>256248.55965674319</v>
      </c>
      <c r="AE328" s="66">
        <v>1.1971309090993002E-2</v>
      </c>
      <c r="AF328" s="92">
        <v>0</v>
      </c>
      <c r="AG328" s="66"/>
      <c r="AH328" s="92">
        <v>1143267.5606774534</v>
      </c>
      <c r="AI328" s="66">
        <v>1.0552825651788677E-2</v>
      </c>
    </row>
    <row r="329" spans="1:35" x14ac:dyDescent="0.3">
      <c r="A329" s="85" t="s">
        <v>243</v>
      </c>
      <c r="B329" s="92">
        <v>0</v>
      </c>
      <c r="C329" s="66"/>
      <c r="D329" s="92">
        <v>0</v>
      </c>
      <c r="E329" s="66"/>
      <c r="F329" s="92">
        <v>0</v>
      </c>
      <c r="G329" s="66"/>
      <c r="H329" s="92">
        <v>0</v>
      </c>
      <c r="I329" s="66"/>
      <c r="J329" s="92">
        <v>0</v>
      </c>
      <c r="K329" s="66"/>
      <c r="L329" s="92">
        <v>0</v>
      </c>
      <c r="M329" s="66"/>
      <c r="N329" s="92">
        <v>0</v>
      </c>
      <c r="O329" s="66"/>
      <c r="P329" s="92">
        <v>0</v>
      </c>
      <c r="Q329" s="66"/>
      <c r="R329" s="92">
        <v>0</v>
      </c>
      <c r="S329" s="66"/>
      <c r="T329" s="92">
        <v>0</v>
      </c>
      <c r="U329" s="66"/>
      <c r="V329" s="92">
        <v>0</v>
      </c>
      <c r="W329" s="66"/>
      <c r="X329" s="92">
        <v>0</v>
      </c>
      <c r="Y329" s="66"/>
      <c r="Z329" s="92">
        <v>0</v>
      </c>
      <c r="AA329" s="66"/>
      <c r="AB329" s="92">
        <v>105301.98173459079</v>
      </c>
      <c r="AC329" s="66">
        <v>1.6448981227098515E-2</v>
      </c>
      <c r="AD329" s="92">
        <v>171411.77558042138</v>
      </c>
      <c r="AE329" s="66">
        <v>8.0079410009481853E-3</v>
      </c>
      <c r="AF329" s="92">
        <v>0</v>
      </c>
      <c r="AG329" s="66"/>
      <c r="AH329" s="92">
        <v>276713.75731501222</v>
      </c>
      <c r="AI329" s="66">
        <v>2.5541807857001981E-3</v>
      </c>
    </row>
    <row r="330" spans="1:35" x14ac:dyDescent="0.3">
      <c r="A330" s="87" t="s">
        <v>91</v>
      </c>
      <c r="B330" s="92">
        <v>0</v>
      </c>
      <c r="C330" s="66"/>
      <c r="D330" s="92">
        <v>0</v>
      </c>
      <c r="E330" s="66"/>
      <c r="F330" s="92">
        <v>0</v>
      </c>
      <c r="G330" s="66"/>
      <c r="H330" s="92">
        <v>0</v>
      </c>
      <c r="I330" s="66"/>
      <c r="J330" s="92">
        <v>0</v>
      </c>
      <c r="K330" s="66"/>
      <c r="L330" s="92">
        <v>0</v>
      </c>
      <c r="M330" s="66"/>
      <c r="N330" s="92">
        <v>0</v>
      </c>
      <c r="O330" s="66"/>
      <c r="P330" s="92">
        <v>0</v>
      </c>
      <c r="Q330" s="66"/>
      <c r="R330" s="92">
        <v>0</v>
      </c>
      <c r="S330" s="66"/>
      <c r="T330" s="92">
        <v>0</v>
      </c>
      <c r="U330" s="66"/>
      <c r="V330" s="92">
        <v>0</v>
      </c>
      <c r="W330" s="66"/>
      <c r="X330" s="92">
        <v>0</v>
      </c>
      <c r="Y330" s="66"/>
      <c r="Z330" s="92">
        <v>0</v>
      </c>
      <c r="AA330" s="66"/>
      <c r="AB330" s="92">
        <v>105301.98173459079</v>
      </c>
      <c r="AC330" s="66">
        <v>1.6448981227098515E-2</v>
      </c>
      <c r="AD330" s="92">
        <v>171411.77558042138</v>
      </c>
      <c r="AE330" s="66">
        <v>8.0079410009481853E-3</v>
      </c>
      <c r="AF330" s="92">
        <v>0</v>
      </c>
      <c r="AG330" s="66"/>
      <c r="AH330" s="92">
        <v>276713.75731501222</v>
      </c>
      <c r="AI330" s="66">
        <v>2.5541807857001981E-3</v>
      </c>
    </row>
    <row r="331" spans="1:35" x14ac:dyDescent="0.3">
      <c r="A331" s="85" t="s">
        <v>247</v>
      </c>
      <c r="B331" s="92">
        <v>0</v>
      </c>
      <c r="C331" s="66"/>
      <c r="D331" s="92">
        <v>1615.0537195001998</v>
      </c>
      <c r="E331" s="66">
        <v>1.1625217532930646E-3</v>
      </c>
      <c r="F331" s="92">
        <v>6460.2148780007992</v>
      </c>
      <c r="G331" s="66">
        <v>6.757223671107935E-4</v>
      </c>
      <c r="H331" s="92">
        <v>0</v>
      </c>
      <c r="I331" s="66"/>
      <c r="J331" s="92">
        <v>0</v>
      </c>
      <c r="K331" s="66"/>
      <c r="L331" s="92">
        <v>0</v>
      </c>
      <c r="M331" s="66"/>
      <c r="N331" s="92">
        <v>0</v>
      </c>
      <c r="O331" s="66"/>
      <c r="P331" s="92">
        <v>0</v>
      </c>
      <c r="Q331" s="66"/>
      <c r="R331" s="92">
        <v>0</v>
      </c>
      <c r="S331" s="66"/>
      <c r="T331" s="92">
        <v>0</v>
      </c>
      <c r="U331" s="66"/>
      <c r="V331" s="92">
        <v>0</v>
      </c>
      <c r="W331" s="66"/>
      <c r="X331" s="92">
        <v>0</v>
      </c>
      <c r="Y331" s="66"/>
      <c r="Z331" s="92">
        <v>0</v>
      </c>
      <c r="AA331" s="66"/>
      <c r="AB331" s="92">
        <v>0</v>
      </c>
      <c r="AC331" s="66"/>
      <c r="AD331" s="92">
        <v>0</v>
      </c>
      <c r="AE331" s="66"/>
      <c r="AF331" s="92">
        <v>0</v>
      </c>
      <c r="AG331" s="66"/>
      <c r="AH331" s="92">
        <v>8075.268597500999</v>
      </c>
      <c r="AI331" s="66">
        <v>7.4538021135049152E-5</v>
      </c>
    </row>
    <row r="332" spans="1:35" x14ac:dyDescent="0.3">
      <c r="A332" s="87" t="s">
        <v>91</v>
      </c>
      <c r="B332" s="92">
        <v>0</v>
      </c>
      <c r="C332" s="66"/>
      <c r="D332" s="92">
        <v>1615.0537195001998</v>
      </c>
      <c r="E332" s="66">
        <v>1.1625217532930646E-3</v>
      </c>
      <c r="F332" s="92">
        <v>6460.2148780007992</v>
      </c>
      <c r="G332" s="66">
        <v>6.757223671107935E-4</v>
      </c>
      <c r="H332" s="92">
        <v>0</v>
      </c>
      <c r="I332" s="66"/>
      <c r="J332" s="92">
        <v>0</v>
      </c>
      <c r="K332" s="66"/>
      <c r="L332" s="92">
        <v>0</v>
      </c>
      <c r="M332" s="66"/>
      <c r="N332" s="92">
        <v>0</v>
      </c>
      <c r="O332" s="66"/>
      <c r="P332" s="92">
        <v>0</v>
      </c>
      <c r="Q332" s="66"/>
      <c r="R332" s="92">
        <v>0</v>
      </c>
      <c r="S332" s="66"/>
      <c r="T332" s="92">
        <v>0</v>
      </c>
      <c r="U332" s="66"/>
      <c r="V332" s="92">
        <v>0</v>
      </c>
      <c r="W332" s="66"/>
      <c r="X332" s="92">
        <v>0</v>
      </c>
      <c r="Y332" s="66"/>
      <c r="Z332" s="92">
        <v>0</v>
      </c>
      <c r="AA332" s="66"/>
      <c r="AB332" s="92">
        <v>0</v>
      </c>
      <c r="AC332" s="66"/>
      <c r="AD332" s="92">
        <v>0</v>
      </c>
      <c r="AE332" s="66"/>
      <c r="AF332" s="92">
        <v>0</v>
      </c>
      <c r="AG332" s="66"/>
      <c r="AH332" s="92">
        <v>8075.268597500999</v>
      </c>
      <c r="AI332" s="66">
        <v>7.4538021135049152E-5</v>
      </c>
    </row>
    <row r="333" spans="1:35" x14ac:dyDescent="0.3">
      <c r="A333" s="85" t="s">
        <v>1157</v>
      </c>
      <c r="B333" s="92">
        <v>0</v>
      </c>
      <c r="C333" s="66"/>
      <c r="D333" s="92">
        <v>0</v>
      </c>
      <c r="E333" s="66"/>
      <c r="F333" s="92">
        <v>0</v>
      </c>
      <c r="G333" s="66"/>
      <c r="H333" s="92">
        <v>0</v>
      </c>
      <c r="I333" s="66"/>
      <c r="J333" s="92">
        <v>0</v>
      </c>
      <c r="K333" s="66"/>
      <c r="L333" s="92">
        <v>37883.86851375</v>
      </c>
      <c r="M333" s="66">
        <v>5.1128564770237268E-3</v>
      </c>
      <c r="N333" s="92">
        <v>0</v>
      </c>
      <c r="O333" s="66"/>
      <c r="P333" s="92">
        <v>0</v>
      </c>
      <c r="Q333" s="66"/>
      <c r="R333" s="92">
        <v>0</v>
      </c>
      <c r="S333" s="66"/>
      <c r="T333" s="92">
        <v>10932.110406</v>
      </c>
      <c r="U333" s="66">
        <v>2.4232500680192964E-3</v>
      </c>
      <c r="V333" s="92">
        <v>20064.656863125001</v>
      </c>
      <c r="W333" s="66">
        <v>1.5245830261232782E-3</v>
      </c>
      <c r="X333" s="92">
        <v>0</v>
      </c>
      <c r="Y333" s="66"/>
      <c r="Z333" s="92">
        <v>0</v>
      </c>
      <c r="AA333" s="66"/>
      <c r="AB333" s="92">
        <v>0</v>
      </c>
      <c r="AC333" s="66"/>
      <c r="AD333" s="92">
        <v>0</v>
      </c>
      <c r="AE333" s="66"/>
      <c r="AF333" s="92">
        <v>0</v>
      </c>
      <c r="AG333" s="66"/>
      <c r="AH333" s="92">
        <v>68880.635782875004</v>
      </c>
      <c r="AI333" s="66">
        <v>6.3579634829340724E-4</v>
      </c>
    </row>
    <row r="334" spans="1:35" x14ac:dyDescent="0.3">
      <c r="A334" s="87" t="s">
        <v>91</v>
      </c>
      <c r="B334" s="92">
        <v>0</v>
      </c>
      <c r="C334" s="66"/>
      <c r="D334" s="92">
        <v>0</v>
      </c>
      <c r="E334" s="66"/>
      <c r="F334" s="92">
        <v>0</v>
      </c>
      <c r="G334" s="66"/>
      <c r="H334" s="92">
        <v>0</v>
      </c>
      <c r="I334" s="66"/>
      <c r="J334" s="92">
        <v>0</v>
      </c>
      <c r="K334" s="66"/>
      <c r="L334" s="92">
        <v>37883.86851375</v>
      </c>
      <c r="M334" s="66">
        <v>5.1128564770237268E-3</v>
      </c>
      <c r="N334" s="92">
        <v>0</v>
      </c>
      <c r="O334" s="66"/>
      <c r="P334" s="92">
        <v>0</v>
      </c>
      <c r="Q334" s="66"/>
      <c r="R334" s="92">
        <v>0</v>
      </c>
      <c r="S334" s="66"/>
      <c r="T334" s="92">
        <v>10932.110406</v>
      </c>
      <c r="U334" s="66">
        <v>2.4232500680192964E-3</v>
      </c>
      <c r="V334" s="92">
        <v>20064.656863125001</v>
      </c>
      <c r="W334" s="66">
        <v>1.5245830261232782E-3</v>
      </c>
      <c r="X334" s="92">
        <v>0</v>
      </c>
      <c r="Y334" s="66"/>
      <c r="Z334" s="92">
        <v>0</v>
      </c>
      <c r="AA334" s="66"/>
      <c r="AB334" s="92">
        <v>0</v>
      </c>
      <c r="AC334" s="66"/>
      <c r="AD334" s="92">
        <v>0</v>
      </c>
      <c r="AE334" s="66"/>
      <c r="AF334" s="92">
        <v>0</v>
      </c>
      <c r="AG334" s="66"/>
      <c r="AH334" s="92">
        <v>68880.635782875004</v>
      </c>
      <c r="AI334" s="66">
        <v>6.3579634829340724E-4</v>
      </c>
    </row>
    <row r="335" spans="1:35" x14ac:dyDescent="0.3">
      <c r="A335" s="85" t="s">
        <v>241</v>
      </c>
      <c r="B335" s="92">
        <v>0</v>
      </c>
      <c r="C335" s="66"/>
      <c r="D335" s="92">
        <v>0</v>
      </c>
      <c r="E335" s="66"/>
      <c r="F335" s="92">
        <v>0</v>
      </c>
      <c r="G335" s="66"/>
      <c r="H335" s="92">
        <v>0</v>
      </c>
      <c r="I335" s="66"/>
      <c r="J335" s="92">
        <v>0</v>
      </c>
      <c r="K335" s="66"/>
      <c r="L335" s="92">
        <v>0</v>
      </c>
      <c r="M335" s="66"/>
      <c r="N335" s="92">
        <v>0</v>
      </c>
      <c r="O335" s="66"/>
      <c r="P335" s="92">
        <v>0</v>
      </c>
      <c r="Q335" s="66"/>
      <c r="R335" s="92">
        <v>0</v>
      </c>
      <c r="S335" s="66"/>
      <c r="T335" s="92">
        <v>3855.5641884375</v>
      </c>
      <c r="U335" s="66">
        <v>8.5463792761881628E-4</v>
      </c>
      <c r="V335" s="92">
        <v>0</v>
      </c>
      <c r="W335" s="66"/>
      <c r="X335" s="92">
        <v>0</v>
      </c>
      <c r="Y335" s="66"/>
      <c r="Z335" s="92">
        <v>0</v>
      </c>
      <c r="AA335" s="66"/>
      <c r="AB335" s="92">
        <v>28981.712832187499</v>
      </c>
      <c r="AC335" s="66">
        <v>4.5271669388650638E-3</v>
      </c>
      <c r="AD335" s="92">
        <v>25511.705062593697</v>
      </c>
      <c r="AE335" s="66">
        <v>1.1918447742756838E-3</v>
      </c>
      <c r="AF335" s="92">
        <v>0</v>
      </c>
      <c r="AG335" s="66"/>
      <c r="AH335" s="92">
        <v>58348.982083218696</v>
      </c>
      <c r="AI335" s="66">
        <v>5.3858489129061092E-4</v>
      </c>
    </row>
    <row r="336" spans="1:35" x14ac:dyDescent="0.3">
      <c r="A336" s="87" t="s">
        <v>91</v>
      </c>
      <c r="B336" s="92">
        <v>0</v>
      </c>
      <c r="C336" s="66"/>
      <c r="D336" s="92">
        <v>0</v>
      </c>
      <c r="E336" s="66"/>
      <c r="F336" s="92">
        <v>0</v>
      </c>
      <c r="G336" s="66"/>
      <c r="H336" s="92">
        <v>0</v>
      </c>
      <c r="I336" s="66"/>
      <c r="J336" s="92">
        <v>0</v>
      </c>
      <c r="K336" s="66"/>
      <c r="L336" s="92">
        <v>0</v>
      </c>
      <c r="M336" s="66"/>
      <c r="N336" s="92">
        <v>0</v>
      </c>
      <c r="O336" s="66"/>
      <c r="P336" s="92">
        <v>0</v>
      </c>
      <c r="Q336" s="66"/>
      <c r="R336" s="92">
        <v>0</v>
      </c>
      <c r="S336" s="66"/>
      <c r="T336" s="92">
        <v>3855.5641884375</v>
      </c>
      <c r="U336" s="66">
        <v>8.5463792761881628E-4</v>
      </c>
      <c r="V336" s="92">
        <v>0</v>
      </c>
      <c r="W336" s="66"/>
      <c r="X336" s="92">
        <v>0</v>
      </c>
      <c r="Y336" s="66"/>
      <c r="Z336" s="92">
        <v>0</v>
      </c>
      <c r="AA336" s="66"/>
      <c r="AB336" s="92">
        <v>28981.712832187499</v>
      </c>
      <c r="AC336" s="66">
        <v>4.5271669388650638E-3</v>
      </c>
      <c r="AD336" s="92">
        <v>25511.705062593697</v>
      </c>
      <c r="AE336" s="66">
        <v>1.1918447742756838E-3</v>
      </c>
      <c r="AF336" s="92">
        <v>0</v>
      </c>
      <c r="AG336" s="66"/>
      <c r="AH336" s="92">
        <v>58348.982083218696</v>
      </c>
      <c r="AI336" s="66">
        <v>5.3858489129061092E-4</v>
      </c>
    </row>
    <row r="337" spans="1:35" x14ac:dyDescent="0.3">
      <c r="A337" s="85" t="s">
        <v>242</v>
      </c>
      <c r="B337" s="92">
        <v>0</v>
      </c>
      <c r="C337" s="66"/>
      <c r="D337" s="92">
        <v>1667.1601604184</v>
      </c>
      <c r="E337" s="66">
        <v>1.2000281658183602E-3</v>
      </c>
      <c r="F337" s="92">
        <v>0</v>
      </c>
      <c r="G337" s="66"/>
      <c r="H337" s="92">
        <v>0</v>
      </c>
      <c r="I337" s="66"/>
      <c r="J337" s="92">
        <v>0</v>
      </c>
      <c r="K337" s="66"/>
      <c r="L337" s="92">
        <v>0</v>
      </c>
      <c r="M337" s="66"/>
      <c r="N337" s="92">
        <v>0</v>
      </c>
      <c r="O337" s="66"/>
      <c r="P337" s="92">
        <v>0</v>
      </c>
      <c r="Q337" s="66"/>
      <c r="R337" s="92">
        <v>0</v>
      </c>
      <c r="S337" s="66"/>
      <c r="T337" s="92">
        <v>0</v>
      </c>
      <c r="U337" s="66"/>
      <c r="V337" s="92">
        <v>0</v>
      </c>
      <c r="W337" s="66"/>
      <c r="X337" s="92">
        <v>0</v>
      </c>
      <c r="Y337" s="66"/>
      <c r="Z337" s="92">
        <v>0</v>
      </c>
      <c r="AA337" s="66"/>
      <c r="AB337" s="92">
        <v>0</v>
      </c>
      <c r="AC337" s="66"/>
      <c r="AD337" s="92">
        <v>0</v>
      </c>
      <c r="AE337" s="66"/>
      <c r="AF337" s="92">
        <v>0</v>
      </c>
      <c r="AG337" s="66"/>
      <c r="AH337" s="92">
        <v>1667.1601604184</v>
      </c>
      <c r="AI337" s="66">
        <v>1.5388567918500529E-5</v>
      </c>
    </row>
    <row r="338" spans="1:35" x14ac:dyDescent="0.3">
      <c r="A338" s="87" t="s">
        <v>91</v>
      </c>
      <c r="B338" s="92">
        <v>0</v>
      </c>
      <c r="C338" s="66"/>
      <c r="D338" s="92">
        <v>1667.1601604184</v>
      </c>
      <c r="E338" s="66">
        <v>1.2000281658183602E-3</v>
      </c>
      <c r="F338" s="92">
        <v>0</v>
      </c>
      <c r="G338" s="66"/>
      <c r="H338" s="92">
        <v>0</v>
      </c>
      <c r="I338" s="66"/>
      <c r="J338" s="92">
        <v>0</v>
      </c>
      <c r="K338" s="66"/>
      <c r="L338" s="92">
        <v>0</v>
      </c>
      <c r="M338" s="66"/>
      <c r="N338" s="92">
        <v>0</v>
      </c>
      <c r="O338" s="66"/>
      <c r="P338" s="92">
        <v>0</v>
      </c>
      <c r="Q338" s="66"/>
      <c r="R338" s="92">
        <v>0</v>
      </c>
      <c r="S338" s="66"/>
      <c r="T338" s="92">
        <v>0</v>
      </c>
      <c r="U338" s="66"/>
      <c r="V338" s="92">
        <v>0</v>
      </c>
      <c r="W338" s="66"/>
      <c r="X338" s="92">
        <v>0</v>
      </c>
      <c r="Y338" s="66"/>
      <c r="Z338" s="92">
        <v>0</v>
      </c>
      <c r="AA338" s="66"/>
      <c r="AB338" s="92">
        <v>0</v>
      </c>
      <c r="AC338" s="66"/>
      <c r="AD338" s="92">
        <v>0</v>
      </c>
      <c r="AE338" s="66"/>
      <c r="AF338" s="92">
        <v>0</v>
      </c>
      <c r="AG338" s="66"/>
      <c r="AH338" s="92">
        <v>1667.1601604184</v>
      </c>
      <c r="AI338" s="66">
        <v>1.5388567918500529E-5</v>
      </c>
    </row>
    <row r="339" spans="1:35" x14ac:dyDescent="0.3">
      <c r="A339" s="67" t="s">
        <v>60</v>
      </c>
      <c r="B339" s="137">
        <v>0</v>
      </c>
      <c r="C339" s="84"/>
      <c r="D339" s="137">
        <v>295443.8873292011</v>
      </c>
      <c r="E339" s="84">
        <v>0.2126616234189101</v>
      </c>
      <c r="F339" s="137">
        <v>4466330.9141187239</v>
      </c>
      <c r="G339" s="84">
        <v>0.4671670764181115</v>
      </c>
      <c r="H339" s="137">
        <v>1514314.1781782031</v>
      </c>
      <c r="I339" s="84">
        <v>0.43920141332728058</v>
      </c>
      <c r="J339" s="137">
        <v>0</v>
      </c>
      <c r="K339" s="84"/>
      <c r="L339" s="137">
        <v>1275832.1996643026</v>
      </c>
      <c r="M339" s="84">
        <v>0.17218798347590802</v>
      </c>
      <c r="N339" s="137">
        <v>11600501.728301682</v>
      </c>
      <c r="O339" s="84">
        <v>0.45712966457203685</v>
      </c>
      <c r="P339" s="137">
        <v>1547386.3307720968</v>
      </c>
      <c r="Q339" s="84">
        <v>0.46338062776368977</v>
      </c>
      <c r="R339" s="137">
        <v>0</v>
      </c>
      <c r="S339" s="84"/>
      <c r="T339" s="137">
        <v>1169290.5816018253</v>
      </c>
      <c r="U339" s="84">
        <v>0.25918906562138377</v>
      </c>
      <c r="V339" s="137">
        <v>6565366.9940172229</v>
      </c>
      <c r="W339" s="84">
        <v>0.49885961906201914</v>
      </c>
      <c r="X339" s="137">
        <v>1745818.0592798993</v>
      </c>
      <c r="Y339" s="84">
        <v>0.53094857188770983</v>
      </c>
      <c r="Z339" s="137">
        <v>0</v>
      </c>
      <c r="AA339" s="84"/>
      <c r="AB339" s="137">
        <v>1208448.4755952845</v>
      </c>
      <c r="AC339" s="84">
        <v>0.18876896675205673</v>
      </c>
      <c r="AD339" s="137">
        <v>7531278.421939021</v>
      </c>
      <c r="AE339" s="84">
        <v>0.35184299946946263</v>
      </c>
      <c r="AF339" s="137">
        <v>1341361.2325764559</v>
      </c>
      <c r="AG339" s="84">
        <v>0.44666550484455531</v>
      </c>
      <c r="AH339" s="137">
        <v>40261373.003373861</v>
      </c>
      <c r="AI339" s="84">
        <v>0.37162888585282278</v>
      </c>
    </row>
    <row r="340" spans="1:35" x14ac:dyDescent="0.3">
      <c r="A340" s="85" t="s">
        <v>248</v>
      </c>
      <c r="B340" s="92">
        <v>0</v>
      </c>
      <c r="C340" s="66"/>
      <c r="D340" s="92">
        <v>0</v>
      </c>
      <c r="E340" s="66"/>
      <c r="F340" s="92">
        <v>0</v>
      </c>
      <c r="G340" s="66"/>
      <c r="H340" s="92">
        <v>0</v>
      </c>
      <c r="I340" s="66"/>
      <c r="J340" s="92">
        <v>0</v>
      </c>
      <c r="K340" s="66"/>
      <c r="L340" s="92">
        <v>0</v>
      </c>
      <c r="M340" s="66"/>
      <c r="N340" s="92">
        <v>0</v>
      </c>
      <c r="O340" s="66"/>
      <c r="P340" s="92">
        <v>0</v>
      </c>
      <c r="Q340" s="66"/>
      <c r="R340" s="92">
        <v>0</v>
      </c>
      <c r="S340" s="66"/>
      <c r="T340" s="92">
        <v>0</v>
      </c>
      <c r="U340" s="66"/>
      <c r="V340" s="92">
        <v>1.5668270800000002E-2</v>
      </c>
      <c r="W340" s="66">
        <v>1.1905301881480864E-9</v>
      </c>
      <c r="X340" s="92">
        <v>4.01529386E-2</v>
      </c>
      <c r="Y340" s="66">
        <v>1.2211550506905882E-8</v>
      </c>
      <c r="Z340" s="92">
        <v>0</v>
      </c>
      <c r="AA340" s="66"/>
      <c r="AB340" s="92">
        <v>0</v>
      </c>
      <c r="AC340" s="66"/>
      <c r="AD340" s="92">
        <v>0</v>
      </c>
      <c r="AE340" s="66"/>
      <c r="AF340" s="92">
        <v>1.7454890000000002E-4</v>
      </c>
      <c r="AG340" s="66">
        <v>5.8123770573575076E-11</v>
      </c>
      <c r="AH340" s="92">
        <v>5.5995758299999997E-2</v>
      </c>
      <c r="AI340" s="66">
        <v>5.1686367645159769E-10</v>
      </c>
    </row>
    <row r="341" spans="1:35" x14ac:dyDescent="0.3">
      <c r="A341" s="87" t="s">
        <v>94</v>
      </c>
      <c r="B341" s="92">
        <v>0</v>
      </c>
      <c r="C341" s="66"/>
      <c r="D341" s="92">
        <v>0</v>
      </c>
      <c r="E341" s="66"/>
      <c r="F341" s="92">
        <v>0</v>
      </c>
      <c r="G341" s="66"/>
      <c r="H341" s="92">
        <v>0</v>
      </c>
      <c r="I341" s="66"/>
      <c r="J341" s="92">
        <v>0</v>
      </c>
      <c r="K341" s="66"/>
      <c r="L341" s="92">
        <v>0</v>
      </c>
      <c r="M341" s="66"/>
      <c r="N341" s="92">
        <v>0</v>
      </c>
      <c r="O341" s="66"/>
      <c r="P341" s="92">
        <v>0</v>
      </c>
      <c r="Q341" s="66"/>
      <c r="R341" s="92">
        <v>0</v>
      </c>
      <c r="S341" s="66"/>
      <c r="T341" s="92">
        <v>0</v>
      </c>
      <c r="U341" s="66"/>
      <c r="V341" s="92">
        <v>1.5668270800000002E-2</v>
      </c>
      <c r="W341" s="66">
        <v>1.1905301881480864E-9</v>
      </c>
      <c r="X341" s="92">
        <v>4.01529386E-2</v>
      </c>
      <c r="Y341" s="66">
        <v>1.2211550506905882E-8</v>
      </c>
      <c r="Z341" s="92">
        <v>0</v>
      </c>
      <c r="AA341" s="66"/>
      <c r="AB341" s="92">
        <v>0</v>
      </c>
      <c r="AC341" s="66"/>
      <c r="AD341" s="92">
        <v>0</v>
      </c>
      <c r="AE341" s="66"/>
      <c r="AF341" s="92">
        <v>1.7454890000000002E-4</v>
      </c>
      <c r="AG341" s="66">
        <v>5.8123770573575076E-11</v>
      </c>
      <c r="AH341" s="92">
        <v>5.5995758299999997E-2</v>
      </c>
      <c r="AI341" s="66">
        <v>5.1686367645159769E-10</v>
      </c>
    </row>
    <row r="342" spans="1:35" x14ac:dyDescent="0.3">
      <c r="A342" s="85" t="s">
        <v>249</v>
      </c>
      <c r="B342" s="92">
        <v>0</v>
      </c>
      <c r="C342" s="66"/>
      <c r="D342" s="92">
        <v>0</v>
      </c>
      <c r="E342" s="66"/>
      <c r="F342" s="92">
        <v>0</v>
      </c>
      <c r="G342" s="66"/>
      <c r="H342" s="92">
        <v>0</v>
      </c>
      <c r="I342" s="66"/>
      <c r="J342" s="92">
        <v>0</v>
      </c>
      <c r="K342" s="66"/>
      <c r="L342" s="92">
        <v>0</v>
      </c>
      <c r="M342" s="66"/>
      <c r="N342" s="92">
        <v>0</v>
      </c>
      <c r="O342" s="66"/>
      <c r="P342" s="92">
        <v>0</v>
      </c>
      <c r="Q342" s="66"/>
      <c r="R342" s="92">
        <v>0</v>
      </c>
      <c r="S342" s="66"/>
      <c r="T342" s="92">
        <v>0</v>
      </c>
      <c r="U342" s="66"/>
      <c r="V342" s="92">
        <v>95073.205543998003</v>
      </c>
      <c r="W342" s="66">
        <v>7.2239957254336979E-3</v>
      </c>
      <c r="X342" s="92">
        <v>23772.986907358798</v>
      </c>
      <c r="Y342" s="66">
        <v>7.2299821741869785E-3</v>
      </c>
      <c r="Z342" s="92">
        <v>0</v>
      </c>
      <c r="AA342" s="66"/>
      <c r="AB342" s="92">
        <v>0</v>
      </c>
      <c r="AC342" s="66"/>
      <c r="AD342" s="92">
        <v>0</v>
      </c>
      <c r="AE342" s="66"/>
      <c r="AF342" s="92">
        <v>0</v>
      </c>
      <c r="AG342" s="66"/>
      <c r="AH342" s="92">
        <v>118846.19245135679</v>
      </c>
      <c r="AI342" s="66">
        <v>1.0969988054020585E-3</v>
      </c>
    </row>
    <row r="343" spans="1:35" x14ac:dyDescent="0.3">
      <c r="A343" s="87" t="s">
        <v>250</v>
      </c>
      <c r="B343" s="92">
        <v>0</v>
      </c>
      <c r="C343" s="66"/>
      <c r="D343" s="92">
        <v>0</v>
      </c>
      <c r="E343" s="66"/>
      <c r="F343" s="92">
        <v>0</v>
      </c>
      <c r="G343" s="66"/>
      <c r="H343" s="92">
        <v>0</v>
      </c>
      <c r="I343" s="66"/>
      <c r="J343" s="92">
        <v>0</v>
      </c>
      <c r="K343" s="66"/>
      <c r="L343" s="92">
        <v>0</v>
      </c>
      <c r="M343" s="66"/>
      <c r="N343" s="92">
        <v>0</v>
      </c>
      <c r="O343" s="66"/>
      <c r="P343" s="92">
        <v>0</v>
      </c>
      <c r="Q343" s="66"/>
      <c r="R343" s="92">
        <v>0</v>
      </c>
      <c r="S343" s="66"/>
      <c r="T343" s="92">
        <v>0</v>
      </c>
      <c r="U343" s="66"/>
      <c r="V343" s="92">
        <v>95073.205543998003</v>
      </c>
      <c r="W343" s="66">
        <v>7.2239957254336979E-3</v>
      </c>
      <c r="X343" s="92">
        <v>23772.986907358798</v>
      </c>
      <c r="Y343" s="66">
        <v>7.2299821741869785E-3</v>
      </c>
      <c r="Z343" s="92">
        <v>0</v>
      </c>
      <c r="AA343" s="66"/>
      <c r="AB343" s="92">
        <v>0</v>
      </c>
      <c r="AC343" s="66"/>
      <c r="AD343" s="92">
        <v>0</v>
      </c>
      <c r="AE343" s="66"/>
      <c r="AF343" s="92">
        <v>0</v>
      </c>
      <c r="AG343" s="66"/>
      <c r="AH343" s="92">
        <v>118846.19245135679</v>
      </c>
      <c r="AI343" s="66">
        <v>1.0969988054020585E-3</v>
      </c>
    </row>
    <row r="344" spans="1:35" x14ac:dyDescent="0.3">
      <c r="A344" s="85" t="s">
        <v>1158</v>
      </c>
      <c r="B344" s="92">
        <v>0</v>
      </c>
      <c r="C344" s="66"/>
      <c r="D344" s="92">
        <v>244.95817367980001</v>
      </c>
      <c r="E344" s="66">
        <v>1.7632181648907243E-4</v>
      </c>
      <c r="F344" s="92">
        <v>901.8226461882</v>
      </c>
      <c r="G344" s="66">
        <v>9.4328400015231614E-5</v>
      </c>
      <c r="H344" s="92">
        <v>15634.8019489613</v>
      </c>
      <c r="I344" s="66">
        <v>4.5346119134518498E-3</v>
      </c>
      <c r="J344" s="92">
        <v>0</v>
      </c>
      <c r="K344" s="66"/>
      <c r="L344" s="92">
        <v>14.345544323399999</v>
      </c>
      <c r="M344" s="66">
        <v>1.9360934373348209E-6</v>
      </c>
      <c r="N344" s="92">
        <v>23.481293836300001</v>
      </c>
      <c r="O344" s="66">
        <v>9.2530445893711483E-7</v>
      </c>
      <c r="P344" s="92">
        <v>14.396724992999999</v>
      </c>
      <c r="Q344" s="66">
        <v>4.3112462171414153E-6</v>
      </c>
      <c r="R344" s="92">
        <v>0</v>
      </c>
      <c r="S344" s="66"/>
      <c r="T344" s="92">
        <v>2.2607531868000001</v>
      </c>
      <c r="U344" s="66">
        <v>5.0112650807854841E-7</v>
      </c>
      <c r="V344" s="92">
        <v>3.2818740499999999</v>
      </c>
      <c r="W344" s="66">
        <v>2.4936830490731766E-7</v>
      </c>
      <c r="X344" s="92">
        <v>2.9919261505999999</v>
      </c>
      <c r="Y344" s="66">
        <v>9.0992237616661988E-7</v>
      </c>
      <c r="Z344" s="92">
        <v>0</v>
      </c>
      <c r="AA344" s="66"/>
      <c r="AB344" s="92">
        <v>0</v>
      </c>
      <c r="AC344" s="66"/>
      <c r="AD344" s="92">
        <v>0</v>
      </c>
      <c r="AE344" s="66"/>
      <c r="AF344" s="92">
        <v>0</v>
      </c>
      <c r="AG344" s="66"/>
      <c r="AH344" s="92">
        <v>16842.340885369398</v>
      </c>
      <c r="AI344" s="66">
        <v>1.5546167235426265E-4</v>
      </c>
    </row>
    <row r="345" spans="1:35" x14ac:dyDescent="0.3">
      <c r="A345" s="87" t="s">
        <v>94</v>
      </c>
      <c r="B345" s="92">
        <v>0</v>
      </c>
      <c r="C345" s="66"/>
      <c r="D345" s="92">
        <v>244.95817367980001</v>
      </c>
      <c r="E345" s="66">
        <v>1.7632181648907243E-4</v>
      </c>
      <c r="F345" s="92">
        <v>901.8226461882</v>
      </c>
      <c r="G345" s="66">
        <v>9.4328400015231614E-5</v>
      </c>
      <c r="H345" s="92">
        <v>15634.8019489613</v>
      </c>
      <c r="I345" s="66">
        <v>4.5346119134518498E-3</v>
      </c>
      <c r="J345" s="92">
        <v>0</v>
      </c>
      <c r="K345" s="66"/>
      <c r="L345" s="92">
        <v>14.345544323399999</v>
      </c>
      <c r="M345" s="66">
        <v>1.9360934373348209E-6</v>
      </c>
      <c r="N345" s="92">
        <v>23.481293836300001</v>
      </c>
      <c r="O345" s="66">
        <v>9.2530445893711483E-7</v>
      </c>
      <c r="P345" s="92">
        <v>14.396724992999999</v>
      </c>
      <c r="Q345" s="66">
        <v>4.3112462171414153E-6</v>
      </c>
      <c r="R345" s="92">
        <v>0</v>
      </c>
      <c r="S345" s="66"/>
      <c r="T345" s="92">
        <v>2.2607531868000001</v>
      </c>
      <c r="U345" s="66">
        <v>5.0112650807854841E-7</v>
      </c>
      <c r="V345" s="92">
        <v>3.2818740499999999</v>
      </c>
      <c r="W345" s="66">
        <v>2.4936830490731766E-7</v>
      </c>
      <c r="X345" s="92">
        <v>2.9919261505999999</v>
      </c>
      <c r="Y345" s="66">
        <v>9.0992237616661988E-7</v>
      </c>
      <c r="Z345" s="92">
        <v>0</v>
      </c>
      <c r="AA345" s="66"/>
      <c r="AB345" s="92">
        <v>0</v>
      </c>
      <c r="AC345" s="66"/>
      <c r="AD345" s="92">
        <v>0</v>
      </c>
      <c r="AE345" s="66"/>
      <c r="AF345" s="92">
        <v>0</v>
      </c>
      <c r="AG345" s="66"/>
      <c r="AH345" s="92">
        <v>16842.340885369398</v>
      </c>
      <c r="AI345" s="66">
        <v>1.5546167235426265E-4</v>
      </c>
    </row>
    <row r="346" spans="1:35" x14ac:dyDescent="0.3">
      <c r="A346" s="85" t="s">
        <v>1159</v>
      </c>
      <c r="B346" s="92">
        <v>0</v>
      </c>
      <c r="C346" s="66"/>
      <c r="D346" s="92">
        <v>486.67407991900001</v>
      </c>
      <c r="E346" s="66">
        <v>3.5030983665658492E-4</v>
      </c>
      <c r="F346" s="92">
        <v>1065.3103419953</v>
      </c>
      <c r="G346" s="66">
        <v>1.1142880532534881E-4</v>
      </c>
      <c r="H346" s="92">
        <v>8760.2118030340007</v>
      </c>
      <c r="I346" s="66">
        <v>2.5407524147780178E-3</v>
      </c>
      <c r="J346" s="92">
        <v>0</v>
      </c>
      <c r="K346" s="66"/>
      <c r="L346" s="92">
        <v>0</v>
      </c>
      <c r="M346" s="66"/>
      <c r="N346" s="92">
        <v>0</v>
      </c>
      <c r="O346" s="66"/>
      <c r="P346" s="92">
        <v>0</v>
      </c>
      <c r="Q346" s="66"/>
      <c r="R346" s="92">
        <v>0</v>
      </c>
      <c r="S346" s="66"/>
      <c r="T346" s="92">
        <v>0</v>
      </c>
      <c r="U346" s="66"/>
      <c r="V346" s="92">
        <v>0</v>
      </c>
      <c r="W346" s="66"/>
      <c r="X346" s="92">
        <v>0</v>
      </c>
      <c r="Y346" s="66"/>
      <c r="Z346" s="92">
        <v>0</v>
      </c>
      <c r="AA346" s="66"/>
      <c r="AB346" s="92">
        <v>0</v>
      </c>
      <c r="AC346" s="66"/>
      <c r="AD346" s="92">
        <v>0</v>
      </c>
      <c r="AE346" s="66"/>
      <c r="AF346" s="92">
        <v>0</v>
      </c>
      <c r="AG346" s="66"/>
      <c r="AH346" s="92">
        <v>10312.1962249483</v>
      </c>
      <c r="AI346" s="66">
        <v>9.5185775046769322E-5</v>
      </c>
    </row>
    <row r="347" spans="1:35" x14ac:dyDescent="0.3">
      <c r="A347" s="87" t="s">
        <v>94</v>
      </c>
      <c r="B347" s="92">
        <v>0</v>
      </c>
      <c r="C347" s="66"/>
      <c r="D347" s="92">
        <v>486.67407991900001</v>
      </c>
      <c r="E347" s="66">
        <v>3.5030983665658492E-4</v>
      </c>
      <c r="F347" s="92">
        <v>1065.3103419953</v>
      </c>
      <c r="G347" s="66">
        <v>1.1142880532534881E-4</v>
      </c>
      <c r="H347" s="92">
        <v>8760.2118030340007</v>
      </c>
      <c r="I347" s="66">
        <v>2.5407524147780178E-3</v>
      </c>
      <c r="J347" s="92">
        <v>0</v>
      </c>
      <c r="K347" s="66"/>
      <c r="L347" s="92">
        <v>0</v>
      </c>
      <c r="M347" s="66"/>
      <c r="N347" s="92">
        <v>0</v>
      </c>
      <c r="O347" s="66"/>
      <c r="P347" s="92">
        <v>0</v>
      </c>
      <c r="Q347" s="66"/>
      <c r="R347" s="92">
        <v>0</v>
      </c>
      <c r="S347" s="66"/>
      <c r="T347" s="92">
        <v>0</v>
      </c>
      <c r="U347" s="66"/>
      <c r="V347" s="92">
        <v>0</v>
      </c>
      <c r="W347" s="66"/>
      <c r="X347" s="92">
        <v>0</v>
      </c>
      <c r="Y347" s="66"/>
      <c r="Z347" s="92">
        <v>0</v>
      </c>
      <c r="AA347" s="66"/>
      <c r="AB347" s="92">
        <v>0</v>
      </c>
      <c r="AC347" s="66"/>
      <c r="AD347" s="92">
        <v>0</v>
      </c>
      <c r="AE347" s="66"/>
      <c r="AF347" s="92">
        <v>0</v>
      </c>
      <c r="AG347" s="66"/>
      <c r="AH347" s="92">
        <v>10312.1962249483</v>
      </c>
      <c r="AI347" s="66">
        <v>9.5185775046769322E-5</v>
      </c>
    </row>
    <row r="348" spans="1:35" x14ac:dyDescent="0.3">
      <c r="A348" s="85" t="s">
        <v>251</v>
      </c>
      <c r="B348" s="92">
        <v>0</v>
      </c>
      <c r="C348" s="66"/>
      <c r="D348" s="92">
        <v>0</v>
      </c>
      <c r="E348" s="66"/>
      <c r="F348" s="92">
        <v>0</v>
      </c>
      <c r="G348" s="66"/>
      <c r="H348" s="92">
        <v>0</v>
      </c>
      <c r="I348" s="66"/>
      <c r="J348" s="92">
        <v>0</v>
      </c>
      <c r="K348" s="66"/>
      <c r="L348" s="92">
        <v>0</v>
      </c>
      <c r="M348" s="66"/>
      <c r="N348" s="92">
        <v>0</v>
      </c>
      <c r="O348" s="66"/>
      <c r="P348" s="92">
        <v>0</v>
      </c>
      <c r="Q348" s="66"/>
      <c r="R348" s="92">
        <v>0</v>
      </c>
      <c r="S348" s="66"/>
      <c r="T348" s="92">
        <v>0</v>
      </c>
      <c r="U348" s="66"/>
      <c r="V348" s="92">
        <v>82925.970185965009</v>
      </c>
      <c r="W348" s="66">
        <v>6.3010061638620338E-3</v>
      </c>
      <c r="X348" s="92">
        <v>76705.979170429302</v>
      </c>
      <c r="Y348" s="66">
        <v>2.3328278613744299E-2</v>
      </c>
      <c r="Z348" s="92">
        <v>0</v>
      </c>
      <c r="AA348" s="66"/>
      <c r="AB348" s="92">
        <v>0</v>
      </c>
      <c r="AC348" s="66"/>
      <c r="AD348" s="92">
        <v>0</v>
      </c>
      <c r="AE348" s="66"/>
      <c r="AF348" s="92">
        <v>0</v>
      </c>
      <c r="AG348" s="66"/>
      <c r="AH348" s="92">
        <v>159631.9493563943</v>
      </c>
      <c r="AI348" s="66">
        <v>1.473467968438624E-3</v>
      </c>
    </row>
    <row r="349" spans="1:35" x14ac:dyDescent="0.3">
      <c r="A349" s="87" t="s">
        <v>250</v>
      </c>
      <c r="B349" s="92">
        <v>0</v>
      </c>
      <c r="C349" s="66"/>
      <c r="D349" s="92">
        <v>0</v>
      </c>
      <c r="E349" s="66"/>
      <c r="F349" s="92">
        <v>0</v>
      </c>
      <c r="G349" s="66"/>
      <c r="H349" s="92">
        <v>0</v>
      </c>
      <c r="I349" s="66"/>
      <c r="J349" s="92">
        <v>0</v>
      </c>
      <c r="K349" s="66"/>
      <c r="L349" s="92">
        <v>0</v>
      </c>
      <c r="M349" s="66"/>
      <c r="N349" s="92">
        <v>0</v>
      </c>
      <c r="O349" s="66"/>
      <c r="P349" s="92">
        <v>0</v>
      </c>
      <c r="Q349" s="66"/>
      <c r="R349" s="92">
        <v>0</v>
      </c>
      <c r="S349" s="66"/>
      <c r="T349" s="92">
        <v>0</v>
      </c>
      <c r="U349" s="66"/>
      <c r="V349" s="92">
        <v>82925.970185965009</v>
      </c>
      <c r="W349" s="66">
        <v>6.3010061638620338E-3</v>
      </c>
      <c r="X349" s="92">
        <v>76705.979170429302</v>
      </c>
      <c r="Y349" s="66">
        <v>2.3328278613744299E-2</v>
      </c>
      <c r="Z349" s="92">
        <v>0</v>
      </c>
      <c r="AA349" s="66"/>
      <c r="AB349" s="92">
        <v>0</v>
      </c>
      <c r="AC349" s="66"/>
      <c r="AD349" s="92">
        <v>0</v>
      </c>
      <c r="AE349" s="66"/>
      <c r="AF349" s="92">
        <v>0</v>
      </c>
      <c r="AG349" s="66"/>
      <c r="AH349" s="92">
        <v>159631.9493563943</v>
      </c>
      <c r="AI349" s="66">
        <v>1.473467968438624E-3</v>
      </c>
    </row>
    <row r="350" spans="1:35" x14ac:dyDescent="0.3">
      <c r="A350" s="85" t="s">
        <v>252</v>
      </c>
      <c r="B350" s="92">
        <v>0</v>
      </c>
      <c r="C350" s="66"/>
      <c r="D350" s="92">
        <v>574.17927924029993</v>
      </c>
      <c r="E350" s="66">
        <v>4.1329640887335142E-4</v>
      </c>
      <c r="F350" s="92">
        <v>0</v>
      </c>
      <c r="G350" s="66"/>
      <c r="H350" s="92">
        <v>0</v>
      </c>
      <c r="I350" s="66"/>
      <c r="J350" s="92">
        <v>0</v>
      </c>
      <c r="K350" s="66"/>
      <c r="L350" s="92">
        <v>0</v>
      </c>
      <c r="M350" s="66"/>
      <c r="N350" s="92">
        <v>0</v>
      </c>
      <c r="O350" s="66"/>
      <c r="P350" s="92">
        <v>0</v>
      </c>
      <c r="Q350" s="66"/>
      <c r="R350" s="92">
        <v>0</v>
      </c>
      <c r="S350" s="66"/>
      <c r="T350" s="92">
        <v>0</v>
      </c>
      <c r="U350" s="66"/>
      <c r="V350" s="92">
        <v>65.468330838499995</v>
      </c>
      <c r="W350" s="66">
        <v>4.9745134754053758E-6</v>
      </c>
      <c r="X350" s="92">
        <v>4.3563267699999998E-2</v>
      </c>
      <c r="Y350" s="66">
        <v>1.3248720076602603E-8</v>
      </c>
      <c r="Z350" s="92">
        <v>0</v>
      </c>
      <c r="AA350" s="66"/>
      <c r="AB350" s="92">
        <v>0</v>
      </c>
      <c r="AC350" s="66"/>
      <c r="AD350" s="92">
        <v>0</v>
      </c>
      <c r="AE350" s="66"/>
      <c r="AF350" s="92">
        <v>0</v>
      </c>
      <c r="AG350" s="66"/>
      <c r="AH350" s="92">
        <v>639.69117334649991</v>
      </c>
      <c r="AI350" s="66">
        <v>5.9046103077687624E-6</v>
      </c>
    </row>
    <row r="351" spans="1:35" x14ac:dyDescent="0.3">
      <c r="A351" s="87" t="s">
        <v>94</v>
      </c>
      <c r="B351" s="92">
        <v>0</v>
      </c>
      <c r="C351" s="66"/>
      <c r="D351" s="92">
        <v>574.17927924029993</v>
      </c>
      <c r="E351" s="66">
        <v>4.1329640887335142E-4</v>
      </c>
      <c r="F351" s="92">
        <v>0</v>
      </c>
      <c r="G351" s="66"/>
      <c r="H351" s="92">
        <v>0</v>
      </c>
      <c r="I351" s="66"/>
      <c r="J351" s="92">
        <v>0</v>
      </c>
      <c r="K351" s="66"/>
      <c r="L351" s="92">
        <v>0</v>
      </c>
      <c r="M351" s="66"/>
      <c r="N351" s="92">
        <v>0</v>
      </c>
      <c r="O351" s="66"/>
      <c r="P351" s="92">
        <v>0</v>
      </c>
      <c r="Q351" s="66"/>
      <c r="R351" s="92">
        <v>0</v>
      </c>
      <c r="S351" s="66"/>
      <c r="T351" s="92">
        <v>0</v>
      </c>
      <c r="U351" s="66"/>
      <c r="V351" s="92">
        <v>65.468330838499995</v>
      </c>
      <c r="W351" s="66">
        <v>4.9745134754053758E-6</v>
      </c>
      <c r="X351" s="92">
        <v>4.3563267699999998E-2</v>
      </c>
      <c r="Y351" s="66">
        <v>1.3248720076602603E-8</v>
      </c>
      <c r="Z351" s="92">
        <v>0</v>
      </c>
      <c r="AA351" s="66"/>
      <c r="AB351" s="92">
        <v>0</v>
      </c>
      <c r="AC351" s="66"/>
      <c r="AD351" s="92">
        <v>0</v>
      </c>
      <c r="AE351" s="66"/>
      <c r="AF351" s="92">
        <v>0</v>
      </c>
      <c r="AG351" s="66"/>
      <c r="AH351" s="92">
        <v>639.69117334649991</v>
      </c>
      <c r="AI351" s="66">
        <v>5.9046103077687624E-6</v>
      </c>
    </row>
    <row r="352" spans="1:35" x14ac:dyDescent="0.3">
      <c r="A352" s="85" t="s">
        <v>1160</v>
      </c>
      <c r="B352" s="92">
        <v>0</v>
      </c>
      <c r="C352" s="66"/>
      <c r="D352" s="92">
        <v>0</v>
      </c>
      <c r="E352" s="66"/>
      <c r="F352" s="92">
        <v>158122.76492652899</v>
      </c>
      <c r="G352" s="66">
        <v>1.6539246917948183E-2</v>
      </c>
      <c r="H352" s="92">
        <v>55342.967051964602</v>
      </c>
      <c r="I352" s="66">
        <v>1.6051298797314432E-2</v>
      </c>
      <c r="J352" s="92">
        <v>0</v>
      </c>
      <c r="K352" s="66"/>
      <c r="L352" s="92">
        <v>0</v>
      </c>
      <c r="M352" s="66"/>
      <c r="N352" s="92">
        <v>0</v>
      </c>
      <c r="O352" s="66"/>
      <c r="P352" s="92">
        <v>0</v>
      </c>
      <c r="Q352" s="66"/>
      <c r="R352" s="92">
        <v>0</v>
      </c>
      <c r="S352" s="66"/>
      <c r="T352" s="92">
        <v>0</v>
      </c>
      <c r="U352" s="66"/>
      <c r="V352" s="92">
        <v>0</v>
      </c>
      <c r="W352" s="66"/>
      <c r="X352" s="92">
        <v>0</v>
      </c>
      <c r="Y352" s="66"/>
      <c r="Z352" s="92">
        <v>0</v>
      </c>
      <c r="AA352" s="66"/>
      <c r="AB352" s="92">
        <v>0</v>
      </c>
      <c r="AC352" s="66"/>
      <c r="AD352" s="92">
        <v>0</v>
      </c>
      <c r="AE352" s="66"/>
      <c r="AF352" s="92">
        <v>0</v>
      </c>
      <c r="AG352" s="66"/>
      <c r="AH352" s="92">
        <v>213465.7319784936</v>
      </c>
      <c r="AI352" s="66">
        <v>1.9703757280278779E-3</v>
      </c>
    </row>
    <row r="353" spans="1:35" x14ac:dyDescent="0.3">
      <c r="A353" s="87" t="s">
        <v>250</v>
      </c>
      <c r="B353" s="92">
        <v>0</v>
      </c>
      <c r="C353" s="66"/>
      <c r="D353" s="92">
        <v>0</v>
      </c>
      <c r="E353" s="66"/>
      <c r="F353" s="92">
        <v>158122.76492652899</v>
      </c>
      <c r="G353" s="66">
        <v>1.6539246917948183E-2</v>
      </c>
      <c r="H353" s="92">
        <v>55342.967051964602</v>
      </c>
      <c r="I353" s="66">
        <v>1.6051298797314432E-2</v>
      </c>
      <c r="J353" s="92">
        <v>0</v>
      </c>
      <c r="K353" s="66"/>
      <c r="L353" s="92">
        <v>0</v>
      </c>
      <c r="M353" s="66"/>
      <c r="N353" s="92">
        <v>0</v>
      </c>
      <c r="O353" s="66"/>
      <c r="P353" s="92">
        <v>0</v>
      </c>
      <c r="Q353" s="66"/>
      <c r="R353" s="92">
        <v>0</v>
      </c>
      <c r="S353" s="66"/>
      <c r="T353" s="92">
        <v>0</v>
      </c>
      <c r="U353" s="66"/>
      <c r="V353" s="92">
        <v>0</v>
      </c>
      <c r="W353" s="66"/>
      <c r="X353" s="92">
        <v>0</v>
      </c>
      <c r="Y353" s="66"/>
      <c r="Z353" s="92">
        <v>0</v>
      </c>
      <c r="AA353" s="66"/>
      <c r="AB353" s="92">
        <v>0</v>
      </c>
      <c r="AC353" s="66"/>
      <c r="AD353" s="92">
        <v>0</v>
      </c>
      <c r="AE353" s="66"/>
      <c r="AF353" s="92">
        <v>0</v>
      </c>
      <c r="AG353" s="66"/>
      <c r="AH353" s="92">
        <v>213465.7319784936</v>
      </c>
      <c r="AI353" s="66">
        <v>1.9703757280278779E-3</v>
      </c>
    </row>
    <row r="354" spans="1:35" x14ac:dyDescent="0.3">
      <c r="A354" s="85" t="s">
        <v>1161</v>
      </c>
      <c r="B354" s="92">
        <v>0</v>
      </c>
      <c r="C354" s="66"/>
      <c r="D354" s="92">
        <v>0</v>
      </c>
      <c r="E354" s="66"/>
      <c r="F354" s="92">
        <v>0</v>
      </c>
      <c r="G354" s="66"/>
      <c r="H354" s="92">
        <v>5971.6260716704001</v>
      </c>
      <c r="I354" s="66">
        <v>1.7319699229752803E-3</v>
      </c>
      <c r="J354" s="92">
        <v>0</v>
      </c>
      <c r="K354" s="66"/>
      <c r="L354" s="92">
        <v>0</v>
      </c>
      <c r="M354" s="66"/>
      <c r="N354" s="92">
        <v>0</v>
      </c>
      <c r="O354" s="66"/>
      <c r="P354" s="92">
        <v>0</v>
      </c>
      <c r="Q354" s="66"/>
      <c r="R354" s="92">
        <v>0</v>
      </c>
      <c r="S354" s="66"/>
      <c r="T354" s="92">
        <v>0</v>
      </c>
      <c r="U354" s="66"/>
      <c r="V354" s="92">
        <v>0</v>
      </c>
      <c r="W354" s="66"/>
      <c r="X354" s="92">
        <v>0</v>
      </c>
      <c r="Y354" s="66"/>
      <c r="Z354" s="92">
        <v>0</v>
      </c>
      <c r="AA354" s="66"/>
      <c r="AB354" s="92">
        <v>0</v>
      </c>
      <c r="AC354" s="66"/>
      <c r="AD354" s="92">
        <v>0</v>
      </c>
      <c r="AE354" s="66"/>
      <c r="AF354" s="92">
        <v>0</v>
      </c>
      <c r="AG354" s="66"/>
      <c r="AH354" s="92">
        <v>5971.6260716704001</v>
      </c>
      <c r="AI354" s="66">
        <v>5.5120543046521705E-5</v>
      </c>
    </row>
    <row r="355" spans="1:35" x14ac:dyDescent="0.3">
      <c r="A355" s="87" t="s">
        <v>250</v>
      </c>
      <c r="B355" s="92">
        <v>0</v>
      </c>
      <c r="C355" s="66"/>
      <c r="D355" s="92">
        <v>0</v>
      </c>
      <c r="E355" s="66"/>
      <c r="F355" s="92">
        <v>0</v>
      </c>
      <c r="G355" s="66"/>
      <c r="H355" s="92">
        <v>5971.6260716704001</v>
      </c>
      <c r="I355" s="66">
        <v>1.7319699229752803E-3</v>
      </c>
      <c r="J355" s="92">
        <v>0</v>
      </c>
      <c r="K355" s="66"/>
      <c r="L355" s="92">
        <v>0</v>
      </c>
      <c r="M355" s="66"/>
      <c r="N355" s="92">
        <v>0</v>
      </c>
      <c r="O355" s="66"/>
      <c r="P355" s="92">
        <v>0</v>
      </c>
      <c r="Q355" s="66"/>
      <c r="R355" s="92">
        <v>0</v>
      </c>
      <c r="S355" s="66"/>
      <c r="T355" s="92">
        <v>0</v>
      </c>
      <c r="U355" s="66"/>
      <c r="V355" s="92">
        <v>0</v>
      </c>
      <c r="W355" s="66"/>
      <c r="X355" s="92">
        <v>0</v>
      </c>
      <c r="Y355" s="66"/>
      <c r="Z355" s="92">
        <v>0</v>
      </c>
      <c r="AA355" s="66"/>
      <c r="AB355" s="92">
        <v>0</v>
      </c>
      <c r="AC355" s="66"/>
      <c r="AD355" s="92">
        <v>0</v>
      </c>
      <c r="AE355" s="66"/>
      <c r="AF355" s="92">
        <v>0</v>
      </c>
      <c r="AG355" s="66"/>
      <c r="AH355" s="92">
        <v>5971.6260716704001</v>
      </c>
      <c r="AI355" s="66">
        <v>5.5120543046521705E-5</v>
      </c>
    </row>
    <row r="356" spans="1:35" x14ac:dyDescent="0.3">
      <c r="A356" s="85" t="s">
        <v>253</v>
      </c>
      <c r="B356" s="92">
        <v>0</v>
      </c>
      <c r="C356" s="66"/>
      <c r="D356" s="92">
        <v>0</v>
      </c>
      <c r="E356" s="66"/>
      <c r="F356" s="92">
        <v>0</v>
      </c>
      <c r="G356" s="66"/>
      <c r="H356" s="92">
        <v>0</v>
      </c>
      <c r="I356" s="66"/>
      <c r="J356" s="92">
        <v>0</v>
      </c>
      <c r="K356" s="66"/>
      <c r="L356" s="92">
        <v>0</v>
      </c>
      <c r="M356" s="66"/>
      <c r="N356" s="92">
        <v>232527.84069110701</v>
      </c>
      <c r="O356" s="66">
        <v>9.1629979727047058E-3</v>
      </c>
      <c r="P356" s="92">
        <v>0</v>
      </c>
      <c r="Q356" s="66"/>
      <c r="R356" s="92">
        <v>0</v>
      </c>
      <c r="S356" s="66"/>
      <c r="T356" s="92">
        <v>0</v>
      </c>
      <c r="U356" s="66"/>
      <c r="V356" s="92">
        <v>0</v>
      </c>
      <c r="W356" s="66"/>
      <c r="X356" s="92">
        <v>0</v>
      </c>
      <c r="Y356" s="66"/>
      <c r="Z356" s="92">
        <v>0</v>
      </c>
      <c r="AA356" s="66"/>
      <c r="AB356" s="92">
        <v>0</v>
      </c>
      <c r="AC356" s="66"/>
      <c r="AD356" s="92">
        <v>45415.473540446998</v>
      </c>
      <c r="AE356" s="66">
        <v>2.1217003989985089E-3</v>
      </c>
      <c r="AF356" s="92">
        <v>0</v>
      </c>
      <c r="AG356" s="66"/>
      <c r="AH356" s="92">
        <v>277943.31423155405</v>
      </c>
      <c r="AI356" s="66">
        <v>2.5655300972835062E-3</v>
      </c>
    </row>
    <row r="357" spans="1:35" x14ac:dyDescent="0.3">
      <c r="A357" s="87" t="s">
        <v>250</v>
      </c>
      <c r="B357" s="92">
        <v>0</v>
      </c>
      <c r="C357" s="66"/>
      <c r="D357" s="92">
        <v>0</v>
      </c>
      <c r="E357" s="66"/>
      <c r="F357" s="92">
        <v>0</v>
      </c>
      <c r="G357" s="66"/>
      <c r="H357" s="92">
        <v>0</v>
      </c>
      <c r="I357" s="66"/>
      <c r="J357" s="92">
        <v>0</v>
      </c>
      <c r="K357" s="66"/>
      <c r="L357" s="92">
        <v>0</v>
      </c>
      <c r="M357" s="66"/>
      <c r="N357" s="92">
        <v>232527.84069110701</v>
      </c>
      <c r="O357" s="66">
        <v>9.1629979727047058E-3</v>
      </c>
      <c r="P357" s="92">
        <v>0</v>
      </c>
      <c r="Q357" s="66"/>
      <c r="R357" s="92">
        <v>0</v>
      </c>
      <c r="S357" s="66"/>
      <c r="T357" s="92">
        <v>0</v>
      </c>
      <c r="U357" s="66"/>
      <c r="V357" s="92">
        <v>0</v>
      </c>
      <c r="W357" s="66"/>
      <c r="X357" s="92">
        <v>0</v>
      </c>
      <c r="Y357" s="66"/>
      <c r="Z357" s="92">
        <v>0</v>
      </c>
      <c r="AA357" s="66"/>
      <c r="AB357" s="92">
        <v>0</v>
      </c>
      <c r="AC357" s="66"/>
      <c r="AD357" s="92">
        <v>45415.473540446998</v>
      </c>
      <c r="AE357" s="66">
        <v>2.1217003989985089E-3</v>
      </c>
      <c r="AF357" s="92">
        <v>0</v>
      </c>
      <c r="AG357" s="66"/>
      <c r="AH357" s="92">
        <v>277943.31423155405</v>
      </c>
      <c r="AI357" s="66">
        <v>2.5655300972835062E-3</v>
      </c>
    </row>
    <row r="358" spans="1:35" x14ac:dyDescent="0.3">
      <c r="A358" s="85" t="s">
        <v>254</v>
      </c>
      <c r="B358" s="92">
        <v>0</v>
      </c>
      <c r="C358" s="66"/>
      <c r="D358" s="92">
        <v>0</v>
      </c>
      <c r="E358" s="66"/>
      <c r="F358" s="92">
        <v>0</v>
      </c>
      <c r="G358" s="66"/>
      <c r="H358" s="92">
        <v>0</v>
      </c>
      <c r="I358" s="66"/>
      <c r="J358" s="92">
        <v>0</v>
      </c>
      <c r="K358" s="66"/>
      <c r="L358" s="92">
        <v>0</v>
      </c>
      <c r="M358" s="66"/>
      <c r="N358" s="92">
        <v>6549.1245809175998</v>
      </c>
      <c r="O358" s="66">
        <v>2.5807496891374861E-4</v>
      </c>
      <c r="P358" s="92">
        <v>1637.2821909524</v>
      </c>
      <c r="Q358" s="66">
        <v>4.9030086047824415E-4</v>
      </c>
      <c r="R358" s="92">
        <v>0</v>
      </c>
      <c r="S358" s="66"/>
      <c r="T358" s="92">
        <v>0</v>
      </c>
      <c r="U358" s="66"/>
      <c r="V358" s="92">
        <v>6549.1245809175998</v>
      </c>
      <c r="W358" s="66">
        <v>4.9762546352754428E-4</v>
      </c>
      <c r="X358" s="92">
        <v>1637.2821909524</v>
      </c>
      <c r="Y358" s="66">
        <v>4.9793999806710919E-4</v>
      </c>
      <c r="Z358" s="92">
        <v>0</v>
      </c>
      <c r="AA358" s="66"/>
      <c r="AB358" s="92">
        <v>0</v>
      </c>
      <c r="AC358" s="66"/>
      <c r="AD358" s="92">
        <v>0</v>
      </c>
      <c r="AE358" s="66"/>
      <c r="AF358" s="92">
        <v>0</v>
      </c>
      <c r="AG358" s="66"/>
      <c r="AH358" s="92">
        <v>16372.813543739998</v>
      </c>
      <c r="AI358" s="66">
        <v>1.5112774358257003E-4</v>
      </c>
    </row>
    <row r="359" spans="1:35" x14ac:dyDescent="0.3">
      <c r="A359" s="87" t="s">
        <v>250</v>
      </c>
      <c r="B359" s="92">
        <v>0</v>
      </c>
      <c r="C359" s="66"/>
      <c r="D359" s="92">
        <v>0</v>
      </c>
      <c r="E359" s="66"/>
      <c r="F359" s="92">
        <v>0</v>
      </c>
      <c r="G359" s="66"/>
      <c r="H359" s="92">
        <v>0</v>
      </c>
      <c r="I359" s="66"/>
      <c r="J359" s="92">
        <v>0</v>
      </c>
      <c r="K359" s="66"/>
      <c r="L359" s="92">
        <v>0</v>
      </c>
      <c r="M359" s="66"/>
      <c r="N359" s="92">
        <v>6549.1245809175998</v>
      </c>
      <c r="O359" s="66">
        <v>2.5807496891374861E-4</v>
      </c>
      <c r="P359" s="92">
        <v>1637.2821909524</v>
      </c>
      <c r="Q359" s="66">
        <v>4.9030086047824415E-4</v>
      </c>
      <c r="R359" s="92">
        <v>0</v>
      </c>
      <c r="S359" s="66"/>
      <c r="T359" s="92">
        <v>0</v>
      </c>
      <c r="U359" s="66"/>
      <c r="V359" s="92">
        <v>6549.1245809175998</v>
      </c>
      <c r="W359" s="66">
        <v>4.9762546352754428E-4</v>
      </c>
      <c r="X359" s="92">
        <v>1637.2821909524</v>
      </c>
      <c r="Y359" s="66">
        <v>4.9793999806710919E-4</v>
      </c>
      <c r="Z359" s="92">
        <v>0</v>
      </c>
      <c r="AA359" s="66"/>
      <c r="AB359" s="92">
        <v>0</v>
      </c>
      <c r="AC359" s="66"/>
      <c r="AD359" s="92">
        <v>0</v>
      </c>
      <c r="AE359" s="66"/>
      <c r="AF359" s="92">
        <v>0</v>
      </c>
      <c r="AG359" s="66"/>
      <c r="AH359" s="92">
        <v>16372.813543739998</v>
      </c>
      <c r="AI359" s="66">
        <v>1.5112774358257003E-4</v>
      </c>
    </row>
    <row r="360" spans="1:35" x14ac:dyDescent="0.3">
      <c r="A360" s="85" t="s">
        <v>355</v>
      </c>
      <c r="B360" s="92">
        <v>0</v>
      </c>
      <c r="C360" s="66"/>
      <c r="D360" s="92">
        <v>0</v>
      </c>
      <c r="E360" s="66"/>
      <c r="F360" s="92">
        <v>90821.753101331691</v>
      </c>
      <c r="G360" s="66">
        <v>9.499728902171713E-3</v>
      </c>
      <c r="H360" s="92">
        <v>12390.6356759506</v>
      </c>
      <c r="I360" s="66">
        <v>3.5936959313475586E-3</v>
      </c>
      <c r="J360" s="92">
        <v>0</v>
      </c>
      <c r="K360" s="66"/>
      <c r="L360" s="92">
        <v>0</v>
      </c>
      <c r="M360" s="66"/>
      <c r="N360" s="92">
        <v>496140.47719093499</v>
      </c>
      <c r="O360" s="66">
        <v>1.9550924195423234E-2</v>
      </c>
      <c r="P360" s="92">
        <v>0</v>
      </c>
      <c r="Q360" s="66"/>
      <c r="R360" s="92">
        <v>0</v>
      </c>
      <c r="S360" s="66"/>
      <c r="T360" s="92">
        <v>0</v>
      </c>
      <c r="U360" s="66"/>
      <c r="V360" s="92">
        <v>0</v>
      </c>
      <c r="W360" s="66"/>
      <c r="X360" s="92">
        <v>0</v>
      </c>
      <c r="Y360" s="66"/>
      <c r="Z360" s="92">
        <v>0</v>
      </c>
      <c r="AA360" s="66"/>
      <c r="AB360" s="92">
        <v>0</v>
      </c>
      <c r="AC360" s="66"/>
      <c r="AD360" s="92">
        <v>14311.6805455494</v>
      </c>
      <c r="AE360" s="66">
        <v>6.6860688564192164E-4</v>
      </c>
      <c r="AF360" s="92">
        <v>82518.406575324101</v>
      </c>
      <c r="AG360" s="66">
        <v>2.7478150431661998E-2</v>
      </c>
      <c r="AH360" s="92">
        <v>696182.95308909088</v>
      </c>
      <c r="AI360" s="66">
        <v>6.4260524643445652E-3</v>
      </c>
    </row>
    <row r="361" spans="1:35" x14ac:dyDescent="0.3">
      <c r="A361" s="87" t="s">
        <v>250</v>
      </c>
      <c r="B361" s="92">
        <v>0</v>
      </c>
      <c r="C361" s="66"/>
      <c r="D361" s="92">
        <v>0</v>
      </c>
      <c r="E361" s="66"/>
      <c r="F361" s="92">
        <v>90821.753101331691</v>
      </c>
      <c r="G361" s="66">
        <v>9.499728902171713E-3</v>
      </c>
      <c r="H361" s="92">
        <v>12390.6356759506</v>
      </c>
      <c r="I361" s="66">
        <v>3.5936959313475586E-3</v>
      </c>
      <c r="J361" s="92">
        <v>0</v>
      </c>
      <c r="K361" s="66"/>
      <c r="L361" s="92">
        <v>0</v>
      </c>
      <c r="M361" s="66"/>
      <c r="N361" s="92">
        <v>496140.47719093499</v>
      </c>
      <c r="O361" s="66">
        <v>1.9550924195423234E-2</v>
      </c>
      <c r="P361" s="92">
        <v>0</v>
      </c>
      <c r="Q361" s="66"/>
      <c r="R361" s="92">
        <v>0</v>
      </c>
      <c r="S361" s="66"/>
      <c r="T361" s="92">
        <v>0</v>
      </c>
      <c r="U361" s="66"/>
      <c r="V361" s="92">
        <v>0</v>
      </c>
      <c r="W361" s="66"/>
      <c r="X361" s="92">
        <v>0</v>
      </c>
      <c r="Y361" s="66"/>
      <c r="Z361" s="92">
        <v>0</v>
      </c>
      <c r="AA361" s="66"/>
      <c r="AB361" s="92">
        <v>0</v>
      </c>
      <c r="AC361" s="66"/>
      <c r="AD361" s="92">
        <v>14311.6805455494</v>
      </c>
      <c r="AE361" s="66">
        <v>6.6860688564192164E-4</v>
      </c>
      <c r="AF361" s="92">
        <v>82518.406575324101</v>
      </c>
      <c r="AG361" s="66">
        <v>2.7478150431661998E-2</v>
      </c>
      <c r="AH361" s="92">
        <v>696182.95308909088</v>
      </c>
      <c r="AI361" s="66">
        <v>6.4260524643445652E-3</v>
      </c>
    </row>
    <row r="362" spans="1:35" x14ac:dyDescent="0.3">
      <c r="A362" s="85" t="s">
        <v>255</v>
      </c>
      <c r="B362" s="92">
        <v>0</v>
      </c>
      <c r="C362" s="66"/>
      <c r="D362" s="92">
        <v>0</v>
      </c>
      <c r="E362" s="66"/>
      <c r="F362" s="92">
        <v>0</v>
      </c>
      <c r="G362" s="66"/>
      <c r="H362" s="92">
        <v>0</v>
      </c>
      <c r="I362" s="66"/>
      <c r="J362" s="92">
        <v>0</v>
      </c>
      <c r="K362" s="66"/>
      <c r="L362" s="92">
        <v>0</v>
      </c>
      <c r="M362" s="66"/>
      <c r="N362" s="92">
        <v>9776.9163954596006</v>
      </c>
      <c r="O362" s="66">
        <v>3.8526941481345771E-4</v>
      </c>
      <c r="P362" s="92">
        <v>3616.1554531315001</v>
      </c>
      <c r="Q362" s="66">
        <v>1.0828946531581832E-3</v>
      </c>
      <c r="R362" s="92">
        <v>0</v>
      </c>
      <c r="S362" s="66"/>
      <c r="T362" s="92">
        <v>0</v>
      </c>
      <c r="U362" s="66"/>
      <c r="V362" s="92">
        <v>0</v>
      </c>
      <c r="W362" s="66"/>
      <c r="X362" s="92">
        <v>0</v>
      </c>
      <c r="Y362" s="66"/>
      <c r="Z362" s="92">
        <v>0</v>
      </c>
      <c r="AA362" s="66"/>
      <c r="AB362" s="92">
        <v>0</v>
      </c>
      <c r="AC362" s="66"/>
      <c r="AD362" s="92">
        <v>0</v>
      </c>
      <c r="AE362" s="66"/>
      <c r="AF362" s="92">
        <v>0</v>
      </c>
      <c r="AG362" s="66"/>
      <c r="AH362" s="92">
        <v>13393.0718485911</v>
      </c>
      <c r="AI362" s="66">
        <v>1.236235130088986E-4</v>
      </c>
    </row>
    <row r="363" spans="1:35" x14ac:dyDescent="0.3">
      <c r="A363" s="87" t="s">
        <v>250</v>
      </c>
      <c r="B363" s="92">
        <v>0</v>
      </c>
      <c r="C363" s="66"/>
      <c r="D363" s="92">
        <v>0</v>
      </c>
      <c r="E363" s="66"/>
      <c r="F363" s="92">
        <v>0</v>
      </c>
      <c r="G363" s="66"/>
      <c r="H363" s="92">
        <v>0</v>
      </c>
      <c r="I363" s="66"/>
      <c r="J363" s="92">
        <v>0</v>
      </c>
      <c r="K363" s="66"/>
      <c r="L363" s="92">
        <v>0</v>
      </c>
      <c r="M363" s="66"/>
      <c r="N363" s="92">
        <v>9776.9163954596006</v>
      </c>
      <c r="O363" s="66">
        <v>3.8526941481345771E-4</v>
      </c>
      <c r="P363" s="92">
        <v>3616.1554531315001</v>
      </c>
      <c r="Q363" s="66">
        <v>1.0828946531581832E-3</v>
      </c>
      <c r="R363" s="92">
        <v>0</v>
      </c>
      <c r="S363" s="66"/>
      <c r="T363" s="92">
        <v>0</v>
      </c>
      <c r="U363" s="66"/>
      <c r="V363" s="92">
        <v>0</v>
      </c>
      <c r="W363" s="66"/>
      <c r="X363" s="92">
        <v>0</v>
      </c>
      <c r="Y363" s="66"/>
      <c r="Z363" s="92">
        <v>0</v>
      </c>
      <c r="AA363" s="66"/>
      <c r="AB363" s="92">
        <v>0</v>
      </c>
      <c r="AC363" s="66"/>
      <c r="AD363" s="92">
        <v>0</v>
      </c>
      <c r="AE363" s="66"/>
      <c r="AF363" s="92">
        <v>0</v>
      </c>
      <c r="AG363" s="66"/>
      <c r="AH363" s="92">
        <v>13393.0718485911</v>
      </c>
      <c r="AI363" s="66">
        <v>1.236235130088986E-4</v>
      </c>
    </row>
    <row r="364" spans="1:35" x14ac:dyDescent="0.3">
      <c r="A364" s="85" t="s">
        <v>256</v>
      </c>
      <c r="B364" s="92">
        <v>0</v>
      </c>
      <c r="C364" s="66"/>
      <c r="D364" s="92">
        <v>0</v>
      </c>
      <c r="E364" s="66"/>
      <c r="F364" s="92">
        <v>0</v>
      </c>
      <c r="G364" s="66"/>
      <c r="H364" s="92">
        <v>0</v>
      </c>
      <c r="I364" s="66"/>
      <c r="J364" s="92">
        <v>0</v>
      </c>
      <c r="K364" s="66"/>
      <c r="L364" s="92">
        <v>0</v>
      </c>
      <c r="M364" s="66"/>
      <c r="N364" s="92">
        <v>0</v>
      </c>
      <c r="O364" s="66"/>
      <c r="P364" s="92">
        <v>0</v>
      </c>
      <c r="Q364" s="66"/>
      <c r="R364" s="92">
        <v>0</v>
      </c>
      <c r="S364" s="66"/>
      <c r="T364" s="92">
        <v>0</v>
      </c>
      <c r="U364" s="66"/>
      <c r="V364" s="92">
        <v>185775.756242289</v>
      </c>
      <c r="W364" s="66">
        <v>1.4115893761070643E-2</v>
      </c>
      <c r="X364" s="92">
        <v>23037.738728159798</v>
      </c>
      <c r="Y364" s="66">
        <v>7.0063741248523482E-3</v>
      </c>
      <c r="Z364" s="92">
        <v>0</v>
      </c>
      <c r="AA364" s="66"/>
      <c r="AB364" s="92">
        <v>0</v>
      </c>
      <c r="AC364" s="66"/>
      <c r="AD364" s="92">
        <v>0</v>
      </c>
      <c r="AE364" s="66"/>
      <c r="AF364" s="92">
        <v>0</v>
      </c>
      <c r="AG364" s="66"/>
      <c r="AH364" s="92">
        <v>208813.49497044878</v>
      </c>
      <c r="AI364" s="66">
        <v>1.9274336839033999E-3</v>
      </c>
    </row>
    <row r="365" spans="1:35" x14ac:dyDescent="0.3">
      <c r="A365" s="87" t="s">
        <v>250</v>
      </c>
      <c r="B365" s="92">
        <v>0</v>
      </c>
      <c r="C365" s="66"/>
      <c r="D365" s="92">
        <v>0</v>
      </c>
      <c r="E365" s="66"/>
      <c r="F365" s="92">
        <v>0</v>
      </c>
      <c r="G365" s="66"/>
      <c r="H365" s="92">
        <v>0</v>
      </c>
      <c r="I365" s="66"/>
      <c r="J365" s="92">
        <v>0</v>
      </c>
      <c r="K365" s="66"/>
      <c r="L365" s="92">
        <v>0</v>
      </c>
      <c r="M365" s="66"/>
      <c r="N365" s="92">
        <v>0</v>
      </c>
      <c r="O365" s="66"/>
      <c r="P365" s="92">
        <v>0</v>
      </c>
      <c r="Q365" s="66"/>
      <c r="R365" s="92">
        <v>0</v>
      </c>
      <c r="S365" s="66"/>
      <c r="T365" s="92">
        <v>0</v>
      </c>
      <c r="U365" s="66"/>
      <c r="V365" s="92">
        <v>185775.756242289</v>
      </c>
      <c r="W365" s="66">
        <v>1.4115893761070643E-2</v>
      </c>
      <c r="X365" s="92">
        <v>23037.738728159798</v>
      </c>
      <c r="Y365" s="66">
        <v>7.0063741248523482E-3</v>
      </c>
      <c r="Z365" s="92">
        <v>0</v>
      </c>
      <c r="AA365" s="66"/>
      <c r="AB365" s="92">
        <v>0</v>
      </c>
      <c r="AC365" s="66"/>
      <c r="AD365" s="92">
        <v>0</v>
      </c>
      <c r="AE365" s="66"/>
      <c r="AF365" s="92">
        <v>0</v>
      </c>
      <c r="AG365" s="66"/>
      <c r="AH365" s="92">
        <v>208813.49497044878</v>
      </c>
      <c r="AI365" s="66">
        <v>1.9274336839033999E-3</v>
      </c>
    </row>
    <row r="366" spans="1:35" x14ac:dyDescent="0.3">
      <c r="A366" s="85" t="s">
        <v>1162</v>
      </c>
      <c r="B366" s="92">
        <v>0</v>
      </c>
      <c r="C366" s="66"/>
      <c r="D366" s="92">
        <v>0</v>
      </c>
      <c r="E366" s="66"/>
      <c r="F366" s="92">
        <v>0</v>
      </c>
      <c r="G366" s="66"/>
      <c r="H366" s="92">
        <v>0</v>
      </c>
      <c r="I366" s="66"/>
      <c r="J366" s="92">
        <v>0</v>
      </c>
      <c r="K366" s="66"/>
      <c r="L366" s="92">
        <v>0</v>
      </c>
      <c r="M366" s="66"/>
      <c r="N366" s="92">
        <v>0</v>
      </c>
      <c r="O366" s="66"/>
      <c r="P366" s="92">
        <v>0</v>
      </c>
      <c r="Q366" s="66"/>
      <c r="R366" s="92">
        <v>0</v>
      </c>
      <c r="S366" s="66"/>
      <c r="T366" s="92">
        <v>0</v>
      </c>
      <c r="U366" s="66"/>
      <c r="V366" s="92">
        <v>0</v>
      </c>
      <c r="W366" s="66"/>
      <c r="X366" s="92">
        <v>0</v>
      </c>
      <c r="Y366" s="66"/>
      <c r="Z366" s="92">
        <v>0</v>
      </c>
      <c r="AA366" s="66"/>
      <c r="AB366" s="92">
        <v>19134.656042712799</v>
      </c>
      <c r="AC366" s="66">
        <v>2.9889807660683256E-3</v>
      </c>
      <c r="AD366" s="92">
        <v>0</v>
      </c>
      <c r="AE366" s="66"/>
      <c r="AF366" s="92">
        <v>0</v>
      </c>
      <c r="AG366" s="66"/>
      <c r="AH366" s="92">
        <v>19134.656042712799</v>
      </c>
      <c r="AI366" s="66">
        <v>1.7662067574631483E-4</v>
      </c>
    </row>
    <row r="367" spans="1:35" x14ac:dyDescent="0.3">
      <c r="A367" s="87" t="s">
        <v>94</v>
      </c>
      <c r="B367" s="92">
        <v>0</v>
      </c>
      <c r="C367" s="66"/>
      <c r="D367" s="92">
        <v>0</v>
      </c>
      <c r="E367" s="66"/>
      <c r="F367" s="92">
        <v>0</v>
      </c>
      <c r="G367" s="66"/>
      <c r="H367" s="92">
        <v>0</v>
      </c>
      <c r="I367" s="66"/>
      <c r="J367" s="92">
        <v>0</v>
      </c>
      <c r="K367" s="66"/>
      <c r="L367" s="92">
        <v>0</v>
      </c>
      <c r="M367" s="66"/>
      <c r="N367" s="92">
        <v>0</v>
      </c>
      <c r="O367" s="66"/>
      <c r="P367" s="92">
        <v>0</v>
      </c>
      <c r="Q367" s="66"/>
      <c r="R367" s="92">
        <v>0</v>
      </c>
      <c r="S367" s="66"/>
      <c r="T367" s="92">
        <v>0</v>
      </c>
      <c r="U367" s="66"/>
      <c r="V367" s="92">
        <v>0</v>
      </c>
      <c r="W367" s="66"/>
      <c r="X367" s="92">
        <v>0</v>
      </c>
      <c r="Y367" s="66"/>
      <c r="Z367" s="92">
        <v>0</v>
      </c>
      <c r="AA367" s="66"/>
      <c r="AB367" s="92">
        <v>19134.656042712799</v>
      </c>
      <c r="AC367" s="66">
        <v>2.9889807660683256E-3</v>
      </c>
      <c r="AD367" s="92">
        <v>0</v>
      </c>
      <c r="AE367" s="66"/>
      <c r="AF367" s="92">
        <v>0</v>
      </c>
      <c r="AG367" s="66"/>
      <c r="AH367" s="92">
        <v>19134.656042712799</v>
      </c>
      <c r="AI367" s="66">
        <v>1.7662067574631483E-4</v>
      </c>
    </row>
    <row r="368" spans="1:35" x14ac:dyDescent="0.3">
      <c r="A368" s="85" t="s">
        <v>257</v>
      </c>
      <c r="B368" s="92">
        <v>0</v>
      </c>
      <c r="C368" s="66"/>
      <c r="D368" s="92">
        <v>0</v>
      </c>
      <c r="E368" s="66"/>
      <c r="F368" s="92">
        <v>0</v>
      </c>
      <c r="G368" s="66"/>
      <c r="H368" s="92">
        <v>0</v>
      </c>
      <c r="I368" s="66"/>
      <c r="J368" s="92">
        <v>0</v>
      </c>
      <c r="K368" s="66"/>
      <c r="L368" s="92">
        <v>0</v>
      </c>
      <c r="M368" s="66"/>
      <c r="N368" s="92">
        <v>51015.319472275194</v>
      </c>
      <c r="O368" s="66">
        <v>2.0103109696972222E-3</v>
      </c>
      <c r="P368" s="92">
        <v>23501.520651610299</v>
      </c>
      <c r="Q368" s="66">
        <v>7.0377701911782126E-3</v>
      </c>
      <c r="R368" s="92">
        <v>0</v>
      </c>
      <c r="S368" s="66"/>
      <c r="T368" s="92">
        <v>0</v>
      </c>
      <c r="U368" s="66"/>
      <c r="V368" s="92">
        <v>33245.967563793602</v>
      </c>
      <c r="W368" s="66">
        <v>2.5261452603237088E-3</v>
      </c>
      <c r="X368" s="92">
        <v>12610.4263246464</v>
      </c>
      <c r="Y368" s="66">
        <v>3.8351578575879131E-3</v>
      </c>
      <c r="Z368" s="92">
        <v>0</v>
      </c>
      <c r="AA368" s="66"/>
      <c r="AB368" s="92">
        <v>0</v>
      </c>
      <c r="AC368" s="66"/>
      <c r="AD368" s="92">
        <v>22928.2025332716</v>
      </c>
      <c r="AE368" s="66">
        <v>1.0711498234150568E-3</v>
      </c>
      <c r="AF368" s="92">
        <v>22928.2025332716</v>
      </c>
      <c r="AG368" s="66">
        <v>7.634958362432197E-3</v>
      </c>
      <c r="AH368" s="92">
        <v>166229.63907886873</v>
      </c>
      <c r="AI368" s="66">
        <v>1.5343673342044241E-3</v>
      </c>
    </row>
    <row r="369" spans="1:35" x14ac:dyDescent="0.3">
      <c r="A369" s="87" t="s">
        <v>250</v>
      </c>
      <c r="B369" s="92">
        <v>0</v>
      </c>
      <c r="C369" s="66"/>
      <c r="D369" s="92">
        <v>0</v>
      </c>
      <c r="E369" s="66"/>
      <c r="F369" s="92">
        <v>0</v>
      </c>
      <c r="G369" s="66"/>
      <c r="H369" s="92">
        <v>0</v>
      </c>
      <c r="I369" s="66"/>
      <c r="J369" s="92">
        <v>0</v>
      </c>
      <c r="K369" s="66"/>
      <c r="L369" s="92">
        <v>0</v>
      </c>
      <c r="M369" s="66"/>
      <c r="N369" s="92">
        <v>51015.319472275194</v>
      </c>
      <c r="O369" s="66">
        <v>2.0103109696972222E-3</v>
      </c>
      <c r="P369" s="92">
        <v>23501.520651610299</v>
      </c>
      <c r="Q369" s="66">
        <v>7.0377701911782126E-3</v>
      </c>
      <c r="R369" s="92">
        <v>0</v>
      </c>
      <c r="S369" s="66"/>
      <c r="T369" s="92">
        <v>0</v>
      </c>
      <c r="U369" s="66"/>
      <c r="V369" s="92">
        <v>33245.967563793602</v>
      </c>
      <c r="W369" s="66">
        <v>2.5261452603237088E-3</v>
      </c>
      <c r="X369" s="92">
        <v>12610.4263246464</v>
      </c>
      <c r="Y369" s="66">
        <v>3.8351578575879131E-3</v>
      </c>
      <c r="Z369" s="92">
        <v>0</v>
      </c>
      <c r="AA369" s="66"/>
      <c r="AB369" s="92">
        <v>0</v>
      </c>
      <c r="AC369" s="66"/>
      <c r="AD369" s="92">
        <v>22928.2025332716</v>
      </c>
      <c r="AE369" s="66">
        <v>1.0711498234150568E-3</v>
      </c>
      <c r="AF369" s="92">
        <v>22928.2025332716</v>
      </c>
      <c r="AG369" s="66">
        <v>7.634958362432197E-3</v>
      </c>
      <c r="AH369" s="92">
        <v>166229.63907886873</v>
      </c>
      <c r="AI369" s="66">
        <v>1.5343673342044241E-3</v>
      </c>
    </row>
    <row r="370" spans="1:35" x14ac:dyDescent="0.3">
      <c r="A370" s="85" t="s">
        <v>1163</v>
      </c>
      <c r="B370" s="92">
        <v>0</v>
      </c>
      <c r="C370" s="66"/>
      <c r="D370" s="92">
        <v>0</v>
      </c>
      <c r="E370" s="66"/>
      <c r="F370" s="92">
        <v>0</v>
      </c>
      <c r="G370" s="66"/>
      <c r="H370" s="92">
        <v>0</v>
      </c>
      <c r="I370" s="66"/>
      <c r="J370" s="92">
        <v>0</v>
      </c>
      <c r="K370" s="66"/>
      <c r="L370" s="92">
        <v>0</v>
      </c>
      <c r="M370" s="66"/>
      <c r="N370" s="92">
        <v>105399.75714582599</v>
      </c>
      <c r="O370" s="66">
        <v>4.1533854964650174E-3</v>
      </c>
      <c r="P370" s="92">
        <v>0</v>
      </c>
      <c r="Q370" s="66"/>
      <c r="R370" s="92">
        <v>0</v>
      </c>
      <c r="S370" s="66"/>
      <c r="T370" s="92">
        <v>0</v>
      </c>
      <c r="U370" s="66"/>
      <c r="V370" s="92">
        <v>0</v>
      </c>
      <c r="W370" s="66"/>
      <c r="X370" s="92">
        <v>0</v>
      </c>
      <c r="Y370" s="66"/>
      <c r="Z370" s="92">
        <v>0</v>
      </c>
      <c r="AA370" s="66"/>
      <c r="AB370" s="92">
        <v>0</v>
      </c>
      <c r="AC370" s="66"/>
      <c r="AD370" s="92">
        <v>0</v>
      </c>
      <c r="AE370" s="66"/>
      <c r="AF370" s="92">
        <v>0</v>
      </c>
      <c r="AG370" s="66"/>
      <c r="AH370" s="92">
        <v>105399.75714582599</v>
      </c>
      <c r="AI370" s="66">
        <v>9.7288272593135301E-4</v>
      </c>
    </row>
    <row r="371" spans="1:35" x14ac:dyDescent="0.3">
      <c r="A371" s="87" t="s">
        <v>250</v>
      </c>
      <c r="B371" s="92">
        <v>0</v>
      </c>
      <c r="C371" s="66"/>
      <c r="D371" s="92">
        <v>0</v>
      </c>
      <c r="E371" s="66"/>
      <c r="F371" s="92">
        <v>0</v>
      </c>
      <c r="G371" s="66"/>
      <c r="H371" s="92">
        <v>0</v>
      </c>
      <c r="I371" s="66"/>
      <c r="J371" s="92">
        <v>0</v>
      </c>
      <c r="K371" s="66"/>
      <c r="L371" s="92">
        <v>0</v>
      </c>
      <c r="M371" s="66"/>
      <c r="N371" s="92">
        <v>105399.75714582599</v>
      </c>
      <c r="O371" s="66">
        <v>4.1533854964650174E-3</v>
      </c>
      <c r="P371" s="92">
        <v>0</v>
      </c>
      <c r="Q371" s="66"/>
      <c r="R371" s="92">
        <v>0</v>
      </c>
      <c r="S371" s="66"/>
      <c r="T371" s="92">
        <v>0</v>
      </c>
      <c r="U371" s="66"/>
      <c r="V371" s="92">
        <v>0</v>
      </c>
      <c r="W371" s="66"/>
      <c r="X371" s="92">
        <v>0</v>
      </c>
      <c r="Y371" s="66"/>
      <c r="Z371" s="92">
        <v>0</v>
      </c>
      <c r="AA371" s="66"/>
      <c r="AB371" s="92">
        <v>0</v>
      </c>
      <c r="AC371" s="66"/>
      <c r="AD371" s="92">
        <v>0</v>
      </c>
      <c r="AE371" s="66"/>
      <c r="AF371" s="92">
        <v>0</v>
      </c>
      <c r="AG371" s="66"/>
      <c r="AH371" s="92">
        <v>105399.75714582599</v>
      </c>
      <c r="AI371" s="66">
        <v>9.7288272593135301E-4</v>
      </c>
    </row>
    <row r="372" spans="1:35" x14ac:dyDescent="0.3">
      <c r="A372" s="85" t="s">
        <v>258</v>
      </c>
      <c r="B372" s="92">
        <v>0</v>
      </c>
      <c r="C372" s="66"/>
      <c r="D372" s="92">
        <v>0</v>
      </c>
      <c r="E372" s="66"/>
      <c r="F372" s="92">
        <v>0</v>
      </c>
      <c r="G372" s="66"/>
      <c r="H372" s="92">
        <v>0</v>
      </c>
      <c r="I372" s="66"/>
      <c r="J372" s="92">
        <v>0</v>
      </c>
      <c r="K372" s="66"/>
      <c r="L372" s="92">
        <v>0</v>
      </c>
      <c r="M372" s="66"/>
      <c r="N372" s="92">
        <v>0</v>
      </c>
      <c r="O372" s="66"/>
      <c r="P372" s="92">
        <v>0</v>
      </c>
      <c r="Q372" s="66"/>
      <c r="R372" s="92">
        <v>0</v>
      </c>
      <c r="S372" s="66"/>
      <c r="T372" s="92">
        <v>0</v>
      </c>
      <c r="U372" s="66"/>
      <c r="V372" s="92">
        <v>75583.779502970399</v>
      </c>
      <c r="W372" s="66">
        <v>5.7431207553940676E-3</v>
      </c>
      <c r="X372" s="92">
        <v>0</v>
      </c>
      <c r="Y372" s="66"/>
      <c r="Z372" s="92">
        <v>0</v>
      </c>
      <c r="AA372" s="66"/>
      <c r="AB372" s="92">
        <v>0</v>
      </c>
      <c r="AC372" s="66"/>
      <c r="AD372" s="92">
        <v>0</v>
      </c>
      <c r="AE372" s="66"/>
      <c r="AF372" s="92">
        <v>0</v>
      </c>
      <c r="AG372" s="66"/>
      <c r="AH372" s="92">
        <v>75583.779502970399</v>
      </c>
      <c r="AI372" s="66">
        <v>6.9766909744683634E-4</v>
      </c>
    </row>
    <row r="373" spans="1:35" x14ac:dyDescent="0.3">
      <c r="A373" s="87" t="s">
        <v>250</v>
      </c>
      <c r="B373" s="92">
        <v>0</v>
      </c>
      <c r="C373" s="66"/>
      <c r="D373" s="92">
        <v>0</v>
      </c>
      <c r="E373" s="66"/>
      <c r="F373" s="92">
        <v>0</v>
      </c>
      <c r="G373" s="66"/>
      <c r="H373" s="92">
        <v>0</v>
      </c>
      <c r="I373" s="66"/>
      <c r="J373" s="92">
        <v>0</v>
      </c>
      <c r="K373" s="66"/>
      <c r="L373" s="92">
        <v>0</v>
      </c>
      <c r="M373" s="66"/>
      <c r="N373" s="92">
        <v>0</v>
      </c>
      <c r="O373" s="66"/>
      <c r="P373" s="92">
        <v>0</v>
      </c>
      <c r="Q373" s="66"/>
      <c r="R373" s="92">
        <v>0</v>
      </c>
      <c r="S373" s="66"/>
      <c r="T373" s="92">
        <v>0</v>
      </c>
      <c r="U373" s="66"/>
      <c r="V373" s="92">
        <v>75583.779502970399</v>
      </c>
      <c r="W373" s="66">
        <v>5.7431207553940676E-3</v>
      </c>
      <c r="X373" s="92">
        <v>0</v>
      </c>
      <c r="Y373" s="66"/>
      <c r="Z373" s="92">
        <v>0</v>
      </c>
      <c r="AA373" s="66"/>
      <c r="AB373" s="92">
        <v>0</v>
      </c>
      <c r="AC373" s="66"/>
      <c r="AD373" s="92">
        <v>0</v>
      </c>
      <c r="AE373" s="66"/>
      <c r="AF373" s="92">
        <v>0</v>
      </c>
      <c r="AG373" s="66"/>
      <c r="AH373" s="92">
        <v>75583.779502970399</v>
      </c>
      <c r="AI373" s="66">
        <v>6.9766909744683634E-4</v>
      </c>
    </row>
    <row r="374" spans="1:35" x14ac:dyDescent="0.3">
      <c r="A374" s="85" t="s">
        <v>331</v>
      </c>
      <c r="B374" s="92">
        <v>0</v>
      </c>
      <c r="C374" s="66"/>
      <c r="D374" s="92">
        <v>0</v>
      </c>
      <c r="E374" s="66"/>
      <c r="F374" s="92">
        <v>41929.636989880193</v>
      </c>
      <c r="G374" s="66">
        <v>4.3857354738123045E-3</v>
      </c>
      <c r="H374" s="92">
        <v>13976.5475466855</v>
      </c>
      <c r="I374" s="66">
        <v>4.0536630538090587E-3</v>
      </c>
      <c r="J374" s="92">
        <v>0</v>
      </c>
      <c r="K374" s="66"/>
      <c r="L374" s="92">
        <v>0</v>
      </c>
      <c r="M374" s="66"/>
      <c r="N374" s="92">
        <v>349413.63499046303</v>
      </c>
      <c r="O374" s="66">
        <v>1.3769002539812612E-2</v>
      </c>
      <c r="P374" s="92">
        <v>0</v>
      </c>
      <c r="Q374" s="66"/>
      <c r="R374" s="92">
        <v>0</v>
      </c>
      <c r="S374" s="66"/>
      <c r="T374" s="92">
        <v>0</v>
      </c>
      <c r="U374" s="66"/>
      <c r="V374" s="92">
        <v>0</v>
      </c>
      <c r="W374" s="66"/>
      <c r="X374" s="92">
        <v>0</v>
      </c>
      <c r="Y374" s="66"/>
      <c r="Z374" s="92">
        <v>0</v>
      </c>
      <c r="AA374" s="66"/>
      <c r="AB374" s="92">
        <v>0</v>
      </c>
      <c r="AC374" s="66"/>
      <c r="AD374" s="92">
        <v>0</v>
      </c>
      <c r="AE374" s="66"/>
      <c r="AF374" s="92">
        <v>0</v>
      </c>
      <c r="AG374" s="66"/>
      <c r="AH374" s="92">
        <v>405319.81952702871</v>
      </c>
      <c r="AI374" s="66">
        <v>3.7412671677211334E-3</v>
      </c>
    </row>
    <row r="375" spans="1:35" x14ac:dyDescent="0.3">
      <c r="A375" s="87" t="s">
        <v>250</v>
      </c>
      <c r="B375" s="92">
        <v>0</v>
      </c>
      <c r="C375" s="66"/>
      <c r="D375" s="92">
        <v>0</v>
      </c>
      <c r="E375" s="66"/>
      <c r="F375" s="92">
        <v>41929.636989880193</v>
      </c>
      <c r="G375" s="66">
        <v>4.3857354738123045E-3</v>
      </c>
      <c r="H375" s="92">
        <v>13976.5475466855</v>
      </c>
      <c r="I375" s="66">
        <v>4.0536630538090587E-3</v>
      </c>
      <c r="J375" s="92">
        <v>0</v>
      </c>
      <c r="K375" s="66"/>
      <c r="L375" s="92">
        <v>0</v>
      </c>
      <c r="M375" s="66"/>
      <c r="N375" s="92">
        <v>349413.63499046303</v>
      </c>
      <c r="O375" s="66">
        <v>1.3769002539812612E-2</v>
      </c>
      <c r="P375" s="92">
        <v>0</v>
      </c>
      <c r="Q375" s="66"/>
      <c r="R375" s="92">
        <v>0</v>
      </c>
      <c r="S375" s="66"/>
      <c r="T375" s="92">
        <v>0</v>
      </c>
      <c r="U375" s="66"/>
      <c r="V375" s="92">
        <v>0</v>
      </c>
      <c r="W375" s="66"/>
      <c r="X375" s="92">
        <v>0</v>
      </c>
      <c r="Y375" s="66"/>
      <c r="Z375" s="92">
        <v>0</v>
      </c>
      <c r="AA375" s="66"/>
      <c r="AB375" s="92">
        <v>0</v>
      </c>
      <c r="AC375" s="66"/>
      <c r="AD375" s="92">
        <v>0</v>
      </c>
      <c r="AE375" s="66"/>
      <c r="AF375" s="92">
        <v>0</v>
      </c>
      <c r="AG375" s="66"/>
      <c r="AH375" s="92">
        <v>405319.81952702871</v>
      </c>
      <c r="AI375" s="66">
        <v>3.7412671677211334E-3</v>
      </c>
    </row>
    <row r="376" spans="1:35" x14ac:dyDescent="0.3">
      <c r="A376" s="85" t="s">
        <v>1164</v>
      </c>
      <c r="B376" s="92">
        <v>0</v>
      </c>
      <c r="C376" s="66"/>
      <c r="D376" s="92">
        <v>1587.6757877551001</v>
      </c>
      <c r="E376" s="66">
        <v>1.142815014854853E-3</v>
      </c>
      <c r="F376" s="92">
        <v>30166.957683606801</v>
      </c>
      <c r="G376" s="66">
        <v>3.1553885496771869E-3</v>
      </c>
      <c r="H376" s="92">
        <v>19845.951712254599</v>
      </c>
      <c r="I376" s="66">
        <v>5.7559852284638996E-3</v>
      </c>
      <c r="J376" s="92">
        <v>0</v>
      </c>
      <c r="K376" s="66"/>
      <c r="L376" s="92">
        <v>0</v>
      </c>
      <c r="M376" s="66"/>
      <c r="N376" s="92">
        <v>0</v>
      </c>
      <c r="O376" s="66"/>
      <c r="P376" s="92">
        <v>0</v>
      </c>
      <c r="Q376" s="66"/>
      <c r="R376" s="92">
        <v>0</v>
      </c>
      <c r="S376" s="66"/>
      <c r="T376" s="92">
        <v>0</v>
      </c>
      <c r="U376" s="66"/>
      <c r="V376" s="92">
        <v>0</v>
      </c>
      <c r="W376" s="66"/>
      <c r="X376" s="92">
        <v>0</v>
      </c>
      <c r="Y376" s="66"/>
      <c r="Z376" s="92">
        <v>0</v>
      </c>
      <c r="AA376" s="66"/>
      <c r="AB376" s="92">
        <v>0</v>
      </c>
      <c r="AC376" s="66"/>
      <c r="AD376" s="92">
        <v>0</v>
      </c>
      <c r="AE376" s="66"/>
      <c r="AF376" s="92">
        <v>0</v>
      </c>
      <c r="AG376" s="66"/>
      <c r="AH376" s="92">
        <v>51600.585183616495</v>
      </c>
      <c r="AI376" s="66">
        <v>4.7629443684233253E-4</v>
      </c>
    </row>
    <row r="377" spans="1:35" x14ac:dyDescent="0.3">
      <c r="A377" s="87" t="s">
        <v>94</v>
      </c>
      <c r="B377" s="92">
        <v>0</v>
      </c>
      <c r="C377" s="66"/>
      <c r="D377" s="92">
        <v>1587.6757877551001</v>
      </c>
      <c r="E377" s="66">
        <v>1.142815014854853E-3</v>
      </c>
      <c r="F377" s="92">
        <v>30166.957683606801</v>
      </c>
      <c r="G377" s="66">
        <v>3.1553885496771869E-3</v>
      </c>
      <c r="H377" s="92">
        <v>19845.951712254599</v>
      </c>
      <c r="I377" s="66">
        <v>5.7559852284638996E-3</v>
      </c>
      <c r="J377" s="92">
        <v>0</v>
      </c>
      <c r="K377" s="66"/>
      <c r="L377" s="92">
        <v>0</v>
      </c>
      <c r="M377" s="66"/>
      <c r="N377" s="92">
        <v>0</v>
      </c>
      <c r="O377" s="66"/>
      <c r="P377" s="92">
        <v>0</v>
      </c>
      <c r="Q377" s="66"/>
      <c r="R377" s="92">
        <v>0</v>
      </c>
      <c r="S377" s="66"/>
      <c r="T377" s="92">
        <v>0</v>
      </c>
      <c r="U377" s="66"/>
      <c r="V377" s="92">
        <v>0</v>
      </c>
      <c r="W377" s="66"/>
      <c r="X377" s="92">
        <v>0</v>
      </c>
      <c r="Y377" s="66"/>
      <c r="Z377" s="92">
        <v>0</v>
      </c>
      <c r="AA377" s="66"/>
      <c r="AB377" s="92">
        <v>0</v>
      </c>
      <c r="AC377" s="66"/>
      <c r="AD377" s="92">
        <v>0</v>
      </c>
      <c r="AE377" s="66"/>
      <c r="AF377" s="92">
        <v>0</v>
      </c>
      <c r="AG377" s="66"/>
      <c r="AH377" s="92">
        <v>51600.585183616495</v>
      </c>
      <c r="AI377" s="66">
        <v>4.7629443684233253E-4</v>
      </c>
    </row>
    <row r="378" spans="1:35" x14ac:dyDescent="0.3">
      <c r="A378" s="85" t="s">
        <v>259</v>
      </c>
      <c r="B378" s="92">
        <v>0</v>
      </c>
      <c r="C378" s="66"/>
      <c r="D378" s="92">
        <v>0</v>
      </c>
      <c r="E378" s="66"/>
      <c r="F378" s="92">
        <v>0</v>
      </c>
      <c r="G378" s="66"/>
      <c r="H378" s="92">
        <v>0</v>
      </c>
      <c r="I378" s="66"/>
      <c r="J378" s="92">
        <v>0</v>
      </c>
      <c r="K378" s="66"/>
      <c r="L378" s="92">
        <v>0</v>
      </c>
      <c r="M378" s="66"/>
      <c r="N378" s="92">
        <v>0</v>
      </c>
      <c r="O378" s="66"/>
      <c r="P378" s="92">
        <v>0</v>
      </c>
      <c r="Q378" s="66"/>
      <c r="R378" s="92">
        <v>0</v>
      </c>
      <c r="S378" s="66"/>
      <c r="T378" s="92">
        <v>0.28127484500000005</v>
      </c>
      <c r="U378" s="66">
        <v>6.2348372085985977E-8</v>
      </c>
      <c r="V378" s="92">
        <v>4405.3971949764</v>
      </c>
      <c r="W378" s="66">
        <v>3.3473753538918312E-4</v>
      </c>
      <c r="X378" s="92">
        <v>0</v>
      </c>
      <c r="Y378" s="66"/>
      <c r="Z378" s="92">
        <v>0</v>
      </c>
      <c r="AA378" s="66"/>
      <c r="AB378" s="92">
        <v>0</v>
      </c>
      <c r="AC378" s="66"/>
      <c r="AD378" s="92">
        <v>0</v>
      </c>
      <c r="AE378" s="66"/>
      <c r="AF378" s="92">
        <v>0</v>
      </c>
      <c r="AG378" s="66"/>
      <c r="AH378" s="92">
        <v>4405.6784698213996</v>
      </c>
      <c r="AI378" s="66">
        <v>4.066620830413038E-5</v>
      </c>
    </row>
    <row r="379" spans="1:35" x14ac:dyDescent="0.3">
      <c r="A379" s="87" t="s">
        <v>94</v>
      </c>
      <c r="B379" s="92">
        <v>0</v>
      </c>
      <c r="C379" s="66"/>
      <c r="D379" s="92">
        <v>0</v>
      </c>
      <c r="E379" s="66"/>
      <c r="F379" s="92">
        <v>0</v>
      </c>
      <c r="G379" s="66"/>
      <c r="H379" s="92">
        <v>0</v>
      </c>
      <c r="I379" s="66"/>
      <c r="J379" s="92">
        <v>0</v>
      </c>
      <c r="K379" s="66"/>
      <c r="L379" s="92">
        <v>0</v>
      </c>
      <c r="M379" s="66"/>
      <c r="N379" s="92">
        <v>0</v>
      </c>
      <c r="O379" s="66"/>
      <c r="P379" s="92">
        <v>0</v>
      </c>
      <c r="Q379" s="66"/>
      <c r="R379" s="92">
        <v>0</v>
      </c>
      <c r="S379" s="66"/>
      <c r="T379" s="92">
        <v>0.28127484500000005</v>
      </c>
      <c r="U379" s="66">
        <v>6.2348372085985977E-8</v>
      </c>
      <c r="V379" s="92">
        <v>4405.3971949764</v>
      </c>
      <c r="W379" s="66">
        <v>3.3473753538918312E-4</v>
      </c>
      <c r="X379" s="92">
        <v>0</v>
      </c>
      <c r="Y379" s="66"/>
      <c r="Z379" s="92">
        <v>0</v>
      </c>
      <c r="AA379" s="66"/>
      <c r="AB379" s="92">
        <v>0</v>
      </c>
      <c r="AC379" s="66"/>
      <c r="AD379" s="92">
        <v>0</v>
      </c>
      <c r="AE379" s="66"/>
      <c r="AF379" s="92">
        <v>0</v>
      </c>
      <c r="AG379" s="66"/>
      <c r="AH379" s="92">
        <v>4405.6784698213996</v>
      </c>
      <c r="AI379" s="66">
        <v>4.066620830413038E-5</v>
      </c>
    </row>
    <row r="380" spans="1:35" x14ac:dyDescent="0.3">
      <c r="A380" s="85" t="s">
        <v>260</v>
      </c>
      <c r="B380" s="92">
        <v>0</v>
      </c>
      <c r="C380" s="66"/>
      <c r="D380" s="92">
        <v>0</v>
      </c>
      <c r="E380" s="66"/>
      <c r="F380" s="92">
        <v>0</v>
      </c>
      <c r="G380" s="66"/>
      <c r="H380" s="92">
        <v>0</v>
      </c>
      <c r="I380" s="66"/>
      <c r="J380" s="92">
        <v>0</v>
      </c>
      <c r="K380" s="66"/>
      <c r="L380" s="92">
        <v>0</v>
      </c>
      <c r="M380" s="66"/>
      <c r="N380" s="92">
        <v>192533.35829584199</v>
      </c>
      <c r="O380" s="66">
        <v>7.5869743876665176E-3</v>
      </c>
      <c r="P380" s="92">
        <v>13752.380539489801</v>
      </c>
      <c r="Q380" s="66">
        <v>4.1182906950290882E-3</v>
      </c>
      <c r="R380" s="92">
        <v>0</v>
      </c>
      <c r="S380" s="66"/>
      <c r="T380" s="92">
        <v>0</v>
      </c>
      <c r="U380" s="66"/>
      <c r="V380" s="92">
        <v>0</v>
      </c>
      <c r="W380" s="66"/>
      <c r="X380" s="92">
        <v>0</v>
      </c>
      <c r="Y380" s="66"/>
      <c r="Z380" s="92">
        <v>0</v>
      </c>
      <c r="AA380" s="66"/>
      <c r="AB380" s="92">
        <v>0</v>
      </c>
      <c r="AC380" s="66"/>
      <c r="AD380" s="92">
        <v>0</v>
      </c>
      <c r="AE380" s="66"/>
      <c r="AF380" s="92">
        <v>0</v>
      </c>
      <c r="AG380" s="66"/>
      <c r="AH380" s="92">
        <v>206285.73883533181</v>
      </c>
      <c r="AI380" s="66">
        <v>1.9041014643061582E-3</v>
      </c>
    </row>
    <row r="381" spans="1:35" x14ac:dyDescent="0.3">
      <c r="A381" s="87" t="s">
        <v>250</v>
      </c>
      <c r="B381" s="92">
        <v>0</v>
      </c>
      <c r="C381" s="66"/>
      <c r="D381" s="92">
        <v>0</v>
      </c>
      <c r="E381" s="66"/>
      <c r="F381" s="92">
        <v>0</v>
      </c>
      <c r="G381" s="66"/>
      <c r="H381" s="92">
        <v>0</v>
      </c>
      <c r="I381" s="66"/>
      <c r="J381" s="92">
        <v>0</v>
      </c>
      <c r="K381" s="66"/>
      <c r="L381" s="92">
        <v>0</v>
      </c>
      <c r="M381" s="66"/>
      <c r="N381" s="92">
        <v>192533.35829584199</v>
      </c>
      <c r="O381" s="66">
        <v>7.5869743876665176E-3</v>
      </c>
      <c r="P381" s="92">
        <v>13752.380539489801</v>
      </c>
      <c r="Q381" s="66">
        <v>4.1182906950290882E-3</v>
      </c>
      <c r="R381" s="92">
        <v>0</v>
      </c>
      <c r="S381" s="66"/>
      <c r="T381" s="92">
        <v>0</v>
      </c>
      <c r="U381" s="66"/>
      <c r="V381" s="92">
        <v>0</v>
      </c>
      <c r="W381" s="66"/>
      <c r="X381" s="92">
        <v>0</v>
      </c>
      <c r="Y381" s="66"/>
      <c r="Z381" s="92">
        <v>0</v>
      </c>
      <c r="AA381" s="66"/>
      <c r="AB381" s="92">
        <v>0</v>
      </c>
      <c r="AC381" s="66"/>
      <c r="AD381" s="92">
        <v>0</v>
      </c>
      <c r="AE381" s="66"/>
      <c r="AF381" s="92">
        <v>0</v>
      </c>
      <c r="AG381" s="66"/>
      <c r="AH381" s="92">
        <v>206285.73883533181</v>
      </c>
      <c r="AI381" s="66">
        <v>1.9041014643061582E-3</v>
      </c>
    </row>
    <row r="382" spans="1:35" x14ac:dyDescent="0.3">
      <c r="A382" s="85" t="s">
        <v>261</v>
      </c>
      <c r="B382" s="92">
        <v>0</v>
      </c>
      <c r="C382" s="66"/>
      <c r="D382" s="92">
        <v>0</v>
      </c>
      <c r="E382" s="66"/>
      <c r="F382" s="92">
        <v>0</v>
      </c>
      <c r="G382" s="66"/>
      <c r="H382" s="92">
        <v>0</v>
      </c>
      <c r="I382" s="66"/>
      <c r="J382" s="92">
        <v>0</v>
      </c>
      <c r="K382" s="66"/>
      <c r="L382" s="92">
        <v>0</v>
      </c>
      <c r="M382" s="66"/>
      <c r="N382" s="92">
        <v>237811.44868117999</v>
      </c>
      <c r="O382" s="66">
        <v>9.3712039628249116E-3</v>
      </c>
      <c r="P382" s="92">
        <v>26423.5775905105</v>
      </c>
      <c r="Q382" s="66">
        <v>7.9128099610029871E-3</v>
      </c>
      <c r="R382" s="92">
        <v>0</v>
      </c>
      <c r="S382" s="66"/>
      <c r="T382" s="92">
        <v>0</v>
      </c>
      <c r="U382" s="66"/>
      <c r="V382" s="92">
        <v>0</v>
      </c>
      <c r="W382" s="66"/>
      <c r="X382" s="92">
        <v>0</v>
      </c>
      <c r="Y382" s="66"/>
      <c r="Z382" s="92">
        <v>0</v>
      </c>
      <c r="AA382" s="66"/>
      <c r="AB382" s="92">
        <v>0</v>
      </c>
      <c r="AC382" s="66"/>
      <c r="AD382" s="92">
        <v>0</v>
      </c>
      <c r="AE382" s="66"/>
      <c r="AF382" s="92">
        <v>0</v>
      </c>
      <c r="AG382" s="66"/>
      <c r="AH382" s="92">
        <v>264235.0262716905</v>
      </c>
      <c r="AI382" s="66">
        <v>2.4389970110659338E-3</v>
      </c>
    </row>
    <row r="383" spans="1:35" x14ac:dyDescent="0.3">
      <c r="A383" s="87" t="s">
        <v>250</v>
      </c>
      <c r="B383" s="92">
        <v>0</v>
      </c>
      <c r="C383" s="66"/>
      <c r="D383" s="92">
        <v>0</v>
      </c>
      <c r="E383" s="66"/>
      <c r="F383" s="92">
        <v>0</v>
      </c>
      <c r="G383" s="66"/>
      <c r="H383" s="92">
        <v>0</v>
      </c>
      <c r="I383" s="66"/>
      <c r="J383" s="92">
        <v>0</v>
      </c>
      <c r="K383" s="66"/>
      <c r="L383" s="92">
        <v>0</v>
      </c>
      <c r="M383" s="66"/>
      <c r="N383" s="92">
        <v>237811.44868117999</v>
      </c>
      <c r="O383" s="66">
        <v>9.3712039628249116E-3</v>
      </c>
      <c r="P383" s="92">
        <v>26423.5775905105</v>
      </c>
      <c r="Q383" s="66">
        <v>7.9128099610029871E-3</v>
      </c>
      <c r="R383" s="92">
        <v>0</v>
      </c>
      <c r="S383" s="66"/>
      <c r="T383" s="92">
        <v>0</v>
      </c>
      <c r="U383" s="66"/>
      <c r="V383" s="92">
        <v>0</v>
      </c>
      <c r="W383" s="66"/>
      <c r="X383" s="92">
        <v>0</v>
      </c>
      <c r="Y383" s="66"/>
      <c r="Z383" s="92">
        <v>0</v>
      </c>
      <c r="AA383" s="66"/>
      <c r="AB383" s="92">
        <v>0</v>
      </c>
      <c r="AC383" s="66"/>
      <c r="AD383" s="92">
        <v>0</v>
      </c>
      <c r="AE383" s="66"/>
      <c r="AF383" s="92">
        <v>0</v>
      </c>
      <c r="AG383" s="66"/>
      <c r="AH383" s="92">
        <v>264235.0262716905</v>
      </c>
      <c r="AI383" s="66">
        <v>2.4389970110659338E-3</v>
      </c>
    </row>
    <row r="384" spans="1:35" x14ac:dyDescent="0.3">
      <c r="A384" s="85" t="s">
        <v>1165</v>
      </c>
      <c r="B384" s="92">
        <v>0</v>
      </c>
      <c r="C384" s="66"/>
      <c r="D384" s="92">
        <v>1494.8307691859998</v>
      </c>
      <c r="E384" s="66">
        <v>1.0759848206215125E-3</v>
      </c>
      <c r="F384" s="92">
        <v>0.81087552000000007</v>
      </c>
      <c r="G384" s="66">
        <v>8.4815557400802575E-8</v>
      </c>
      <c r="H384" s="92">
        <v>197.98174521210001</v>
      </c>
      <c r="I384" s="66">
        <v>5.7421282560245084E-5</v>
      </c>
      <c r="J384" s="92">
        <v>0</v>
      </c>
      <c r="K384" s="66"/>
      <c r="L384" s="92">
        <v>0</v>
      </c>
      <c r="M384" s="66"/>
      <c r="N384" s="92">
        <v>0</v>
      </c>
      <c r="O384" s="66"/>
      <c r="P384" s="92">
        <v>0</v>
      </c>
      <c r="Q384" s="66"/>
      <c r="R384" s="92">
        <v>0</v>
      </c>
      <c r="S384" s="66"/>
      <c r="T384" s="92">
        <v>0</v>
      </c>
      <c r="U384" s="66"/>
      <c r="V384" s="92">
        <v>0</v>
      </c>
      <c r="W384" s="66"/>
      <c r="X384" s="92">
        <v>0</v>
      </c>
      <c r="Y384" s="66"/>
      <c r="Z384" s="92">
        <v>0</v>
      </c>
      <c r="AA384" s="66"/>
      <c r="AB384" s="92">
        <v>0</v>
      </c>
      <c r="AC384" s="66"/>
      <c r="AD384" s="92">
        <v>0</v>
      </c>
      <c r="AE384" s="66"/>
      <c r="AF384" s="92">
        <v>0</v>
      </c>
      <c r="AG384" s="66"/>
      <c r="AH384" s="92">
        <v>1693.6233899180997</v>
      </c>
      <c r="AI384" s="66">
        <v>1.5632834314835716E-5</v>
      </c>
    </row>
    <row r="385" spans="1:35" x14ac:dyDescent="0.3">
      <c r="A385" s="87" t="s">
        <v>94</v>
      </c>
      <c r="B385" s="92">
        <v>0</v>
      </c>
      <c r="C385" s="66"/>
      <c r="D385" s="92">
        <v>1494.8307691859998</v>
      </c>
      <c r="E385" s="66">
        <v>1.0759848206215125E-3</v>
      </c>
      <c r="F385" s="92">
        <v>0.81087552000000007</v>
      </c>
      <c r="G385" s="66">
        <v>8.4815557400802575E-8</v>
      </c>
      <c r="H385" s="92">
        <v>197.98174521210001</v>
      </c>
      <c r="I385" s="66">
        <v>5.7421282560245084E-5</v>
      </c>
      <c r="J385" s="92">
        <v>0</v>
      </c>
      <c r="K385" s="66"/>
      <c r="L385" s="92">
        <v>0</v>
      </c>
      <c r="M385" s="66"/>
      <c r="N385" s="92">
        <v>0</v>
      </c>
      <c r="O385" s="66"/>
      <c r="P385" s="92">
        <v>0</v>
      </c>
      <c r="Q385" s="66"/>
      <c r="R385" s="92">
        <v>0</v>
      </c>
      <c r="S385" s="66"/>
      <c r="T385" s="92">
        <v>0</v>
      </c>
      <c r="U385" s="66"/>
      <c r="V385" s="92">
        <v>0</v>
      </c>
      <c r="W385" s="66"/>
      <c r="X385" s="92">
        <v>0</v>
      </c>
      <c r="Y385" s="66"/>
      <c r="Z385" s="92">
        <v>0</v>
      </c>
      <c r="AA385" s="66"/>
      <c r="AB385" s="92">
        <v>0</v>
      </c>
      <c r="AC385" s="66"/>
      <c r="AD385" s="92">
        <v>0</v>
      </c>
      <c r="AE385" s="66"/>
      <c r="AF385" s="92">
        <v>0</v>
      </c>
      <c r="AG385" s="66"/>
      <c r="AH385" s="92">
        <v>1693.6233899180997</v>
      </c>
      <c r="AI385" s="66">
        <v>1.5632834314835716E-5</v>
      </c>
    </row>
    <row r="386" spans="1:35" x14ac:dyDescent="0.3">
      <c r="A386" s="85" t="s">
        <v>379</v>
      </c>
      <c r="B386" s="92">
        <v>0</v>
      </c>
      <c r="C386" s="66"/>
      <c r="D386" s="92">
        <v>0</v>
      </c>
      <c r="E386" s="66"/>
      <c r="F386" s="92">
        <v>3.9722479599999999E-2</v>
      </c>
      <c r="G386" s="66">
        <v>4.1548723145767294E-9</v>
      </c>
      <c r="H386" s="92">
        <v>156.03891706800002</v>
      </c>
      <c r="I386" s="66">
        <v>4.5256469164656474E-5</v>
      </c>
      <c r="J386" s="92">
        <v>0</v>
      </c>
      <c r="K386" s="66"/>
      <c r="L386" s="92">
        <v>0</v>
      </c>
      <c r="M386" s="66"/>
      <c r="N386" s="92">
        <v>0</v>
      </c>
      <c r="O386" s="66"/>
      <c r="P386" s="92">
        <v>0</v>
      </c>
      <c r="Q386" s="66"/>
      <c r="R386" s="92">
        <v>0</v>
      </c>
      <c r="S386" s="66"/>
      <c r="T386" s="92">
        <v>6435.0744550665004</v>
      </c>
      <c r="U386" s="66">
        <v>1.4264212518738017E-3</v>
      </c>
      <c r="V386" s="92">
        <v>55364.603023856296</v>
      </c>
      <c r="W386" s="66">
        <v>4.2067967867095929E-3</v>
      </c>
      <c r="X386" s="92">
        <v>16063.4512541488</v>
      </c>
      <c r="Y386" s="66">
        <v>4.8853123368972724E-3</v>
      </c>
      <c r="Z386" s="92">
        <v>0</v>
      </c>
      <c r="AA386" s="66"/>
      <c r="AB386" s="92">
        <v>0</v>
      </c>
      <c r="AC386" s="66"/>
      <c r="AD386" s="92">
        <v>0</v>
      </c>
      <c r="AE386" s="66"/>
      <c r="AF386" s="92">
        <v>0</v>
      </c>
      <c r="AG386" s="66"/>
      <c r="AH386" s="92">
        <v>78019.207372619203</v>
      </c>
      <c r="AI386" s="66">
        <v>7.2014908951508133E-4</v>
      </c>
    </row>
    <row r="387" spans="1:35" x14ac:dyDescent="0.3">
      <c r="A387" s="87" t="s">
        <v>94</v>
      </c>
      <c r="B387" s="92">
        <v>0</v>
      </c>
      <c r="C387" s="66"/>
      <c r="D387" s="92">
        <v>0</v>
      </c>
      <c r="E387" s="66"/>
      <c r="F387" s="92">
        <v>3.9722479599999999E-2</v>
      </c>
      <c r="G387" s="66">
        <v>4.1548723145767294E-9</v>
      </c>
      <c r="H387" s="92">
        <v>156.03891706800002</v>
      </c>
      <c r="I387" s="66">
        <v>4.5256469164656474E-5</v>
      </c>
      <c r="J387" s="92">
        <v>0</v>
      </c>
      <c r="K387" s="66"/>
      <c r="L387" s="92">
        <v>0</v>
      </c>
      <c r="M387" s="66"/>
      <c r="N387" s="92">
        <v>0</v>
      </c>
      <c r="O387" s="66"/>
      <c r="P387" s="92">
        <v>0</v>
      </c>
      <c r="Q387" s="66"/>
      <c r="R387" s="92">
        <v>0</v>
      </c>
      <c r="S387" s="66"/>
      <c r="T387" s="92">
        <v>6435.0744550665004</v>
      </c>
      <c r="U387" s="66">
        <v>1.4264212518738017E-3</v>
      </c>
      <c r="V387" s="92">
        <v>55364.603023856296</v>
      </c>
      <c r="W387" s="66">
        <v>4.2067967867095929E-3</v>
      </c>
      <c r="X387" s="92">
        <v>16063.4512541488</v>
      </c>
      <c r="Y387" s="66">
        <v>4.8853123368972724E-3</v>
      </c>
      <c r="Z387" s="92">
        <v>0</v>
      </c>
      <c r="AA387" s="66"/>
      <c r="AB387" s="92">
        <v>0</v>
      </c>
      <c r="AC387" s="66"/>
      <c r="AD387" s="92">
        <v>0</v>
      </c>
      <c r="AE387" s="66"/>
      <c r="AF387" s="92">
        <v>0</v>
      </c>
      <c r="AG387" s="66"/>
      <c r="AH387" s="92">
        <v>78019.207372619203</v>
      </c>
      <c r="AI387" s="66">
        <v>7.2014908951508133E-4</v>
      </c>
    </row>
    <row r="388" spans="1:35" x14ac:dyDescent="0.3">
      <c r="A388" s="85" t="s">
        <v>336</v>
      </c>
      <c r="B388" s="92">
        <v>0</v>
      </c>
      <c r="C388" s="66"/>
      <c r="D388" s="92">
        <v>0</v>
      </c>
      <c r="E388" s="66"/>
      <c r="F388" s="92">
        <v>0</v>
      </c>
      <c r="G388" s="66"/>
      <c r="H388" s="92">
        <v>0</v>
      </c>
      <c r="I388" s="66"/>
      <c r="J388" s="92">
        <v>0</v>
      </c>
      <c r="K388" s="66"/>
      <c r="L388" s="92">
        <v>0</v>
      </c>
      <c r="M388" s="66"/>
      <c r="N388" s="92">
        <v>0</v>
      </c>
      <c r="O388" s="66"/>
      <c r="P388" s="92">
        <v>0</v>
      </c>
      <c r="Q388" s="66"/>
      <c r="R388" s="92">
        <v>0</v>
      </c>
      <c r="S388" s="66"/>
      <c r="T388" s="92">
        <v>0</v>
      </c>
      <c r="U388" s="66"/>
      <c r="V388" s="92">
        <v>59.309361672500003</v>
      </c>
      <c r="W388" s="66">
        <v>4.5065333891793803E-6</v>
      </c>
      <c r="X388" s="92">
        <v>19.164376815799997</v>
      </c>
      <c r="Y388" s="66">
        <v>5.8283842622546637E-6</v>
      </c>
      <c r="Z388" s="92">
        <v>0</v>
      </c>
      <c r="AA388" s="66"/>
      <c r="AB388" s="92">
        <v>0</v>
      </c>
      <c r="AC388" s="66"/>
      <c r="AD388" s="92">
        <v>1.7285916291999999</v>
      </c>
      <c r="AE388" s="66">
        <v>8.0755594150368195E-8</v>
      </c>
      <c r="AF388" s="92">
        <v>1.7285916291999999</v>
      </c>
      <c r="AG388" s="66">
        <v>5.7561097933600935E-7</v>
      </c>
      <c r="AH388" s="92">
        <v>81.930921746700008</v>
      </c>
      <c r="AI388" s="66">
        <v>7.5625580784513671E-7</v>
      </c>
    </row>
    <row r="389" spans="1:35" x14ac:dyDescent="0.3">
      <c r="A389" s="87" t="s">
        <v>94</v>
      </c>
      <c r="B389" s="92">
        <v>0</v>
      </c>
      <c r="C389" s="66"/>
      <c r="D389" s="92">
        <v>0</v>
      </c>
      <c r="E389" s="66"/>
      <c r="F389" s="92">
        <v>0</v>
      </c>
      <c r="G389" s="66"/>
      <c r="H389" s="92">
        <v>0</v>
      </c>
      <c r="I389" s="66"/>
      <c r="J389" s="92">
        <v>0</v>
      </c>
      <c r="K389" s="66"/>
      <c r="L389" s="92">
        <v>0</v>
      </c>
      <c r="M389" s="66"/>
      <c r="N389" s="92">
        <v>0</v>
      </c>
      <c r="O389" s="66"/>
      <c r="P389" s="92">
        <v>0</v>
      </c>
      <c r="Q389" s="66"/>
      <c r="R389" s="92">
        <v>0</v>
      </c>
      <c r="S389" s="66"/>
      <c r="T389" s="92">
        <v>0</v>
      </c>
      <c r="U389" s="66"/>
      <c r="V389" s="92">
        <v>59.309361672500003</v>
      </c>
      <c r="W389" s="66">
        <v>4.5065333891793803E-6</v>
      </c>
      <c r="X389" s="92">
        <v>19.164376815799997</v>
      </c>
      <c r="Y389" s="66">
        <v>5.8283842622546637E-6</v>
      </c>
      <c r="Z389" s="92">
        <v>0</v>
      </c>
      <c r="AA389" s="66"/>
      <c r="AB389" s="92">
        <v>0</v>
      </c>
      <c r="AC389" s="66"/>
      <c r="AD389" s="92">
        <v>1.7285916291999999</v>
      </c>
      <c r="AE389" s="66">
        <v>8.0755594150368195E-8</v>
      </c>
      <c r="AF389" s="92">
        <v>1.7285916291999999</v>
      </c>
      <c r="AG389" s="66">
        <v>5.7561097933600935E-7</v>
      </c>
      <c r="AH389" s="92">
        <v>81.930921746700008</v>
      </c>
      <c r="AI389" s="66">
        <v>7.5625580784513671E-7</v>
      </c>
    </row>
    <row r="390" spans="1:35" x14ac:dyDescent="0.3">
      <c r="A390" s="85" t="s">
        <v>1166</v>
      </c>
      <c r="B390" s="92">
        <v>0</v>
      </c>
      <c r="C390" s="66"/>
      <c r="D390" s="92">
        <v>0</v>
      </c>
      <c r="E390" s="66"/>
      <c r="F390" s="92">
        <v>73534.125769732505</v>
      </c>
      <c r="G390" s="66">
        <v>7.6914861915434113E-3</v>
      </c>
      <c r="H390" s="92">
        <v>2535.6572331934999</v>
      </c>
      <c r="I390" s="66">
        <v>7.3542482569364978E-4</v>
      </c>
      <c r="J390" s="92">
        <v>0</v>
      </c>
      <c r="K390" s="66"/>
      <c r="L390" s="92">
        <v>0</v>
      </c>
      <c r="M390" s="66"/>
      <c r="N390" s="92">
        <v>0</v>
      </c>
      <c r="O390" s="66"/>
      <c r="P390" s="92">
        <v>0</v>
      </c>
      <c r="Q390" s="66"/>
      <c r="R390" s="92">
        <v>0</v>
      </c>
      <c r="S390" s="66"/>
      <c r="T390" s="92">
        <v>0</v>
      </c>
      <c r="U390" s="66"/>
      <c r="V390" s="92">
        <v>0</v>
      </c>
      <c r="W390" s="66"/>
      <c r="X390" s="92">
        <v>0</v>
      </c>
      <c r="Y390" s="66"/>
      <c r="Z390" s="92">
        <v>0</v>
      </c>
      <c r="AA390" s="66"/>
      <c r="AB390" s="92">
        <v>0</v>
      </c>
      <c r="AC390" s="66"/>
      <c r="AD390" s="92">
        <v>0</v>
      </c>
      <c r="AE390" s="66"/>
      <c r="AF390" s="92">
        <v>0</v>
      </c>
      <c r="AG390" s="66"/>
      <c r="AH390" s="92">
        <v>76069.783002926008</v>
      </c>
      <c r="AI390" s="66">
        <v>7.0215510787658341E-4</v>
      </c>
    </row>
    <row r="391" spans="1:35" x14ac:dyDescent="0.3">
      <c r="A391" s="87" t="s">
        <v>250</v>
      </c>
      <c r="B391" s="92">
        <v>0</v>
      </c>
      <c r="C391" s="66"/>
      <c r="D391" s="92">
        <v>0</v>
      </c>
      <c r="E391" s="66"/>
      <c r="F391" s="92">
        <v>73534.125769732505</v>
      </c>
      <c r="G391" s="66">
        <v>7.6914861915434113E-3</v>
      </c>
      <c r="H391" s="92">
        <v>2535.6572331934999</v>
      </c>
      <c r="I391" s="66">
        <v>7.3542482569364978E-4</v>
      </c>
      <c r="J391" s="92">
        <v>0</v>
      </c>
      <c r="K391" s="66"/>
      <c r="L391" s="92">
        <v>0</v>
      </c>
      <c r="M391" s="66"/>
      <c r="N391" s="92">
        <v>0</v>
      </c>
      <c r="O391" s="66"/>
      <c r="P391" s="92">
        <v>0</v>
      </c>
      <c r="Q391" s="66"/>
      <c r="R391" s="92">
        <v>0</v>
      </c>
      <c r="S391" s="66"/>
      <c r="T391" s="92">
        <v>0</v>
      </c>
      <c r="U391" s="66"/>
      <c r="V391" s="92">
        <v>0</v>
      </c>
      <c r="W391" s="66"/>
      <c r="X391" s="92">
        <v>0</v>
      </c>
      <c r="Y391" s="66"/>
      <c r="Z391" s="92">
        <v>0</v>
      </c>
      <c r="AA391" s="66"/>
      <c r="AB391" s="92">
        <v>0</v>
      </c>
      <c r="AC391" s="66"/>
      <c r="AD391" s="92">
        <v>0</v>
      </c>
      <c r="AE391" s="66"/>
      <c r="AF391" s="92">
        <v>0</v>
      </c>
      <c r="AG391" s="66"/>
      <c r="AH391" s="92">
        <v>76069.783002926008</v>
      </c>
      <c r="AI391" s="66">
        <v>7.0215510787658341E-4</v>
      </c>
    </row>
    <row r="392" spans="1:35" x14ac:dyDescent="0.3">
      <c r="A392" s="85" t="s">
        <v>1167</v>
      </c>
      <c r="B392" s="92">
        <v>0</v>
      </c>
      <c r="C392" s="66"/>
      <c r="D392" s="92">
        <v>0</v>
      </c>
      <c r="E392" s="66"/>
      <c r="F392" s="92">
        <v>0</v>
      </c>
      <c r="G392" s="66"/>
      <c r="H392" s="92">
        <v>0</v>
      </c>
      <c r="I392" s="66"/>
      <c r="J392" s="92">
        <v>0</v>
      </c>
      <c r="K392" s="66"/>
      <c r="L392" s="92">
        <v>0</v>
      </c>
      <c r="M392" s="66"/>
      <c r="N392" s="92">
        <v>570965.11025242496</v>
      </c>
      <c r="O392" s="66">
        <v>2.2499465578739091E-2</v>
      </c>
      <c r="P392" s="92">
        <v>26038.572715574999</v>
      </c>
      <c r="Q392" s="66">
        <v>7.7975163222446077E-3</v>
      </c>
      <c r="R392" s="92">
        <v>0</v>
      </c>
      <c r="S392" s="66"/>
      <c r="T392" s="92">
        <v>0</v>
      </c>
      <c r="U392" s="66"/>
      <c r="V392" s="92">
        <v>0</v>
      </c>
      <c r="W392" s="66"/>
      <c r="X392" s="92">
        <v>0</v>
      </c>
      <c r="Y392" s="66"/>
      <c r="Z392" s="92">
        <v>0</v>
      </c>
      <c r="AA392" s="66"/>
      <c r="AB392" s="92">
        <v>0</v>
      </c>
      <c r="AC392" s="66"/>
      <c r="AD392" s="92">
        <v>0</v>
      </c>
      <c r="AE392" s="66"/>
      <c r="AF392" s="92">
        <v>0</v>
      </c>
      <c r="AG392" s="66"/>
      <c r="AH392" s="92">
        <v>597003.68296799995</v>
      </c>
      <c r="AI392" s="66">
        <v>5.5105873695076744E-3</v>
      </c>
    </row>
    <row r="393" spans="1:35" x14ac:dyDescent="0.3">
      <c r="A393" s="87" t="s">
        <v>94</v>
      </c>
      <c r="B393" s="92">
        <v>0</v>
      </c>
      <c r="C393" s="66"/>
      <c r="D393" s="92">
        <v>0</v>
      </c>
      <c r="E393" s="66"/>
      <c r="F393" s="92">
        <v>0</v>
      </c>
      <c r="G393" s="66"/>
      <c r="H393" s="92">
        <v>0</v>
      </c>
      <c r="I393" s="66"/>
      <c r="J393" s="92">
        <v>0</v>
      </c>
      <c r="K393" s="66"/>
      <c r="L393" s="92">
        <v>0</v>
      </c>
      <c r="M393" s="66"/>
      <c r="N393" s="92">
        <v>570965.11025242496</v>
      </c>
      <c r="O393" s="66">
        <v>2.2499465578739091E-2</v>
      </c>
      <c r="P393" s="92">
        <v>26038.572715574999</v>
      </c>
      <c r="Q393" s="66">
        <v>7.7975163222446077E-3</v>
      </c>
      <c r="R393" s="92">
        <v>0</v>
      </c>
      <c r="S393" s="66"/>
      <c r="T393" s="92">
        <v>0</v>
      </c>
      <c r="U393" s="66"/>
      <c r="V393" s="92">
        <v>0</v>
      </c>
      <c r="W393" s="66"/>
      <c r="X393" s="92">
        <v>0</v>
      </c>
      <c r="Y393" s="66"/>
      <c r="Z393" s="92">
        <v>0</v>
      </c>
      <c r="AA393" s="66"/>
      <c r="AB393" s="92">
        <v>0</v>
      </c>
      <c r="AC393" s="66"/>
      <c r="AD393" s="92">
        <v>0</v>
      </c>
      <c r="AE393" s="66"/>
      <c r="AF393" s="92">
        <v>0</v>
      </c>
      <c r="AG393" s="66"/>
      <c r="AH393" s="92">
        <v>597003.68296799995</v>
      </c>
      <c r="AI393" s="66">
        <v>5.5105873695076744E-3</v>
      </c>
    </row>
    <row r="394" spans="1:35" x14ac:dyDescent="0.3">
      <c r="A394" s="85" t="s">
        <v>1168</v>
      </c>
      <c r="B394" s="92">
        <v>0</v>
      </c>
      <c r="C394" s="66"/>
      <c r="D394" s="92">
        <v>2416.1263833117</v>
      </c>
      <c r="E394" s="66">
        <v>1.7391368753816867E-3</v>
      </c>
      <c r="F394" s="92">
        <v>1095.7269715749001</v>
      </c>
      <c r="G394" s="66">
        <v>1.1461030893276751E-4</v>
      </c>
      <c r="H394" s="92">
        <v>0</v>
      </c>
      <c r="I394" s="66"/>
      <c r="J394" s="92">
        <v>0</v>
      </c>
      <c r="K394" s="66"/>
      <c r="L394" s="92">
        <v>1.0391017428999998</v>
      </c>
      <c r="M394" s="66">
        <v>1.4023853119817022E-7</v>
      </c>
      <c r="N394" s="92">
        <v>0.39869046000000002</v>
      </c>
      <c r="O394" s="66">
        <v>1.5710806352731176E-8</v>
      </c>
      <c r="P394" s="92">
        <v>0</v>
      </c>
      <c r="Q394" s="66"/>
      <c r="R394" s="92">
        <v>0</v>
      </c>
      <c r="S394" s="66"/>
      <c r="T394" s="92">
        <v>2.5101551361000003</v>
      </c>
      <c r="U394" s="66">
        <v>5.5640982192741609E-7</v>
      </c>
      <c r="V394" s="92">
        <v>0.32493272489999997</v>
      </c>
      <c r="W394" s="66">
        <v>2.4689528477556524E-8</v>
      </c>
      <c r="X394" s="92">
        <v>0</v>
      </c>
      <c r="Y394" s="66"/>
      <c r="Z394" s="92">
        <v>0</v>
      </c>
      <c r="AA394" s="66"/>
      <c r="AB394" s="92">
        <v>0</v>
      </c>
      <c r="AC394" s="66"/>
      <c r="AD394" s="92">
        <v>0</v>
      </c>
      <c r="AE394" s="66"/>
      <c r="AF394" s="92">
        <v>0</v>
      </c>
      <c r="AG394" s="66"/>
      <c r="AH394" s="92">
        <v>3516.1262349505</v>
      </c>
      <c r="AI394" s="66">
        <v>3.2455278539632352E-5</v>
      </c>
    </row>
    <row r="395" spans="1:35" x14ac:dyDescent="0.3">
      <c r="A395" s="87" t="s">
        <v>94</v>
      </c>
      <c r="B395" s="92">
        <v>0</v>
      </c>
      <c r="C395" s="66"/>
      <c r="D395" s="92">
        <v>2416.1263833117</v>
      </c>
      <c r="E395" s="66">
        <v>1.7391368753816867E-3</v>
      </c>
      <c r="F395" s="92">
        <v>1095.7269715749001</v>
      </c>
      <c r="G395" s="66">
        <v>1.1461030893276751E-4</v>
      </c>
      <c r="H395" s="92">
        <v>0</v>
      </c>
      <c r="I395" s="66"/>
      <c r="J395" s="92">
        <v>0</v>
      </c>
      <c r="K395" s="66"/>
      <c r="L395" s="92">
        <v>1.0391017428999998</v>
      </c>
      <c r="M395" s="66">
        <v>1.4023853119817022E-7</v>
      </c>
      <c r="N395" s="92">
        <v>0.39869046000000002</v>
      </c>
      <c r="O395" s="66">
        <v>1.5710806352731176E-8</v>
      </c>
      <c r="P395" s="92">
        <v>0</v>
      </c>
      <c r="Q395" s="66"/>
      <c r="R395" s="92">
        <v>0</v>
      </c>
      <c r="S395" s="66"/>
      <c r="T395" s="92">
        <v>2.5101551361000003</v>
      </c>
      <c r="U395" s="66">
        <v>5.5640982192741609E-7</v>
      </c>
      <c r="V395" s="92">
        <v>0.32493272489999997</v>
      </c>
      <c r="W395" s="66">
        <v>2.4689528477556524E-8</v>
      </c>
      <c r="X395" s="92">
        <v>0</v>
      </c>
      <c r="Y395" s="66"/>
      <c r="Z395" s="92">
        <v>0</v>
      </c>
      <c r="AA395" s="66"/>
      <c r="AB395" s="92">
        <v>0</v>
      </c>
      <c r="AC395" s="66"/>
      <c r="AD395" s="92">
        <v>0</v>
      </c>
      <c r="AE395" s="66"/>
      <c r="AF395" s="92">
        <v>0</v>
      </c>
      <c r="AG395" s="66"/>
      <c r="AH395" s="92">
        <v>3516.1262349505</v>
      </c>
      <c r="AI395" s="66">
        <v>3.2455278539632352E-5</v>
      </c>
    </row>
    <row r="396" spans="1:35" x14ac:dyDescent="0.3">
      <c r="A396" s="85" t="s">
        <v>398</v>
      </c>
      <c r="B396" s="92">
        <v>0</v>
      </c>
      <c r="C396" s="66"/>
      <c r="D396" s="92">
        <v>0</v>
      </c>
      <c r="E396" s="66"/>
      <c r="F396" s="92">
        <v>0</v>
      </c>
      <c r="G396" s="66"/>
      <c r="H396" s="92">
        <v>0</v>
      </c>
      <c r="I396" s="66"/>
      <c r="J396" s="92">
        <v>0</v>
      </c>
      <c r="K396" s="66"/>
      <c r="L396" s="92">
        <v>0</v>
      </c>
      <c r="M396" s="66"/>
      <c r="N396" s="92">
        <v>0</v>
      </c>
      <c r="O396" s="66"/>
      <c r="P396" s="92">
        <v>0</v>
      </c>
      <c r="Q396" s="66"/>
      <c r="R396" s="92">
        <v>0</v>
      </c>
      <c r="S396" s="66"/>
      <c r="T396" s="92">
        <v>0</v>
      </c>
      <c r="U396" s="66"/>
      <c r="V396" s="92">
        <v>72942.13211799151</v>
      </c>
      <c r="W396" s="66">
        <v>5.5423991187562955E-3</v>
      </c>
      <c r="X396" s="92">
        <v>0</v>
      </c>
      <c r="Y396" s="66"/>
      <c r="Z396" s="92">
        <v>0</v>
      </c>
      <c r="AA396" s="66"/>
      <c r="AB396" s="92">
        <v>0</v>
      </c>
      <c r="AC396" s="66"/>
      <c r="AD396" s="92">
        <v>0</v>
      </c>
      <c r="AE396" s="66"/>
      <c r="AF396" s="92">
        <v>0</v>
      </c>
      <c r="AG396" s="66"/>
      <c r="AH396" s="92">
        <v>72942.13211799151</v>
      </c>
      <c r="AI396" s="66">
        <v>6.732856151842354E-4</v>
      </c>
    </row>
    <row r="397" spans="1:35" x14ac:dyDescent="0.3">
      <c r="A397" s="87" t="s">
        <v>94</v>
      </c>
      <c r="B397" s="92">
        <v>0</v>
      </c>
      <c r="C397" s="66"/>
      <c r="D397" s="92">
        <v>0</v>
      </c>
      <c r="E397" s="66"/>
      <c r="F397" s="92">
        <v>0</v>
      </c>
      <c r="G397" s="66"/>
      <c r="H397" s="92">
        <v>0</v>
      </c>
      <c r="I397" s="66"/>
      <c r="J397" s="92">
        <v>0</v>
      </c>
      <c r="K397" s="66"/>
      <c r="L397" s="92">
        <v>0</v>
      </c>
      <c r="M397" s="66"/>
      <c r="N397" s="92">
        <v>0</v>
      </c>
      <c r="O397" s="66"/>
      <c r="P397" s="92">
        <v>0</v>
      </c>
      <c r="Q397" s="66"/>
      <c r="R397" s="92">
        <v>0</v>
      </c>
      <c r="S397" s="66"/>
      <c r="T397" s="92">
        <v>0</v>
      </c>
      <c r="U397" s="66"/>
      <c r="V397" s="92">
        <v>72942.13211799151</v>
      </c>
      <c r="W397" s="66">
        <v>5.5423991187562955E-3</v>
      </c>
      <c r="X397" s="92">
        <v>0</v>
      </c>
      <c r="Y397" s="66"/>
      <c r="Z397" s="92">
        <v>0</v>
      </c>
      <c r="AA397" s="66"/>
      <c r="AB397" s="92">
        <v>0</v>
      </c>
      <c r="AC397" s="66"/>
      <c r="AD397" s="92">
        <v>0</v>
      </c>
      <c r="AE397" s="66"/>
      <c r="AF397" s="92">
        <v>0</v>
      </c>
      <c r="AG397" s="66"/>
      <c r="AH397" s="92">
        <v>72942.13211799151</v>
      </c>
      <c r="AI397" s="66">
        <v>6.732856151842354E-4</v>
      </c>
    </row>
    <row r="398" spans="1:35" x14ac:dyDescent="0.3">
      <c r="A398" s="85" t="s">
        <v>262</v>
      </c>
      <c r="B398" s="92">
        <v>0</v>
      </c>
      <c r="C398" s="66"/>
      <c r="D398" s="92">
        <v>0</v>
      </c>
      <c r="E398" s="66"/>
      <c r="F398" s="92">
        <v>0</v>
      </c>
      <c r="G398" s="66"/>
      <c r="H398" s="92">
        <v>0</v>
      </c>
      <c r="I398" s="66"/>
      <c r="J398" s="92">
        <v>0</v>
      </c>
      <c r="K398" s="66"/>
      <c r="L398" s="92">
        <v>0</v>
      </c>
      <c r="M398" s="66"/>
      <c r="N398" s="92">
        <v>0</v>
      </c>
      <c r="O398" s="66"/>
      <c r="P398" s="92">
        <v>0</v>
      </c>
      <c r="Q398" s="66"/>
      <c r="R398" s="92">
        <v>0</v>
      </c>
      <c r="S398" s="66"/>
      <c r="T398" s="92">
        <v>0.16680824999999999</v>
      </c>
      <c r="U398" s="66">
        <v>3.6975303774541829E-8</v>
      </c>
      <c r="V398" s="92">
        <v>0</v>
      </c>
      <c r="W398" s="66"/>
      <c r="X398" s="92">
        <v>0</v>
      </c>
      <c r="Y398" s="66"/>
      <c r="Z398" s="92">
        <v>0</v>
      </c>
      <c r="AA398" s="66"/>
      <c r="AB398" s="92">
        <v>0</v>
      </c>
      <c r="AC398" s="66"/>
      <c r="AD398" s="92">
        <v>0</v>
      </c>
      <c r="AE398" s="66"/>
      <c r="AF398" s="92">
        <v>0</v>
      </c>
      <c r="AG398" s="66"/>
      <c r="AH398" s="92">
        <v>0.16680824999999999</v>
      </c>
      <c r="AI398" s="66">
        <v>1.5397081488841489E-9</v>
      </c>
    </row>
    <row r="399" spans="1:35" x14ac:dyDescent="0.3">
      <c r="A399" s="87" t="s">
        <v>94</v>
      </c>
      <c r="B399" s="92">
        <v>0</v>
      </c>
      <c r="C399" s="66"/>
      <c r="D399" s="92">
        <v>0</v>
      </c>
      <c r="E399" s="66"/>
      <c r="F399" s="92">
        <v>0</v>
      </c>
      <c r="G399" s="66"/>
      <c r="H399" s="92">
        <v>0</v>
      </c>
      <c r="I399" s="66"/>
      <c r="J399" s="92">
        <v>0</v>
      </c>
      <c r="K399" s="66"/>
      <c r="L399" s="92">
        <v>0</v>
      </c>
      <c r="M399" s="66"/>
      <c r="N399" s="92">
        <v>0</v>
      </c>
      <c r="O399" s="66"/>
      <c r="P399" s="92">
        <v>0</v>
      </c>
      <c r="Q399" s="66"/>
      <c r="R399" s="92">
        <v>0</v>
      </c>
      <c r="S399" s="66"/>
      <c r="T399" s="92">
        <v>0.16680824999999999</v>
      </c>
      <c r="U399" s="66">
        <v>3.6975303774541829E-8</v>
      </c>
      <c r="V399" s="92">
        <v>0</v>
      </c>
      <c r="W399" s="66"/>
      <c r="X399" s="92">
        <v>0</v>
      </c>
      <c r="Y399" s="66"/>
      <c r="Z399" s="92">
        <v>0</v>
      </c>
      <c r="AA399" s="66"/>
      <c r="AB399" s="92">
        <v>0</v>
      </c>
      <c r="AC399" s="66"/>
      <c r="AD399" s="92">
        <v>0</v>
      </c>
      <c r="AE399" s="66"/>
      <c r="AF399" s="92">
        <v>0</v>
      </c>
      <c r="AG399" s="66"/>
      <c r="AH399" s="92">
        <v>0.16680824999999999</v>
      </c>
      <c r="AI399" s="66">
        <v>1.5397081488841489E-9</v>
      </c>
    </row>
    <row r="400" spans="1:35" x14ac:dyDescent="0.3">
      <c r="A400" s="85" t="s">
        <v>263</v>
      </c>
      <c r="B400" s="92">
        <v>0</v>
      </c>
      <c r="C400" s="66"/>
      <c r="D400" s="92">
        <v>7617.0895699499997</v>
      </c>
      <c r="E400" s="66">
        <v>5.4828097758809523E-3</v>
      </c>
      <c r="F400" s="92">
        <v>359731.01380198495</v>
      </c>
      <c r="G400" s="66">
        <v>3.7626967021980338E-2</v>
      </c>
      <c r="H400" s="92">
        <v>281592.35802148498</v>
      </c>
      <c r="I400" s="66">
        <v>8.1671137606322941E-2</v>
      </c>
      <c r="J400" s="92">
        <v>0</v>
      </c>
      <c r="K400" s="66"/>
      <c r="L400" s="92">
        <v>310096.82695886999</v>
      </c>
      <c r="M400" s="66">
        <v>4.1851073621103713E-2</v>
      </c>
      <c r="N400" s="92">
        <v>1454540.7658490101</v>
      </c>
      <c r="O400" s="66">
        <v>5.731767021565326E-2</v>
      </c>
      <c r="P400" s="92">
        <v>421542.60863274004</v>
      </c>
      <c r="Q400" s="66">
        <v>0.12623523598009068</v>
      </c>
      <c r="R400" s="92">
        <v>0</v>
      </c>
      <c r="S400" s="66"/>
      <c r="T400" s="92">
        <v>182793.69316403999</v>
      </c>
      <c r="U400" s="66">
        <v>4.0518693366849476E-2</v>
      </c>
      <c r="V400" s="92">
        <v>800646.16105593019</v>
      </c>
      <c r="W400" s="66">
        <v>6.083590441658434E-2</v>
      </c>
      <c r="X400" s="92">
        <v>335220.30614582991</v>
      </c>
      <c r="Y400" s="66">
        <v>0.10194919331359362</v>
      </c>
      <c r="Z400" s="92">
        <v>0</v>
      </c>
      <c r="AA400" s="66"/>
      <c r="AB400" s="92">
        <v>135496.54234494001</v>
      </c>
      <c r="AC400" s="66">
        <v>2.1165604337686855E-2</v>
      </c>
      <c r="AD400" s="92">
        <v>1686030.93582777</v>
      </c>
      <c r="AE400" s="66">
        <v>7.8767262133327978E-2</v>
      </c>
      <c r="AF400" s="92">
        <v>340607.44399090507</v>
      </c>
      <c r="AG400" s="66">
        <v>0.11342030187631767</v>
      </c>
      <c r="AH400" s="92">
        <v>6315915.7453634534</v>
      </c>
      <c r="AI400" s="66">
        <v>5.8298477088524189E-2</v>
      </c>
    </row>
    <row r="401" spans="1:35" x14ac:dyDescent="0.3">
      <c r="A401" s="87" t="s">
        <v>94</v>
      </c>
      <c r="B401" s="92">
        <v>0</v>
      </c>
      <c r="C401" s="66"/>
      <c r="D401" s="92">
        <v>7617.0895699499997</v>
      </c>
      <c r="E401" s="66">
        <v>5.4828097758809523E-3</v>
      </c>
      <c r="F401" s="92">
        <v>359731.01380198495</v>
      </c>
      <c r="G401" s="66">
        <v>3.7626967021980338E-2</v>
      </c>
      <c r="H401" s="92">
        <v>281592.35802148498</v>
      </c>
      <c r="I401" s="66">
        <v>8.1671137606322941E-2</v>
      </c>
      <c r="J401" s="92">
        <v>0</v>
      </c>
      <c r="K401" s="66"/>
      <c r="L401" s="92">
        <v>310096.82695886999</v>
      </c>
      <c r="M401" s="66">
        <v>4.1851073621103713E-2</v>
      </c>
      <c r="N401" s="92">
        <v>1454540.7658490101</v>
      </c>
      <c r="O401" s="66">
        <v>5.731767021565326E-2</v>
      </c>
      <c r="P401" s="92">
        <v>421542.60863274004</v>
      </c>
      <c r="Q401" s="66">
        <v>0.12623523598009068</v>
      </c>
      <c r="R401" s="92">
        <v>0</v>
      </c>
      <c r="S401" s="66"/>
      <c r="T401" s="92">
        <v>182793.69316403999</v>
      </c>
      <c r="U401" s="66">
        <v>4.0518693366849476E-2</v>
      </c>
      <c r="V401" s="92">
        <v>800646.16105593019</v>
      </c>
      <c r="W401" s="66">
        <v>6.083590441658434E-2</v>
      </c>
      <c r="X401" s="92">
        <v>335220.30614582991</v>
      </c>
      <c r="Y401" s="66">
        <v>0.10194919331359362</v>
      </c>
      <c r="Z401" s="92">
        <v>0</v>
      </c>
      <c r="AA401" s="66"/>
      <c r="AB401" s="92">
        <v>135496.54234494001</v>
      </c>
      <c r="AC401" s="66">
        <v>2.1165604337686855E-2</v>
      </c>
      <c r="AD401" s="92">
        <v>1686030.93582777</v>
      </c>
      <c r="AE401" s="66">
        <v>7.8767262133327978E-2</v>
      </c>
      <c r="AF401" s="92">
        <v>340607.44399090507</v>
      </c>
      <c r="AG401" s="66">
        <v>0.11342030187631767</v>
      </c>
      <c r="AH401" s="92">
        <v>6315915.7453634534</v>
      </c>
      <c r="AI401" s="66">
        <v>5.8298477088524189E-2</v>
      </c>
    </row>
    <row r="402" spans="1:35" x14ac:dyDescent="0.3">
      <c r="A402" s="85" t="s">
        <v>374</v>
      </c>
      <c r="B402" s="92">
        <v>0</v>
      </c>
      <c r="C402" s="66"/>
      <c r="D402" s="92">
        <v>0</v>
      </c>
      <c r="E402" s="66"/>
      <c r="F402" s="92">
        <v>0.13614551999999999</v>
      </c>
      <c r="G402" s="66">
        <v>1.4240481900874396E-8</v>
      </c>
      <c r="H402" s="92">
        <v>13481.642659010398</v>
      </c>
      <c r="I402" s="66">
        <v>3.9101241969048848E-3</v>
      </c>
      <c r="J402" s="92">
        <v>0</v>
      </c>
      <c r="K402" s="66"/>
      <c r="L402" s="92">
        <v>0</v>
      </c>
      <c r="M402" s="66"/>
      <c r="N402" s="92">
        <v>0</v>
      </c>
      <c r="O402" s="66"/>
      <c r="P402" s="92">
        <v>0</v>
      </c>
      <c r="Q402" s="66"/>
      <c r="R402" s="92">
        <v>0</v>
      </c>
      <c r="S402" s="66"/>
      <c r="T402" s="92">
        <v>9250.1753696742981</v>
      </c>
      <c r="U402" s="66">
        <v>2.0504264283180956E-3</v>
      </c>
      <c r="V402" s="92">
        <v>55494.183160142304</v>
      </c>
      <c r="W402" s="66">
        <v>4.2166427401017711E-3</v>
      </c>
      <c r="X402" s="92">
        <v>34429.050565646299</v>
      </c>
      <c r="Y402" s="66">
        <v>1.0470767633609917E-2</v>
      </c>
      <c r="Z402" s="92">
        <v>0</v>
      </c>
      <c r="AA402" s="66"/>
      <c r="AB402" s="92">
        <v>0</v>
      </c>
      <c r="AC402" s="66"/>
      <c r="AD402" s="92">
        <v>0</v>
      </c>
      <c r="AE402" s="66"/>
      <c r="AF402" s="92">
        <v>0</v>
      </c>
      <c r="AG402" s="66"/>
      <c r="AH402" s="92">
        <v>112655.1878999933</v>
      </c>
      <c r="AI402" s="66">
        <v>1.0398533095557004E-3</v>
      </c>
    </row>
    <row r="403" spans="1:35" x14ac:dyDescent="0.3">
      <c r="A403" s="87" t="s">
        <v>94</v>
      </c>
      <c r="B403" s="92">
        <v>0</v>
      </c>
      <c r="C403" s="66"/>
      <c r="D403" s="92">
        <v>0</v>
      </c>
      <c r="E403" s="66"/>
      <c r="F403" s="92">
        <v>0.13614551999999999</v>
      </c>
      <c r="G403" s="66">
        <v>1.4240481900874396E-8</v>
      </c>
      <c r="H403" s="92">
        <v>13481.642659010398</v>
      </c>
      <c r="I403" s="66">
        <v>3.9101241969048848E-3</v>
      </c>
      <c r="J403" s="92">
        <v>0</v>
      </c>
      <c r="K403" s="66"/>
      <c r="L403" s="92">
        <v>0</v>
      </c>
      <c r="M403" s="66"/>
      <c r="N403" s="92">
        <v>0</v>
      </c>
      <c r="O403" s="66"/>
      <c r="P403" s="92">
        <v>0</v>
      </c>
      <c r="Q403" s="66"/>
      <c r="R403" s="92">
        <v>0</v>
      </c>
      <c r="S403" s="66"/>
      <c r="T403" s="92">
        <v>9250.1753696742981</v>
      </c>
      <c r="U403" s="66">
        <v>2.0504264283180956E-3</v>
      </c>
      <c r="V403" s="92">
        <v>55494.183160142304</v>
      </c>
      <c r="W403" s="66">
        <v>4.2166427401017711E-3</v>
      </c>
      <c r="X403" s="92">
        <v>34429.050565646299</v>
      </c>
      <c r="Y403" s="66">
        <v>1.0470767633609917E-2</v>
      </c>
      <c r="Z403" s="92">
        <v>0</v>
      </c>
      <c r="AA403" s="66"/>
      <c r="AB403" s="92">
        <v>0</v>
      </c>
      <c r="AC403" s="66"/>
      <c r="AD403" s="92">
        <v>0</v>
      </c>
      <c r="AE403" s="66"/>
      <c r="AF403" s="92">
        <v>0</v>
      </c>
      <c r="AG403" s="66"/>
      <c r="AH403" s="92">
        <v>112655.1878999933</v>
      </c>
      <c r="AI403" s="66">
        <v>1.0398533095557004E-3</v>
      </c>
    </row>
    <row r="404" spans="1:35" x14ac:dyDescent="0.3">
      <c r="A404" s="85" t="s">
        <v>373</v>
      </c>
      <c r="B404" s="92">
        <v>0</v>
      </c>
      <c r="C404" s="66"/>
      <c r="D404" s="92">
        <v>0</v>
      </c>
      <c r="E404" s="66"/>
      <c r="F404" s="92">
        <v>0</v>
      </c>
      <c r="G404" s="66"/>
      <c r="H404" s="92">
        <v>0</v>
      </c>
      <c r="I404" s="66"/>
      <c r="J404" s="92">
        <v>0</v>
      </c>
      <c r="K404" s="66"/>
      <c r="L404" s="92">
        <v>0</v>
      </c>
      <c r="M404" s="66"/>
      <c r="N404" s="92">
        <v>0</v>
      </c>
      <c r="O404" s="66"/>
      <c r="P404" s="92">
        <v>0</v>
      </c>
      <c r="Q404" s="66"/>
      <c r="R404" s="92">
        <v>0</v>
      </c>
      <c r="S404" s="66"/>
      <c r="T404" s="92">
        <v>0</v>
      </c>
      <c r="U404" s="66"/>
      <c r="V404" s="92">
        <v>0</v>
      </c>
      <c r="W404" s="66"/>
      <c r="X404" s="92">
        <v>0</v>
      </c>
      <c r="Y404" s="66"/>
      <c r="Z404" s="92">
        <v>0</v>
      </c>
      <c r="AA404" s="66"/>
      <c r="AB404" s="92">
        <v>0</v>
      </c>
      <c r="AC404" s="66"/>
      <c r="AD404" s="92">
        <v>79750.330771035893</v>
      </c>
      <c r="AE404" s="66">
        <v>3.7257413702066738E-3</v>
      </c>
      <c r="AF404" s="92">
        <v>53166.8867780695</v>
      </c>
      <c r="AG404" s="66">
        <v>1.7704264702898466E-2</v>
      </c>
      <c r="AH404" s="92">
        <v>132917.21754910541</v>
      </c>
      <c r="AI404" s="66">
        <v>1.2268801032764556E-3</v>
      </c>
    </row>
    <row r="405" spans="1:35" x14ac:dyDescent="0.3">
      <c r="A405" s="87" t="s">
        <v>250</v>
      </c>
      <c r="B405" s="92">
        <v>0</v>
      </c>
      <c r="C405" s="66"/>
      <c r="D405" s="92">
        <v>0</v>
      </c>
      <c r="E405" s="66"/>
      <c r="F405" s="92">
        <v>0</v>
      </c>
      <c r="G405" s="66"/>
      <c r="H405" s="92">
        <v>0</v>
      </c>
      <c r="I405" s="66"/>
      <c r="J405" s="92">
        <v>0</v>
      </c>
      <c r="K405" s="66"/>
      <c r="L405" s="92">
        <v>0</v>
      </c>
      <c r="M405" s="66"/>
      <c r="N405" s="92">
        <v>0</v>
      </c>
      <c r="O405" s="66"/>
      <c r="P405" s="92">
        <v>0</v>
      </c>
      <c r="Q405" s="66"/>
      <c r="R405" s="92">
        <v>0</v>
      </c>
      <c r="S405" s="66"/>
      <c r="T405" s="92">
        <v>0</v>
      </c>
      <c r="U405" s="66"/>
      <c r="V405" s="92">
        <v>0</v>
      </c>
      <c r="W405" s="66"/>
      <c r="X405" s="92">
        <v>0</v>
      </c>
      <c r="Y405" s="66"/>
      <c r="Z405" s="92">
        <v>0</v>
      </c>
      <c r="AA405" s="66"/>
      <c r="AB405" s="92">
        <v>0</v>
      </c>
      <c r="AC405" s="66"/>
      <c r="AD405" s="92">
        <v>79750.330771035893</v>
      </c>
      <c r="AE405" s="66">
        <v>3.7257413702066738E-3</v>
      </c>
      <c r="AF405" s="92">
        <v>53166.8867780695</v>
      </c>
      <c r="AG405" s="66">
        <v>1.7704264702898466E-2</v>
      </c>
      <c r="AH405" s="92">
        <v>132917.21754910541</v>
      </c>
      <c r="AI405" s="66">
        <v>1.2268801032764556E-3</v>
      </c>
    </row>
    <row r="406" spans="1:35" x14ac:dyDescent="0.3">
      <c r="A406" s="85" t="s">
        <v>1169</v>
      </c>
      <c r="B406" s="92">
        <v>0</v>
      </c>
      <c r="C406" s="66"/>
      <c r="D406" s="92">
        <v>0</v>
      </c>
      <c r="E406" s="66"/>
      <c r="F406" s="92">
        <v>0</v>
      </c>
      <c r="G406" s="66"/>
      <c r="H406" s="92">
        <v>0</v>
      </c>
      <c r="I406" s="66"/>
      <c r="J406" s="92">
        <v>0</v>
      </c>
      <c r="K406" s="66"/>
      <c r="L406" s="92">
        <v>0</v>
      </c>
      <c r="M406" s="66"/>
      <c r="N406" s="92">
        <v>277889.19595443795</v>
      </c>
      <c r="O406" s="66">
        <v>1.0950508685751705E-2</v>
      </c>
      <c r="P406" s="92">
        <v>0</v>
      </c>
      <c r="Q406" s="66"/>
      <c r="R406" s="92">
        <v>0</v>
      </c>
      <c r="S406" s="66"/>
      <c r="T406" s="92">
        <v>0</v>
      </c>
      <c r="U406" s="66"/>
      <c r="V406" s="92">
        <v>0</v>
      </c>
      <c r="W406" s="66"/>
      <c r="X406" s="92">
        <v>0</v>
      </c>
      <c r="Y406" s="66"/>
      <c r="Z406" s="92">
        <v>0</v>
      </c>
      <c r="AA406" s="66"/>
      <c r="AB406" s="92">
        <v>0</v>
      </c>
      <c r="AC406" s="66"/>
      <c r="AD406" s="92">
        <v>0</v>
      </c>
      <c r="AE406" s="66"/>
      <c r="AF406" s="92">
        <v>0</v>
      </c>
      <c r="AG406" s="66"/>
      <c r="AH406" s="92">
        <v>277889.19595443795</v>
      </c>
      <c r="AI406" s="66">
        <v>2.56503056352376E-3</v>
      </c>
    </row>
    <row r="407" spans="1:35" x14ac:dyDescent="0.3">
      <c r="A407" s="87" t="s">
        <v>250</v>
      </c>
      <c r="B407" s="92">
        <v>0</v>
      </c>
      <c r="C407" s="66"/>
      <c r="D407" s="92">
        <v>0</v>
      </c>
      <c r="E407" s="66"/>
      <c r="F407" s="92">
        <v>0</v>
      </c>
      <c r="G407" s="66"/>
      <c r="H407" s="92">
        <v>0</v>
      </c>
      <c r="I407" s="66"/>
      <c r="J407" s="92">
        <v>0</v>
      </c>
      <c r="K407" s="66"/>
      <c r="L407" s="92">
        <v>0</v>
      </c>
      <c r="M407" s="66"/>
      <c r="N407" s="92">
        <v>277889.19595443795</v>
      </c>
      <c r="O407" s="66">
        <v>1.0950508685751705E-2</v>
      </c>
      <c r="P407" s="92">
        <v>0</v>
      </c>
      <c r="Q407" s="66"/>
      <c r="R407" s="92">
        <v>0</v>
      </c>
      <c r="S407" s="66"/>
      <c r="T407" s="92">
        <v>0</v>
      </c>
      <c r="U407" s="66"/>
      <c r="V407" s="92">
        <v>0</v>
      </c>
      <c r="W407" s="66"/>
      <c r="X407" s="92">
        <v>0</v>
      </c>
      <c r="Y407" s="66"/>
      <c r="Z407" s="92">
        <v>0</v>
      </c>
      <c r="AA407" s="66"/>
      <c r="AB407" s="92">
        <v>0</v>
      </c>
      <c r="AC407" s="66"/>
      <c r="AD407" s="92">
        <v>0</v>
      </c>
      <c r="AE407" s="66"/>
      <c r="AF407" s="92">
        <v>0</v>
      </c>
      <c r="AG407" s="66"/>
      <c r="AH407" s="92">
        <v>277889.19595443795</v>
      </c>
      <c r="AI407" s="66">
        <v>2.56503056352376E-3</v>
      </c>
    </row>
    <row r="408" spans="1:35" x14ac:dyDescent="0.3">
      <c r="A408" s="85" t="s">
        <v>362</v>
      </c>
      <c r="B408" s="92">
        <v>0</v>
      </c>
      <c r="C408" s="66"/>
      <c r="D408" s="92">
        <v>22025.139763736901</v>
      </c>
      <c r="E408" s="66">
        <v>1.5853778599134113E-2</v>
      </c>
      <c r="F408" s="92">
        <v>0</v>
      </c>
      <c r="G408" s="66"/>
      <c r="H408" s="92">
        <v>37988.284265486102</v>
      </c>
      <c r="I408" s="66">
        <v>1.101786431092675E-2</v>
      </c>
      <c r="J408" s="92">
        <v>0</v>
      </c>
      <c r="K408" s="66"/>
      <c r="L408" s="92">
        <v>81273.1650045079</v>
      </c>
      <c r="M408" s="66">
        <v>1.0968732719328708E-2</v>
      </c>
      <c r="N408" s="92">
        <v>0</v>
      </c>
      <c r="O408" s="66"/>
      <c r="P408" s="92">
        <v>0</v>
      </c>
      <c r="Q408" s="66"/>
      <c r="R408" s="92">
        <v>0</v>
      </c>
      <c r="S408" s="66"/>
      <c r="T408" s="92">
        <v>80833.957257113507</v>
      </c>
      <c r="U408" s="66">
        <v>1.7917939459709587E-2</v>
      </c>
      <c r="V408" s="92">
        <v>34113.976333221304</v>
      </c>
      <c r="W408" s="66">
        <v>2.5920996120688262E-3</v>
      </c>
      <c r="X408" s="92">
        <v>0</v>
      </c>
      <c r="Y408" s="66"/>
      <c r="Z408" s="92">
        <v>0</v>
      </c>
      <c r="AA408" s="66"/>
      <c r="AB408" s="92">
        <v>0</v>
      </c>
      <c r="AC408" s="66"/>
      <c r="AD408" s="92">
        <v>0</v>
      </c>
      <c r="AE408" s="66"/>
      <c r="AF408" s="92">
        <v>0</v>
      </c>
      <c r="AG408" s="66"/>
      <c r="AH408" s="92">
        <v>256234.52262406566</v>
      </c>
      <c r="AI408" s="66">
        <v>2.3651491008970706E-3</v>
      </c>
    </row>
    <row r="409" spans="1:35" x14ac:dyDescent="0.3">
      <c r="A409" s="87" t="s">
        <v>94</v>
      </c>
      <c r="B409" s="92">
        <v>0</v>
      </c>
      <c r="C409" s="66"/>
      <c r="D409" s="92">
        <v>22025.139763736901</v>
      </c>
      <c r="E409" s="66">
        <v>1.5853778599134113E-2</v>
      </c>
      <c r="F409" s="92">
        <v>0</v>
      </c>
      <c r="G409" s="66"/>
      <c r="H409" s="92">
        <v>37988.284265486102</v>
      </c>
      <c r="I409" s="66">
        <v>1.101786431092675E-2</v>
      </c>
      <c r="J409" s="92">
        <v>0</v>
      </c>
      <c r="K409" s="66"/>
      <c r="L409" s="92">
        <v>81273.1650045079</v>
      </c>
      <c r="M409" s="66">
        <v>1.0968732719328708E-2</v>
      </c>
      <c r="N409" s="92">
        <v>0</v>
      </c>
      <c r="O409" s="66"/>
      <c r="P409" s="92">
        <v>0</v>
      </c>
      <c r="Q409" s="66"/>
      <c r="R409" s="92">
        <v>0</v>
      </c>
      <c r="S409" s="66"/>
      <c r="T409" s="92">
        <v>80833.957257113507</v>
      </c>
      <c r="U409" s="66">
        <v>1.7917939459709587E-2</v>
      </c>
      <c r="V409" s="92">
        <v>34113.976333221304</v>
      </c>
      <c r="W409" s="66">
        <v>2.5920996120688262E-3</v>
      </c>
      <c r="X409" s="92">
        <v>0</v>
      </c>
      <c r="Y409" s="66"/>
      <c r="Z409" s="92">
        <v>0</v>
      </c>
      <c r="AA409" s="66"/>
      <c r="AB409" s="92">
        <v>0</v>
      </c>
      <c r="AC409" s="66"/>
      <c r="AD409" s="92">
        <v>0</v>
      </c>
      <c r="AE409" s="66"/>
      <c r="AF409" s="92">
        <v>0</v>
      </c>
      <c r="AG409" s="66"/>
      <c r="AH409" s="92">
        <v>256234.52262406566</v>
      </c>
      <c r="AI409" s="66">
        <v>2.3651491008970706E-3</v>
      </c>
    </row>
    <row r="410" spans="1:35" x14ac:dyDescent="0.3">
      <c r="A410" s="85" t="s">
        <v>1170</v>
      </c>
      <c r="B410" s="92">
        <v>0</v>
      </c>
      <c r="C410" s="66"/>
      <c r="D410" s="92">
        <v>0</v>
      </c>
      <c r="E410" s="66"/>
      <c r="F410" s="92">
        <v>0</v>
      </c>
      <c r="G410" s="66"/>
      <c r="H410" s="92">
        <v>0</v>
      </c>
      <c r="I410" s="66"/>
      <c r="J410" s="92">
        <v>0</v>
      </c>
      <c r="K410" s="66"/>
      <c r="L410" s="92">
        <v>0</v>
      </c>
      <c r="M410" s="66"/>
      <c r="N410" s="92">
        <v>109266.684475794</v>
      </c>
      <c r="O410" s="66">
        <v>4.3057657326542936E-3</v>
      </c>
      <c r="P410" s="92">
        <v>17170.728792467002</v>
      </c>
      <c r="Q410" s="66">
        <v>5.1419499634867095E-3</v>
      </c>
      <c r="R410" s="92">
        <v>0</v>
      </c>
      <c r="S410" s="66"/>
      <c r="T410" s="92">
        <v>0</v>
      </c>
      <c r="U410" s="66"/>
      <c r="V410" s="92">
        <v>0</v>
      </c>
      <c r="W410" s="66"/>
      <c r="X410" s="92">
        <v>0</v>
      </c>
      <c r="Y410" s="66"/>
      <c r="Z410" s="92">
        <v>0</v>
      </c>
      <c r="AA410" s="66"/>
      <c r="AB410" s="92">
        <v>0</v>
      </c>
      <c r="AC410" s="66"/>
      <c r="AD410" s="92">
        <v>0</v>
      </c>
      <c r="AE410" s="66"/>
      <c r="AF410" s="92">
        <v>0</v>
      </c>
      <c r="AG410" s="66"/>
      <c r="AH410" s="92">
        <v>126437.41326826101</v>
      </c>
      <c r="AI410" s="66">
        <v>1.1670688681943147E-3</v>
      </c>
    </row>
    <row r="411" spans="1:35" x14ac:dyDescent="0.3">
      <c r="A411" s="87" t="s">
        <v>94</v>
      </c>
      <c r="B411" s="92">
        <v>0</v>
      </c>
      <c r="C411" s="66"/>
      <c r="D411" s="92">
        <v>0</v>
      </c>
      <c r="E411" s="66"/>
      <c r="F411" s="92">
        <v>0</v>
      </c>
      <c r="G411" s="66"/>
      <c r="H411" s="92">
        <v>0</v>
      </c>
      <c r="I411" s="66"/>
      <c r="J411" s="92">
        <v>0</v>
      </c>
      <c r="K411" s="66"/>
      <c r="L411" s="92">
        <v>0</v>
      </c>
      <c r="M411" s="66"/>
      <c r="N411" s="92">
        <v>109266.684475794</v>
      </c>
      <c r="O411" s="66">
        <v>4.3057657326542936E-3</v>
      </c>
      <c r="P411" s="92">
        <v>17170.728792467002</v>
      </c>
      <c r="Q411" s="66">
        <v>5.1419499634867095E-3</v>
      </c>
      <c r="R411" s="92">
        <v>0</v>
      </c>
      <c r="S411" s="66"/>
      <c r="T411" s="92">
        <v>0</v>
      </c>
      <c r="U411" s="66"/>
      <c r="V411" s="92">
        <v>0</v>
      </c>
      <c r="W411" s="66"/>
      <c r="X411" s="92">
        <v>0</v>
      </c>
      <c r="Y411" s="66"/>
      <c r="Z411" s="92">
        <v>0</v>
      </c>
      <c r="AA411" s="66"/>
      <c r="AB411" s="92">
        <v>0</v>
      </c>
      <c r="AC411" s="66"/>
      <c r="AD411" s="92">
        <v>0</v>
      </c>
      <c r="AE411" s="66"/>
      <c r="AF411" s="92">
        <v>0</v>
      </c>
      <c r="AG411" s="66"/>
      <c r="AH411" s="92">
        <v>126437.41326826101</v>
      </c>
      <c r="AI411" s="66">
        <v>1.1670688681943147E-3</v>
      </c>
    </row>
    <row r="412" spans="1:35" x14ac:dyDescent="0.3">
      <c r="A412" s="85" t="s">
        <v>1171</v>
      </c>
      <c r="B412" s="92">
        <v>0</v>
      </c>
      <c r="C412" s="66"/>
      <c r="D412" s="92">
        <v>240.57676154649999</v>
      </c>
      <c r="E412" s="66">
        <v>1.7316805952507518E-4</v>
      </c>
      <c r="F412" s="92">
        <v>561.06550786499997</v>
      </c>
      <c r="G412" s="66">
        <v>5.8686053055263464E-5</v>
      </c>
      <c r="H412" s="92">
        <v>2530.7493403069998</v>
      </c>
      <c r="I412" s="66">
        <v>7.3400137372887767E-4</v>
      </c>
      <c r="J412" s="92">
        <v>0</v>
      </c>
      <c r="K412" s="66"/>
      <c r="L412" s="92">
        <v>0</v>
      </c>
      <c r="M412" s="66"/>
      <c r="N412" s="92">
        <v>0.61797691060000004</v>
      </c>
      <c r="O412" s="66">
        <v>2.4352013772528359E-8</v>
      </c>
      <c r="P412" s="92">
        <v>0.61797691060000004</v>
      </c>
      <c r="Q412" s="66">
        <v>1.8505949230817462E-7</v>
      </c>
      <c r="R412" s="92">
        <v>0</v>
      </c>
      <c r="S412" s="66"/>
      <c r="T412" s="92">
        <v>0</v>
      </c>
      <c r="U412" s="66"/>
      <c r="V412" s="92">
        <v>9.2078559600000012E-2</v>
      </c>
      <c r="W412" s="66">
        <v>6.996452019771881E-9</v>
      </c>
      <c r="X412" s="92">
        <v>2.4719076E-3</v>
      </c>
      <c r="Y412" s="66">
        <v>7.5177124161479172E-10</v>
      </c>
      <c r="Z412" s="92">
        <v>0</v>
      </c>
      <c r="AA412" s="66"/>
      <c r="AB412" s="92">
        <v>0</v>
      </c>
      <c r="AC412" s="66"/>
      <c r="AD412" s="92">
        <v>0</v>
      </c>
      <c r="AE412" s="66"/>
      <c r="AF412" s="92">
        <v>0</v>
      </c>
      <c r="AG412" s="66"/>
      <c r="AH412" s="92">
        <v>3333.7221140068991</v>
      </c>
      <c r="AI412" s="66">
        <v>3.077161414409488E-5</v>
      </c>
    </row>
    <row r="413" spans="1:35" x14ac:dyDescent="0.3">
      <c r="A413" s="87" t="s">
        <v>94</v>
      </c>
      <c r="B413" s="92">
        <v>0</v>
      </c>
      <c r="C413" s="66"/>
      <c r="D413" s="92">
        <v>240.57676154649999</v>
      </c>
      <c r="E413" s="66">
        <v>1.7316805952507518E-4</v>
      </c>
      <c r="F413" s="92">
        <v>561.06550786499997</v>
      </c>
      <c r="G413" s="66">
        <v>5.8686053055263464E-5</v>
      </c>
      <c r="H413" s="92">
        <v>2530.7493403069998</v>
      </c>
      <c r="I413" s="66">
        <v>7.3400137372887767E-4</v>
      </c>
      <c r="J413" s="92">
        <v>0</v>
      </c>
      <c r="K413" s="66"/>
      <c r="L413" s="92">
        <v>0</v>
      </c>
      <c r="M413" s="66"/>
      <c r="N413" s="92">
        <v>0.61797691060000004</v>
      </c>
      <c r="O413" s="66">
        <v>2.4352013772528359E-8</v>
      </c>
      <c r="P413" s="92">
        <v>0.61797691060000004</v>
      </c>
      <c r="Q413" s="66">
        <v>1.8505949230817462E-7</v>
      </c>
      <c r="R413" s="92">
        <v>0</v>
      </c>
      <c r="S413" s="66"/>
      <c r="T413" s="92">
        <v>0</v>
      </c>
      <c r="U413" s="66"/>
      <c r="V413" s="92">
        <v>9.2078559600000012E-2</v>
      </c>
      <c r="W413" s="66">
        <v>6.996452019771881E-9</v>
      </c>
      <c r="X413" s="92">
        <v>2.4719076E-3</v>
      </c>
      <c r="Y413" s="66">
        <v>7.5177124161479172E-10</v>
      </c>
      <c r="Z413" s="92">
        <v>0</v>
      </c>
      <c r="AA413" s="66"/>
      <c r="AB413" s="92">
        <v>0</v>
      </c>
      <c r="AC413" s="66"/>
      <c r="AD413" s="92">
        <v>0</v>
      </c>
      <c r="AE413" s="66"/>
      <c r="AF413" s="92">
        <v>0</v>
      </c>
      <c r="AG413" s="66"/>
      <c r="AH413" s="92">
        <v>3333.7221140068991</v>
      </c>
      <c r="AI413" s="66">
        <v>3.077161414409488E-5</v>
      </c>
    </row>
    <row r="414" spans="1:35" x14ac:dyDescent="0.3">
      <c r="A414" s="85" t="s">
        <v>264</v>
      </c>
      <c r="B414" s="92">
        <v>0</v>
      </c>
      <c r="C414" s="66"/>
      <c r="D414" s="92">
        <v>0</v>
      </c>
      <c r="E414" s="66"/>
      <c r="F414" s="92">
        <v>0</v>
      </c>
      <c r="G414" s="66"/>
      <c r="H414" s="92">
        <v>0</v>
      </c>
      <c r="I414" s="66"/>
      <c r="J414" s="92">
        <v>0</v>
      </c>
      <c r="K414" s="66"/>
      <c r="L414" s="92">
        <v>0</v>
      </c>
      <c r="M414" s="66"/>
      <c r="N414" s="92">
        <v>0</v>
      </c>
      <c r="O414" s="66"/>
      <c r="P414" s="92">
        <v>0</v>
      </c>
      <c r="Q414" s="66"/>
      <c r="R414" s="92">
        <v>0</v>
      </c>
      <c r="S414" s="66"/>
      <c r="T414" s="92">
        <v>0</v>
      </c>
      <c r="U414" s="66"/>
      <c r="V414" s="92">
        <v>269941.85812033189</v>
      </c>
      <c r="W414" s="66">
        <v>2.0511129481949136E-2</v>
      </c>
      <c r="X414" s="92">
        <v>53156.065370586904</v>
      </c>
      <c r="Y414" s="66">
        <v>1.6166138759799581E-2</v>
      </c>
      <c r="Z414" s="92">
        <v>0</v>
      </c>
      <c r="AA414" s="66"/>
      <c r="AB414" s="92">
        <v>0</v>
      </c>
      <c r="AC414" s="66"/>
      <c r="AD414" s="92">
        <v>0</v>
      </c>
      <c r="AE414" s="66"/>
      <c r="AF414" s="92">
        <v>0</v>
      </c>
      <c r="AG414" s="66"/>
      <c r="AH414" s="92">
        <v>323097.92349091877</v>
      </c>
      <c r="AI414" s="66">
        <v>2.9823255485655837E-3</v>
      </c>
    </row>
    <row r="415" spans="1:35" x14ac:dyDescent="0.3">
      <c r="A415" s="87" t="s">
        <v>250</v>
      </c>
      <c r="B415" s="92">
        <v>0</v>
      </c>
      <c r="C415" s="66"/>
      <c r="D415" s="92">
        <v>0</v>
      </c>
      <c r="E415" s="66"/>
      <c r="F415" s="92">
        <v>0</v>
      </c>
      <c r="G415" s="66"/>
      <c r="H415" s="92">
        <v>0</v>
      </c>
      <c r="I415" s="66"/>
      <c r="J415" s="92">
        <v>0</v>
      </c>
      <c r="K415" s="66"/>
      <c r="L415" s="92">
        <v>0</v>
      </c>
      <c r="M415" s="66"/>
      <c r="N415" s="92">
        <v>0</v>
      </c>
      <c r="O415" s="66"/>
      <c r="P415" s="92">
        <v>0</v>
      </c>
      <c r="Q415" s="66"/>
      <c r="R415" s="92">
        <v>0</v>
      </c>
      <c r="S415" s="66"/>
      <c r="T415" s="92">
        <v>0</v>
      </c>
      <c r="U415" s="66"/>
      <c r="V415" s="92">
        <v>269941.85812033189</v>
      </c>
      <c r="W415" s="66">
        <v>2.0511129481949136E-2</v>
      </c>
      <c r="X415" s="92">
        <v>53156.065370586904</v>
      </c>
      <c r="Y415" s="66">
        <v>1.6166138759799581E-2</v>
      </c>
      <c r="Z415" s="92">
        <v>0</v>
      </c>
      <c r="AA415" s="66"/>
      <c r="AB415" s="92">
        <v>0</v>
      </c>
      <c r="AC415" s="66"/>
      <c r="AD415" s="92">
        <v>0</v>
      </c>
      <c r="AE415" s="66"/>
      <c r="AF415" s="92">
        <v>0</v>
      </c>
      <c r="AG415" s="66"/>
      <c r="AH415" s="92">
        <v>323097.92349091877</v>
      </c>
      <c r="AI415" s="66">
        <v>2.9823255485655837E-3</v>
      </c>
    </row>
    <row r="416" spans="1:35" x14ac:dyDescent="0.3">
      <c r="A416" s="85" t="s">
        <v>358</v>
      </c>
      <c r="B416" s="92">
        <v>0</v>
      </c>
      <c r="C416" s="66"/>
      <c r="D416" s="92">
        <v>0</v>
      </c>
      <c r="E416" s="66"/>
      <c r="F416" s="92">
        <v>97639.114973536896</v>
      </c>
      <c r="G416" s="66">
        <v>1.0212807954298065E-2</v>
      </c>
      <c r="H416" s="92">
        <v>0</v>
      </c>
      <c r="I416" s="66"/>
      <c r="J416" s="92">
        <v>0</v>
      </c>
      <c r="K416" s="66"/>
      <c r="L416" s="92">
        <v>0</v>
      </c>
      <c r="M416" s="66"/>
      <c r="N416" s="92">
        <v>0</v>
      </c>
      <c r="O416" s="66"/>
      <c r="P416" s="92">
        <v>0</v>
      </c>
      <c r="Q416" s="66"/>
      <c r="R416" s="92">
        <v>0</v>
      </c>
      <c r="S416" s="66"/>
      <c r="T416" s="92">
        <v>0</v>
      </c>
      <c r="U416" s="66"/>
      <c r="V416" s="92">
        <v>0</v>
      </c>
      <c r="W416" s="66"/>
      <c r="X416" s="92">
        <v>0</v>
      </c>
      <c r="Y416" s="66"/>
      <c r="Z416" s="92">
        <v>0</v>
      </c>
      <c r="AA416" s="66"/>
      <c r="AB416" s="92">
        <v>0</v>
      </c>
      <c r="AC416" s="66"/>
      <c r="AD416" s="92">
        <v>0</v>
      </c>
      <c r="AE416" s="66"/>
      <c r="AF416" s="92">
        <v>0</v>
      </c>
      <c r="AG416" s="66"/>
      <c r="AH416" s="92">
        <v>97639.114973536896</v>
      </c>
      <c r="AI416" s="66">
        <v>9.0124883496224615E-4</v>
      </c>
    </row>
    <row r="417" spans="1:35" x14ac:dyDescent="0.3">
      <c r="A417" s="87" t="s">
        <v>250</v>
      </c>
      <c r="B417" s="92">
        <v>0</v>
      </c>
      <c r="C417" s="66"/>
      <c r="D417" s="92">
        <v>0</v>
      </c>
      <c r="E417" s="66"/>
      <c r="F417" s="92">
        <v>97639.114973536896</v>
      </c>
      <c r="G417" s="66">
        <v>1.0212807954298065E-2</v>
      </c>
      <c r="H417" s="92">
        <v>0</v>
      </c>
      <c r="I417" s="66"/>
      <c r="J417" s="92">
        <v>0</v>
      </c>
      <c r="K417" s="66"/>
      <c r="L417" s="92">
        <v>0</v>
      </c>
      <c r="M417" s="66"/>
      <c r="N417" s="92">
        <v>0</v>
      </c>
      <c r="O417" s="66"/>
      <c r="P417" s="92">
        <v>0</v>
      </c>
      <c r="Q417" s="66"/>
      <c r="R417" s="92">
        <v>0</v>
      </c>
      <c r="S417" s="66"/>
      <c r="T417" s="92">
        <v>0</v>
      </c>
      <c r="U417" s="66"/>
      <c r="V417" s="92">
        <v>0</v>
      </c>
      <c r="W417" s="66"/>
      <c r="X417" s="92">
        <v>0</v>
      </c>
      <c r="Y417" s="66"/>
      <c r="Z417" s="92">
        <v>0</v>
      </c>
      <c r="AA417" s="66"/>
      <c r="AB417" s="92">
        <v>0</v>
      </c>
      <c r="AC417" s="66"/>
      <c r="AD417" s="92">
        <v>0</v>
      </c>
      <c r="AE417" s="66"/>
      <c r="AF417" s="92">
        <v>0</v>
      </c>
      <c r="AG417" s="66"/>
      <c r="AH417" s="92">
        <v>97639.114973536896</v>
      </c>
      <c r="AI417" s="66">
        <v>9.0124883496224615E-4</v>
      </c>
    </row>
    <row r="418" spans="1:35" x14ac:dyDescent="0.3">
      <c r="A418" s="85" t="s">
        <v>265</v>
      </c>
      <c r="B418" s="92">
        <v>0</v>
      </c>
      <c r="C418" s="66"/>
      <c r="D418" s="92">
        <v>1595.5870324283999</v>
      </c>
      <c r="E418" s="66">
        <v>1.148509558582588E-3</v>
      </c>
      <c r="F418" s="92">
        <v>346.36498933860003</v>
      </c>
      <c r="G418" s="66">
        <v>3.6228914192497019E-5</v>
      </c>
      <c r="H418" s="92">
        <v>0</v>
      </c>
      <c r="I418" s="66"/>
      <c r="J418" s="92">
        <v>0</v>
      </c>
      <c r="K418" s="66"/>
      <c r="L418" s="92">
        <v>0</v>
      </c>
      <c r="M418" s="66"/>
      <c r="N418" s="92">
        <v>0</v>
      </c>
      <c r="O418" s="66"/>
      <c r="P418" s="92">
        <v>0</v>
      </c>
      <c r="Q418" s="66"/>
      <c r="R418" s="92">
        <v>0</v>
      </c>
      <c r="S418" s="66"/>
      <c r="T418" s="92">
        <v>7.0933578444999998</v>
      </c>
      <c r="U418" s="66">
        <v>1.5723386647957566E-6</v>
      </c>
      <c r="V418" s="92">
        <v>10.4060290854</v>
      </c>
      <c r="W418" s="66">
        <v>7.9068659988412504E-7</v>
      </c>
      <c r="X418" s="92">
        <v>11.2543069307</v>
      </c>
      <c r="Y418" s="66">
        <v>3.4227267616339286E-6</v>
      </c>
      <c r="Z418" s="92">
        <v>0</v>
      </c>
      <c r="AA418" s="66"/>
      <c r="AB418" s="92">
        <v>0</v>
      </c>
      <c r="AC418" s="66"/>
      <c r="AD418" s="92">
        <v>0</v>
      </c>
      <c r="AE418" s="66"/>
      <c r="AF418" s="92">
        <v>0</v>
      </c>
      <c r="AG418" s="66"/>
      <c r="AH418" s="92">
        <v>1970.7057156276001</v>
      </c>
      <c r="AI418" s="66">
        <v>1.8190417137068367E-5</v>
      </c>
    </row>
    <row r="419" spans="1:35" x14ac:dyDescent="0.3">
      <c r="A419" s="87" t="s">
        <v>94</v>
      </c>
      <c r="B419" s="92">
        <v>0</v>
      </c>
      <c r="C419" s="66"/>
      <c r="D419" s="92">
        <v>1595.5870324283999</v>
      </c>
      <c r="E419" s="66">
        <v>1.148509558582588E-3</v>
      </c>
      <c r="F419" s="92">
        <v>346.36498933860003</v>
      </c>
      <c r="G419" s="66">
        <v>3.6228914192497019E-5</v>
      </c>
      <c r="H419" s="92">
        <v>0</v>
      </c>
      <c r="I419" s="66"/>
      <c r="J419" s="92">
        <v>0</v>
      </c>
      <c r="K419" s="66"/>
      <c r="L419" s="92">
        <v>0</v>
      </c>
      <c r="M419" s="66"/>
      <c r="N419" s="92">
        <v>0</v>
      </c>
      <c r="O419" s="66"/>
      <c r="P419" s="92">
        <v>0</v>
      </c>
      <c r="Q419" s="66"/>
      <c r="R419" s="92">
        <v>0</v>
      </c>
      <c r="S419" s="66"/>
      <c r="T419" s="92">
        <v>7.0933578444999998</v>
      </c>
      <c r="U419" s="66">
        <v>1.5723386647957566E-6</v>
      </c>
      <c r="V419" s="92">
        <v>10.4060290854</v>
      </c>
      <c r="W419" s="66">
        <v>7.9068659988412504E-7</v>
      </c>
      <c r="X419" s="92">
        <v>11.2543069307</v>
      </c>
      <c r="Y419" s="66">
        <v>3.4227267616339286E-6</v>
      </c>
      <c r="Z419" s="92">
        <v>0</v>
      </c>
      <c r="AA419" s="66"/>
      <c r="AB419" s="92">
        <v>0</v>
      </c>
      <c r="AC419" s="66"/>
      <c r="AD419" s="92">
        <v>0</v>
      </c>
      <c r="AE419" s="66"/>
      <c r="AF419" s="92">
        <v>0</v>
      </c>
      <c r="AG419" s="66"/>
      <c r="AH419" s="92">
        <v>1970.7057156276001</v>
      </c>
      <c r="AI419" s="66">
        <v>1.8190417137068367E-5</v>
      </c>
    </row>
    <row r="420" spans="1:35" x14ac:dyDescent="0.3">
      <c r="A420" s="85" t="s">
        <v>319</v>
      </c>
      <c r="B420" s="92">
        <v>0</v>
      </c>
      <c r="C420" s="66"/>
      <c r="D420" s="92">
        <v>0</v>
      </c>
      <c r="E420" s="66"/>
      <c r="F420" s="92">
        <v>0</v>
      </c>
      <c r="G420" s="66"/>
      <c r="H420" s="92">
        <v>0</v>
      </c>
      <c r="I420" s="66"/>
      <c r="J420" s="92">
        <v>0</v>
      </c>
      <c r="K420" s="66"/>
      <c r="L420" s="92">
        <v>0</v>
      </c>
      <c r="M420" s="66"/>
      <c r="N420" s="92">
        <v>321908.50945528899</v>
      </c>
      <c r="O420" s="66">
        <v>1.2685134867155784E-2</v>
      </c>
      <c r="P420" s="92">
        <v>0</v>
      </c>
      <c r="Q420" s="66"/>
      <c r="R420" s="92">
        <v>0</v>
      </c>
      <c r="S420" s="66"/>
      <c r="T420" s="92">
        <v>0</v>
      </c>
      <c r="U420" s="66"/>
      <c r="V420" s="92">
        <v>0</v>
      </c>
      <c r="W420" s="66"/>
      <c r="X420" s="92">
        <v>0</v>
      </c>
      <c r="Y420" s="66"/>
      <c r="Z420" s="92">
        <v>0</v>
      </c>
      <c r="AA420" s="66"/>
      <c r="AB420" s="92">
        <v>0</v>
      </c>
      <c r="AC420" s="66"/>
      <c r="AD420" s="92">
        <v>0</v>
      </c>
      <c r="AE420" s="66"/>
      <c r="AF420" s="92">
        <v>0</v>
      </c>
      <c r="AG420" s="66"/>
      <c r="AH420" s="92">
        <v>321908.50945528899</v>
      </c>
      <c r="AI420" s="66">
        <v>2.9713467721378208E-3</v>
      </c>
    </row>
    <row r="421" spans="1:35" x14ac:dyDescent="0.3">
      <c r="A421" s="87" t="s">
        <v>250</v>
      </c>
      <c r="B421" s="92">
        <v>0</v>
      </c>
      <c r="C421" s="66"/>
      <c r="D421" s="92">
        <v>0</v>
      </c>
      <c r="E421" s="66"/>
      <c r="F421" s="92">
        <v>0</v>
      </c>
      <c r="G421" s="66"/>
      <c r="H421" s="92">
        <v>0</v>
      </c>
      <c r="I421" s="66"/>
      <c r="J421" s="92">
        <v>0</v>
      </c>
      <c r="K421" s="66"/>
      <c r="L421" s="92">
        <v>0</v>
      </c>
      <c r="M421" s="66"/>
      <c r="N421" s="92">
        <v>321908.50945528899</v>
      </c>
      <c r="O421" s="66">
        <v>1.2685134867155784E-2</v>
      </c>
      <c r="P421" s="92">
        <v>0</v>
      </c>
      <c r="Q421" s="66"/>
      <c r="R421" s="92">
        <v>0</v>
      </c>
      <c r="S421" s="66"/>
      <c r="T421" s="92">
        <v>0</v>
      </c>
      <c r="U421" s="66"/>
      <c r="V421" s="92">
        <v>0</v>
      </c>
      <c r="W421" s="66"/>
      <c r="X421" s="92">
        <v>0</v>
      </c>
      <c r="Y421" s="66"/>
      <c r="Z421" s="92">
        <v>0</v>
      </c>
      <c r="AA421" s="66"/>
      <c r="AB421" s="92">
        <v>0</v>
      </c>
      <c r="AC421" s="66"/>
      <c r="AD421" s="92">
        <v>0</v>
      </c>
      <c r="AE421" s="66"/>
      <c r="AF421" s="92">
        <v>0</v>
      </c>
      <c r="AG421" s="66"/>
      <c r="AH421" s="92">
        <v>321908.50945528899</v>
      </c>
      <c r="AI421" s="66">
        <v>2.9713467721378208E-3</v>
      </c>
    </row>
    <row r="422" spans="1:35" x14ac:dyDescent="0.3">
      <c r="A422" s="85" t="s">
        <v>266</v>
      </c>
      <c r="B422" s="92">
        <v>0</v>
      </c>
      <c r="C422" s="66"/>
      <c r="D422" s="92">
        <v>0</v>
      </c>
      <c r="E422" s="66"/>
      <c r="F422" s="92">
        <v>0</v>
      </c>
      <c r="G422" s="66"/>
      <c r="H422" s="92">
        <v>0</v>
      </c>
      <c r="I422" s="66"/>
      <c r="J422" s="92">
        <v>0</v>
      </c>
      <c r="K422" s="66"/>
      <c r="L422" s="92">
        <v>0</v>
      </c>
      <c r="M422" s="66"/>
      <c r="N422" s="92">
        <v>142845.69412652502</v>
      </c>
      <c r="O422" s="66">
        <v>5.6289810364243574E-3</v>
      </c>
      <c r="P422" s="92">
        <v>35711.412038624003</v>
      </c>
      <c r="Q422" s="66">
        <v>1.0694146768459853E-2</v>
      </c>
      <c r="R422" s="92">
        <v>0</v>
      </c>
      <c r="S422" s="66"/>
      <c r="T422" s="92">
        <v>0</v>
      </c>
      <c r="U422" s="66"/>
      <c r="V422" s="92">
        <v>0</v>
      </c>
      <c r="W422" s="66"/>
      <c r="X422" s="92">
        <v>0</v>
      </c>
      <c r="Y422" s="66"/>
      <c r="Z422" s="92">
        <v>0</v>
      </c>
      <c r="AA422" s="66"/>
      <c r="AB422" s="92">
        <v>0</v>
      </c>
      <c r="AC422" s="66"/>
      <c r="AD422" s="92">
        <v>0</v>
      </c>
      <c r="AE422" s="66"/>
      <c r="AF422" s="92">
        <v>0</v>
      </c>
      <c r="AG422" s="66"/>
      <c r="AH422" s="92">
        <v>178557.10616514905</v>
      </c>
      <c r="AI422" s="66">
        <v>1.6481548808506298E-3</v>
      </c>
    </row>
    <row r="423" spans="1:35" x14ac:dyDescent="0.3">
      <c r="A423" s="87" t="s">
        <v>250</v>
      </c>
      <c r="B423" s="92">
        <v>0</v>
      </c>
      <c r="C423" s="66"/>
      <c r="D423" s="92">
        <v>0</v>
      </c>
      <c r="E423" s="66"/>
      <c r="F423" s="92">
        <v>0</v>
      </c>
      <c r="G423" s="66"/>
      <c r="H423" s="92">
        <v>0</v>
      </c>
      <c r="I423" s="66"/>
      <c r="J423" s="92">
        <v>0</v>
      </c>
      <c r="K423" s="66"/>
      <c r="L423" s="92">
        <v>0</v>
      </c>
      <c r="M423" s="66"/>
      <c r="N423" s="92">
        <v>142845.69412652502</v>
      </c>
      <c r="O423" s="66">
        <v>5.6289810364243574E-3</v>
      </c>
      <c r="P423" s="92">
        <v>35711.412038624003</v>
      </c>
      <c r="Q423" s="66">
        <v>1.0694146768459853E-2</v>
      </c>
      <c r="R423" s="92">
        <v>0</v>
      </c>
      <c r="S423" s="66"/>
      <c r="T423" s="92">
        <v>0</v>
      </c>
      <c r="U423" s="66"/>
      <c r="V423" s="92">
        <v>0</v>
      </c>
      <c r="W423" s="66"/>
      <c r="X423" s="92">
        <v>0</v>
      </c>
      <c r="Y423" s="66"/>
      <c r="Z423" s="92">
        <v>0</v>
      </c>
      <c r="AA423" s="66"/>
      <c r="AB423" s="92">
        <v>0</v>
      </c>
      <c r="AC423" s="66"/>
      <c r="AD423" s="92">
        <v>0</v>
      </c>
      <c r="AE423" s="66"/>
      <c r="AF423" s="92">
        <v>0</v>
      </c>
      <c r="AG423" s="66"/>
      <c r="AH423" s="92">
        <v>178557.10616514905</v>
      </c>
      <c r="AI423" s="66">
        <v>1.6481548808506298E-3</v>
      </c>
    </row>
    <row r="424" spans="1:35" x14ac:dyDescent="0.3">
      <c r="A424" s="85" t="s">
        <v>1172</v>
      </c>
      <c r="B424" s="92">
        <v>0</v>
      </c>
      <c r="C424" s="66"/>
      <c r="D424" s="92">
        <v>0</v>
      </c>
      <c r="E424" s="66"/>
      <c r="F424" s="92">
        <v>0</v>
      </c>
      <c r="G424" s="66"/>
      <c r="H424" s="92">
        <v>0</v>
      </c>
      <c r="I424" s="66"/>
      <c r="J424" s="92">
        <v>0</v>
      </c>
      <c r="K424" s="66"/>
      <c r="L424" s="92">
        <v>0</v>
      </c>
      <c r="M424" s="66"/>
      <c r="N424" s="92">
        <v>0</v>
      </c>
      <c r="O424" s="66"/>
      <c r="P424" s="92">
        <v>0</v>
      </c>
      <c r="Q424" s="66"/>
      <c r="R424" s="92">
        <v>0</v>
      </c>
      <c r="S424" s="66"/>
      <c r="T424" s="92">
        <v>0</v>
      </c>
      <c r="U424" s="66"/>
      <c r="V424" s="92">
        <v>20986.119724995402</v>
      </c>
      <c r="W424" s="66">
        <v>1.5945990073580449E-3</v>
      </c>
      <c r="X424" s="92">
        <v>5919.0614682186997</v>
      </c>
      <c r="Y424" s="66">
        <v>1.8001401788469136E-3</v>
      </c>
      <c r="Z424" s="92">
        <v>0</v>
      </c>
      <c r="AA424" s="66"/>
      <c r="AB424" s="92">
        <v>0</v>
      </c>
      <c r="AC424" s="66"/>
      <c r="AD424" s="92">
        <v>16091.073438098099</v>
      </c>
      <c r="AE424" s="66">
        <v>7.5173579118406847E-4</v>
      </c>
      <c r="AF424" s="92">
        <v>10727.3748312263</v>
      </c>
      <c r="AG424" s="66">
        <v>3.5721535543732511E-3</v>
      </c>
      <c r="AH424" s="92">
        <v>53723.629462538498</v>
      </c>
      <c r="AI424" s="66">
        <v>4.9589100102125105E-4</v>
      </c>
    </row>
    <row r="425" spans="1:35" x14ac:dyDescent="0.3">
      <c r="A425" s="87" t="s">
        <v>250</v>
      </c>
      <c r="B425" s="92">
        <v>0</v>
      </c>
      <c r="C425" s="66"/>
      <c r="D425" s="92">
        <v>0</v>
      </c>
      <c r="E425" s="66"/>
      <c r="F425" s="92">
        <v>0</v>
      </c>
      <c r="G425" s="66"/>
      <c r="H425" s="92">
        <v>0</v>
      </c>
      <c r="I425" s="66"/>
      <c r="J425" s="92">
        <v>0</v>
      </c>
      <c r="K425" s="66"/>
      <c r="L425" s="92">
        <v>0</v>
      </c>
      <c r="M425" s="66"/>
      <c r="N425" s="92">
        <v>0</v>
      </c>
      <c r="O425" s="66"/>
      <c r="P425" s="92">
        <v>0</v>
      </c>
      <c r="Q425" s="66"/>
      <c r="R425" s="92">
        <v>0</v>
      </c>
      <c r="S425" s="66"/>
      <c r="T425" s="92">
        <v>0</v>
      </c>
      <c r="U425" s="66"/>
      <c r="V425" s="92">
        <v>20986.119724995402</v>
      </c>
      <c r="W425" s="66">
        <v>1.5945990073580449E-3</v>
      </c>
      <c r="X425" s="92">
        <v>5919.0614682186997</v>
      </c>
      <c r="Y425" s="66">
        <v>1.8001401788469136E-3</v>
      </c>
      <c r="Z425" s="92">
        <v>0</v>
      </c>
      <c r="AA425" s="66"/>
      <c r="AB425" s="92">
        <v>0</v>
      </c>
      <c r="AC425" s="66"/>
      <c r="AD425" s="92">
        <v>16091.073438098099</v>
      </c>
      <c r="AE425" s="66">
        <v>7.5173579118406847E-4</v>
      </c>
      <c r="AF425" s="92">
        <v>10727.3748312263</v>
      </c>
      <c r="AG425" s="66">
        <v>3.5721535543732511E-3</v>
      </c>
      <c r="AH425" s="92">
        <v>53723.629462538498</v>
      </c>
      <c r="AI425" s="66">
        <v>4.9589100102125105E-4</v>
      </c>
    </row>
    <row r="426" spans="1:35" x14ac:dyDescent="0.3">
      <c r="A426" s="85" t="s">
        <v>1173</v>
      </c>
      <c r="B426" s="92">
        <v>0</v>
      </c>
      <c r="C426" s="66"/>
      <c r="D426" s="92">
        <v>25082.455565474997</v>
      </c>
      <c r="E426" s="66">
        <v>1.8054446034089192E-2</v>
      </c>
      <c r="F426" s="92">
        <v>65951.391636900007</v>
      </c>
      <c r="G426" s="66">
        <v>6.8983511094801615E-3</v>
      </c>
      <c r="H426" s="92">
        <v>0</v>
      </c>
      <c r="I426" s="66"/>
      <c r="J426" s="92">
        <v>0</v>
      </c>
      <c r="K426" s="66"/>
      <c r="L426" s="92">
        <v>33580.547271428804</v>
      </c>
      <c r="M426" s="66">
        <v>4.5320746099731116E-3</v>
      </c>
      <c r="N426" s="92">
        <v>79756.869087784304</v>
      </c>
      <c r="O426" s="66">
        <v>3.1429012009424819E-3</v>
      </c>
      <c r="P426" s="92">
        <v>5.5147744499999998E-2</v>
      </c>
      <c r="Q426" s="66">
        <v>1.6514554870993798E-8</v>
      </c>
      <c r="R426" s="92">
        <v>0</v>
      </c>
      <c r="S426" s="66"/>
      <c r="T426" s="92">
        <v>0</v>
      </c>
      <c r="U426" s="66"/>
      <c r="V426" s="92">
        <v>170593.78649197501</v>
      </c>
      <c r="W426" s="66">
        <v>1.2962314432884672E-2</v>
      </c>
      <c r="X426" s="92">
        <v>0</v>
      </c>
      <c r="Y426" s="66"/>
      <c r="Z426" s="92">
        <v>0</v>
      </c>
      <c r="AA426" s="66"/>
      <c r="AB426" s="92">
        <v>0</v>
      </c>
      <c r="AC426" s="66"/>
      <c r="AD426" s="92">
        <v>0</v>
      </c>
      <c r="AE426" s="66"/>
      <c r="AF426" s="92">
        <v>0</v>
      </c>
      <c r="AG426" s="66"/>
      <c r="AH426" s="92">
        <v>374965.10520130763</v>
      </c>
      <c r="AI426" s="66">
        <v>3.4610807800312966E-3</v>
      </c>
    </row>
    <row r="427" spans="1:35" x14ac:dyDescent="0.3">
      <c r="A427" s="87" t="s">
        <v>94</v>
      </c>
      <c r="B427" s="92">
        <v>0</v>
      </c>
      <c r="C427" s="66"/>
      <c r="D427" s="92">
        <v>25082.455565474997</v>
      </c>
      <c r="E427" s="66">
        <v>1.8054446034089192E-2</v>
      </c>
      <c r="F427" s="92">
        <v>65951.391636900007</v>
      </c>
      <c r="G427" s="66">
        <v>6.8983511094801615E-3</v>
      </c>
      <c r="H427" s="92">
        <v>0</v>
      </c>
      <c r="I427" s="66"/>
      <c r="J427" s="92">
        <v>0</v>
      </c>
      <c r="K427" s="66"/>
      <c r="L427" s="92">
        <v>33580.547271428804</v>
      </c>
      <c r="M427" s="66">
        <v>4.5320746099731116E-3</v>
      </c>
      <c r="N427" s="92">
        <v>79756.869087784304</v>
      </c>
      <c r="O427" s="66">
        <v>3.1429012009424819E-3</v>
      </c>
      <c r="P427" s="92">
        <v>5.5147744499999998E-2</v>
      </c>
      <c r="Q427" s="66">
        <v>1.6514554870993798E-8</v>
      </c>
      <c r="R427" s="92">
        <v>0</v>
      </c>
      <c r="S427" s="66"/>
      <c r="T427" s="92">
        <v>0</v>
      </c>
      <c r="U427" s="66"/>
      <c r="V427" s="92">
        <v>170593.78649197501</v>
      </c>
      <c r="W427" s="66">
        <v>1.2962314432884672E-2</v>
      </c>
      <c r="X427" s="92">
        <v>0</v>
      </c>
      <c r="Y427" s="66"/>
      <c r="Z427" s="92">
        <v>0</v>
      </c>
      <c r="AA427" s="66"/>
      <c r="AB427" s="92">
        <v>0</v>
      </c>
      <c r="AC427" s="66"/>
      <c r="AD427" s="92">
        <v>0</v>
      </c>
      <c r="AE427" s="66"/>
      <c r="AF427" s="92">
        <v>0</v>
      </c>
      <c r="AG427" s="66"/>
      <c r="AH427" s="92">
        <v>374965.10520130763</v>
      </c>
      <c r="AI427" s="66">
        <v>3.4610807800312966E-3</v>
      </c>
    </row>
    <row r="428" spans="1:35" x14ac:dyDescent="0.3">
      <c r="A428" s="85" t="s">
        <v>389</v>
      </c>
      <c r="B428" s="92">
        <v>0</v>
      </c>
      <c r="C428" s="66"/>
      <c r="D428" s="92">
        <v>2406.9123397415001</v>
      </c>
      <c r="E428" s="66">
        <v>1.732504572098634E-3</v>
      </c>
      <c r="F428" s="92">
        <v>22654.429620717499</v>
      </c>
      <c r="G428" s="66">
        <v>2.369596847464833E-3</v>
      </c>
      <c r="H428" s="92">
        <v>19770.268364195501</v>
      </c>
      <c r="I428" s="66">
        <v>5.7340345435189259E-3</v>
      </c>
      <c r="J428" s="92">
        <v>0</v>
      </c>
      <c r="K428" s="66"/>
      <c r="L428" s="92">
        <v>0</v>
      </c>
      <c r="M428" s="66"/>
      <c r="N428" s="92">
        <v>0</v>
      </c>
      <c r="O428" s="66"/>
      <c r="P428" s="92">
        <v>0</v>
      </c>
      <c r="Q428" s="66"/>
      <c r="R428" s="92">
        <v>0</v>
      </c>
      <c r="S428" s="66"/>
      <c r="T428" s="92">
        <v>0</v>
      </c>
      <c r="U428" s="66"/>
      <c r="V428" s="92">
        <v>0</v>
      </c>
      <c r="W428" s="66"/>
      <c r="X428" s="92">
        <v>0</v>
      </c>
      <c r="Y428" s="66"/>
      <c r="Z428" s="92">
        <v>0</v>
      </c>
      <c r="AA428" s="66"/>
      <c r="AB428" s="92">
        <v>0</v>
      </c>
      <c r="AC428" s="66"/>
      <c r="AD428" s="92">
        <v>0</v>
      </c>
      <c r="AE428" s="66"/>
      <c r="AF428" s="92">
        <v>0</v>
      </c>
      <c r="AG428" s="66"/>
      <c r="AH428" s="92">
        <v>44831.610324654503</v>
      </c>
      <c r="AI428" s="66">
        <v>4.1381403944031113E-4</v>
      </c>
    </row>
    <row r="429" spans="1:35" x14ac:dyDescent="0.3">
      <c r="A429" s="87" t="s">
        <v>94</v>
      </c>
      <c r="B429" s="92">
        <v>0</v>
      </c>
      <c r="C429" s="66"/>
      <c r="D429" s="92">
        <v>2406.9123397415001</v>
      </c>
      <c r="E429" s="66">
        <v>1.732504572098634E-3</v>
      </c>
      <c r="F429" s="92">
        <v>22654.429620717499</v>
      </c>
      <c r="G429" s="66">
        <v>2.369596847464833E-3</v>
      </c>
      <c r="H429" s="92">
        <v>19770.268364195501</v>
      </c>
      <c r="I429" s="66">
        <v>5.7340345435189259E-3</v>
      </c>
      <c r="J429" s="92">
        <v>0</v>
      </c>
      <c r="K429" s="66"/>
      <c r="L429" s="92">
        <v>0</v>
      </c>
      <c r="M429" s="66"/>
      <c r="N429" s="92">
        <v>0</v>
      </c>
      <c r="O429" s="66"/>
      <c r="P429" s="92">
        <v>0</v>
      </c>
      <c r="Q429" s="66"/>
      <c r="R429" s="92">
        <v>0</v>
      </c>
      <c r="S429" s="66"/>
      <c r="T429" s="92">
        <v>0</v>
      </c>
      <c r="U429" s="66"/>
      <c r="V429" s="92">
        <v>0</v>
      </c>
      <c r="W429" s="66"/>
      <c r="X429" s="92">
        <v>0</v>
      </c>
      <c r="Y429" s="66"/>
      <c r="Z429" s="92">
        <v>0</v>
      </c>
      <c r="AA429" s="66"/>
      <c r="AB429" s="92">
        <v>0</v>
      </c>
      <c r="AC429" s="66"/>
      <c r="AD429" s="92">
        <v>0</v>
      </c>
      <c r="AE429" s="66"/>
      <c r="AF429" s="92">
        <v>0</v>
      </c>
      <c r="AG429" s="66"/>
      <c r="AH429" s="92">
        <v>44831.610324654503</v>
      </c>
      <c r="AI429" s="66">
        <v>4.1381403944031113E-4</v>
      </c>
    </row>
    <row r="430" spans="1:35" x14ac:dyDescent="0.3">
      <c r="A430" s="85" t="s">
        <v>369</v>
      </c>
      <c r="B430" s="92">
        <v>0</v>
      </c>
      <c r="C430" s="66"/>
      <c r="D430" s="92">
        <v>0</v>
      </c>
      <c r="E430" s="66"/>
      <c r="F430" s="92">
        <v>0</v>
      </c>
      <c r="G430" s="66"/>
      <c r="H430" s="92">
        <v>0</v>
      </c>
      <c r="I430" s="66"/>
      <c r="J430" s="92">
        <v>0</v>
      </c>
      <c r="K430" s="66"/>
      <c r="L430" s="92">
        <v>0</v>
      </c>
      <c r="M430" s="66"/>
      <c r="N430" s="92">
        <v>0</v>
      </c>
      <c r="O430" s="66"/>
      <c r="P430" s="92">
        <v>0</v>
      </c>
      <c r="Q430" s="66"/>
      <c r="R430" s="92">
        <v>0</v>
      </c>
      <c r="S430" s="66"/>
      <c r="T430" s="92">
        <v>0</v>
      </c>
      <c r="U430" s="66"/>
      <c r="V430" s="92">
        <v>68190.392402634199</v>
      </c>
      <c r="W430" s="66">
        <v>5.1813452635117805E-3</v>
      </c>
      <c r="X430" s="92">
        <v>0</v>
      </c>
      <c r="Y430" s="66"/>
      <c r="Z430" s="92">
        <v>0</v>
      </c>
      <c r="AA430" s="66"/>
      <c r="AB430" s="92">
        <v>0</v>
      </c>
      <c r="AC430" s="66"/>
      <c r="AD430" s="92">
        <v>13638.1278401216</v>
      </c>
      <c r="AE430" s="66">
        <v>6.3714014242763036E-4</v>
      </c>
      <c r="AF430" s="92">
        <v>47733.2141041594</v>
      </c>
      <c r="AG430" s="66">
        <v>1.5894883240911279E-2</v>
      </c>
      <c r="AH430" s="92">
        <v>129561.7343469152</v>
      </c>
      <c r="AI430" s="66">
        <v>1.1959076254172603E-3</v>
      </c>
    </row>
    <row r="431" spans="1:35" x14ac:dyDescent="0.3">
      <c r="A431" s="87" t="s">
        <v>250</v>
      </c>
      <c r="B431" s="92">
        <v>0</v>
      </c>
      <c r="C431" s="66"/>
      <c r="D431" s="92">
        <v>0</v>
      </c>
      <c r="E431" s="66"/>
      <c r="F431" s="92">
        <v>0</v>
      </c>
      <c r="G431" s="66"/>
      <c r="H431" s="92">
        <v>0</v>
      </c>
      <c r="I431" s="66"/>
      <c r="J431" s="92">
        <v>0</v>
      </c>
      <c r="K431" s="66"/>
      <c r="L431" s="92">
        <v>0</v>
      </c>
      <c r="M431" s="66"/>
      <c r="N431" s="92">
        <v>0</v>
      </c>
      <c r="O431" s="66"/>
      <c r="P431" s="92">
        <v>0</v>
      </c>
      <c r="Q431" s="66"/>
      <c r="R431" s="92">
        <v>0</v>
      </c>
      <c r="S431" s="66"/>
      <c r="T431" s="92">
        <v>0</v>
      </c>
      <c r="U431" s="66"/>
      <c r="V431" s="92">
        <v>68190.392402634199</v>
      </c>
      <c r="W431" s="66">
        <v>5.1813452635117805E-3</v>
      </c>
      <c r="X431" s="92">
        <v>0</v>
      </c>
      <c r="Y431" s="66"/>
      <c r="Z431" s="92">
        <v>0</v>
      </c>
      <c r="AA431" s="66"/>
      <c r="AB431" s="92">
        <v>0</v>
      </c>
      <c r="AC431" s="66"/>
      <c r="AD431" s="92">
        <v>13638.1278401216</v>
      </c>
      <c r="AE431" s="66">
        <v>6.3714014242763036E-4</v>
      </c>
      <c r="AF431" s="92">
        <v>47733.2141041594</v>
      </c>
      <c r="AG431" s="66">
        <v>1.5894883240911279E-2</v>
      </c>
      <c r="AH431" s="92">
        <v>129561.7343469152</v>
      </c>
      <c r="AI431" s="66">
        <v>1.1959076254172603E-3</v>
      </c>
    </row>
    <row r="432" spans="1:35" x14ac:dyDescent="0.3">
      <c r="A432" s="85" t="s">
        <v>322</v>
      </c>
      <c r="B432" s="92">
        <v>0</v>
      </c>
      <c r="C432" s="66"/>
      <c r="D432" s="92">
        <v>0</v>
      </c>
      <c r="E432" s="66"/>
      <c r="F432" s="92">
        <v>0</v>
      </c>
      <c r="G432" s="66"/>
      <c r="H432" s="92">
        <v>0</v>
      </c>
      <c r="I432" s="66"/>
      <c r="J432" s="92">
        <v>0</v>
      </c>
      <c r="K432" s="66"/>
      <c r="L432" s="92">
        <v>0</v>
      </c>
      <c r="M432" s="66"/>
      <c r="N432" s="92">
        <v>163262.87138188299</v>
      </c>
      <c r="O432" s="66">
        <v>6.433540839857619E-3</v>
      </c>
      <c r="P432" s="92">
        <v>0</v>
      </c>
      <c r="Q432" s="66"/>
      <c r="R432" s="92">
        <v>0</v>
      </c>
      <c r="S432" s="66"/>
      <c r="T432" s="92">
        <v>0</v>
      </c>
      <c r="U432" s="66"/>
      <c r="V432" s="92">
        <v>0</v>
      </c>
      <c r="W432" s="66"/>
      <c r="X432" s="92">
        <v>0</v>
      </c>
      <c r="Y432" s="66"/>
      <c r="Z432" s="92">
        <v>0</v>
      </c>
      <c r="AA432" s="66"/>
      <c r="AB432" s="92">
        <v>0</v>
      </c>
      <c r="AC432" s="66"/>
      <c r="AD432" s="92">
        <v>0</v>
      </c>
      <c r="AE432" s="66"/>
      <c r="AF432" s="92">
        <v>0</v>
      </c>
      <c r="AG432" s="66"/>
      <c r="AH432" s="92">
        <v>163262.87138188299</v>
      </c>
      <c r="AI432" s="66">
        <v>1.5069828589228049E-3</v>
      </c>
    </row>
    <row r="433" spans="1:35" x14ac:dyDescent="0.3">
      <c r="A433" s="87" t="s">
        <v>250</v>
      </c>
      <c r="B433" s="92">
        <v>0</v>
      </c>
      <c r="C433" s="66"/>
      <c r="D433" s="92">
        <v>0</v>
      </c>
      <c r="E433" s="66"/>
      <c r="F433" s="92">
        <v>0</v>
      </c>
      <c r="G433" s="66"/>
      <c r="H433" s="92">
        <v>0</v>
      </c>
      <c r="I433" s="66"/>
      <c r="J433" s="92">
        <v>0</v>
      </c>
      <c r="K433" s="66"/>
      <c r="L433" s="92">
        <v>0</v>
      </c>
      <c r="M433" s="66"/>
      <c r="N433" s="92">
        <v>163262.87138188299</v>
      </c>
      <c r="O433" s="66">
        <v>6.433540839857619E-3</v>
      </c>
      <c r="P433" s="92">
        <v>0</v>
      </c>
      <c r="Q433" s="66"/>
      <c r="R433" s="92">
        <v>0</v>
      </c>
      <c r="S433" s="66"/>
      <c r="T433" s="92">
        <v>0</v>
      </c>
      <c r="U433" s="66"/>
      <c r="V433" s="92">
        <v>0</v>
      </c>
      <c r="W433" s="66"/>
      <c r="X433" s="92">
        <v>0</v>
      </c>
      <c r="Y433" s="66"/>
      <c r="Z433" s="92">
        <v>0</v>
      </c>
      <c r="AA433" s="66"/>
      <c r="AB433" s="92">
        <v>0</v>
      </c>
      <c r="AC433" s="66"/>
      <c r="AD433" s="92">
        <v>0</v>
      </c>
      <c r="AE433" s="66"/>
      <c r="AF433" s="92">
        <v>0</v>
      </c>
      <c r="AG433" s="66"/>
      <c r="AH433" s="92">
        <v>163262.87138188299</v>
      </c>
      <c r="AI433" s="66">
        <v>1.5069828589228049E-3</v>
      </c>
    </row>
    <row r="434" spans="1:35" x14ac:dyDescent="0.3">
      <c r="A434" s="85" t="s">
        <v>1174</v>
      </c>
      <c r="B434" s="92">
        <v>0</v>
      </c>
      <c r="C434" s="66"/>
      <c r="D434" s="92">
        <v>0</v>
      </c>
      <c r="E434" s="66"/>
      <c r="F434" s="92">
        <v>114244.780052043</v>
      </c>
      <c r="G434" s="66">
        <v>1.1949719113787179E-2</v>
      </c>
      <c r="H434" s="92">
        <v>28561.192506574502</v>
      </c>
      <c r="I434" s="66">
        <v>8.2836945568925922E-3</v>
      </c>
      <c r="J434" s="92">
        <v>0</v>
      </c>
      <c r="K434" s="66"/>
      <c r="L434" s="92">
        <v>0</v>
      </c>
      <c r="M434" s="66"/>
      <c r="N434" s="92">
        <v>0</v>
      </c>
      <c r="O434" s="66"/>
      <c r="P434" s="92">
        <v>0</v>
      </c>
      <c r="Q434" s="66"/>
      <c r="R434" s="92">
        <v>0</v>
      </c>
      <c r="S434" s="66"/>
      <c r="T434" s="92">
        <v>0</v>
      </c>
      <c r="U434" s="66"/>
      <c r="V434" s="92">
        <v>0</v>
      </c>
      <c r="W434" s="66"/>
      <c r="X434" s="92">
        <v>0</v>
      </c>
      <c r="Y434" s="66"/>
      <c r="Z434" s="92">
        <v>0</v>
      </c>
      <c r="AA434" s="66"/>
      <c r="AB434" s="92">
        <v>0</v>
      </c>
      <c r="AC434" s="66"/>
      <c r="AD434" s="92">
        <v>0</v>
      </c>
      <c r="AE434" s="66"/>
      <c r="AF434" s="92">
        <v>0</v>
      </c>
      <c r="AG434" s="66"/>
      <c r="AH434" s="92">
        <v>142805.9725586175</v>
      </c>
      <c r="AI434" s="66">
        <v>1.3181573432838576E-3</v>
      </c>
    </row>
    <row r="435" spans="1:35" x14ac:dyDescent="0.3">
      <c r="A435" s="87" t="s">
        <v>250</v>
      </c>
      <c r="B435" s="92">
        <v>0</v>
      </c>
      <c r="C435" s="66"/>
      <c r="D435" s="92">
        <v>0</v>
      </c>
      <c r="E435" s="66"/>
      <c r="F435" s="92">
        <v>114244.780052043</v>
      </c>
      <c r="G435" s="66">
        <v>1.1949719113787179E-2</v>
      </c>
      <c r="H435" s="92">
        <v>28561.192506574502</v>
      </c>
      <c r="I435" s="66">
        <v>8.2836945568925922E-3</v>
      </c>
      <c r="J435" s="92">
        <v>0</v>
      </c>
      <c r="K435" s="66"/>
      <c r="L435" s="92">
        <v>0</v>
      </c>
      <c r="M435" s="66"/>
      <c r="N435" s="92">
        <v>0</v>
      </c>
      <c r="O435" s="66"/>
      <c r="P435" s="92">
        <v>0</v>
      </c>
      <c r="Q435" s="66"/>
      <c r="R435" s="92">
        <v>0</v>
      </c>
      <c r="S435" s="66"/>
      <c r="T435" s="92">
        <v>0</v>
      </c>
      <c r="U435" s="66"/>
      <c r="V435" s="92">
        <v>0</v>
      </c>
      <c r="W435" s="66"/>
      <c r="X435" s="92">
        <v>0</v>
      </c>
      <c r="Y435" s="66"/>
      <c r="Z435" s="92">
        <v>0</v>
      </c>
      <c r="AA435" s="66"/>
      <c r="AB435" s="92">
        <v>0</v>
      </c>
      <c r="AC435" s="66"/>
      <c r="AD435" s="92">
        <v>0</v>
      </c>
      <c r="AE435" s="66"/>
      <c r="AF435" s="92">
        <v>0</v>
      </c>
      <c r="AG435" s="66"/>
      <c r="AH435" s="92">
        <v>142805.9725586175</v>
      </c>
      <c r="AI435" s="66">
        <v>1.3181573432838576E-3</v>
      </c>
    </row>
    <row r="436" spans="1:35" x14ac:dyDescent="0.3">
      <c r="A436" s="85" t="s">
        <v>267</v>
      </c>
      <c r="B436" s="92">
        <v>0</v>
      </c>
      <c r="C436" s="66"/>
      <c r="D436" s="92">
        <v>0</v>
      </c>
      <c r="E436" s="66"/>
      <c r="F436" s="92">
        <v>0</v>
      </c>
      <c r="G436" s="66"/>
      <c r="H436" s="92">
        <v>0</v>
      </c>
      <c r="I436" s="66"/>
      <c r="J436" s="92">
        <v>0</v>
      </c>
      <c r="K436" s="66"/>
      <c r="L436" s="92">
        <v>0</v>
      </c>
      <c r="M436" s="66"/>
      <c r="N436" s="92">
        <v>0</v>
      </c>
      <c r="O436" s="66"/>
      <c r="P436" s="92">
        <v>0</v>
      </c>
      <c r="Q436" s="66"/>
      <c r="R436" s="92">
        <v>0</v>
      </c>
      <c r="S436" s="66"/>
      <c r="T436" s="92">
        <v>0</v>
      </c>
      <c r="U436" s="66"/>
      <c r="V436" s="92">
        <v>0</v>
      </c>
      <c r="W436" s="66"/>
      <c r="X436" s="92">
        <v>0</v>
      </c>
      <c r="Y436" s="66"/>
      <c r="Z436" s="92">
        <v>0</v>
      </c>
      <c r="AA436" s="66"/>
      <c r="AB436" s="92">
        <v>0</v>
      </c>
      <c r="AC436" s="66"/>
      <c r="AD436" s="92">
        <v>179135.52177524602</v>
      </c>
      <c r="AE436" s="66">
        <v>8.3687756263700255E-3</v>
      </c>
      <c r="AF436" s="92">
        <v>0</v>
      </c>
      <c r="AG436" s="66"/>
      <c r="AH436" s="92">
        <v>179135.52177524602</v>
      </c>
      <c r="AI436" s="66">
        <v>1.6534938927298874E-3</v>
      </c>
    </row>
    <row r="437" spans="1:35" x14ac:dyDescent="0.3">
      <c r="A437" s="87" t="s">
        <v>250</v>
      </c>
      <c r="B437" s="92">
        <v>0</v>
      </c>
      <c r="C437" s="66"/>
      <c r="D437" s="92">
        <v>0</v>
      </c>
      <c r="E437" s="66"/>
      <c r="F437" s="92">
        <v>0</v>
      </c>
      <c r="G437" s="66"/>
      <c r="H437" s="92">
        <v>0</v>
      </c>
      <c r="I437" s="66"/>
      <c r="J437" s="92">
        <v>0</v>
      </c>
      <c r="K437" s="66"/>
      <c r="L437" s="92">
        <v>0</v>
      </c>
      <c r="M437" s="66"/>
      <c r="N437" s="92">
        <v>0</v>
      </c>
      <c r="O437" s="66"/>
      <c r="P437" s="92">
        <v>0</v>
      </c>
      <c r="Q437" s="66"/>
      <c r="R437" s="92">
        <v>0</v>
      </c>
      <c r="S437" s="66"/>
      <c r="T437" s="92">
        <v>0</v>
      </c>
      <c r="U437" s="66"/>
      <c r="V437" s="92">
        <v>0</v>
      </c>
      <c r="W437" s="66"/>
      <c r="X437" s="92">
        <v>0</v>
      </c>
      <c r="Y437" s="66"/>
      <c r="Z437" s="92">
        <v>0</v>
      </c>
      <c r="AA437" s="66"/>
      <c r="AB437" s="92">
        <v>0</v>
      </c>
      <c r="AC437" s="66"/>
      <c r="AD437" s="92">
        <v>179135.52177524602</v>
      </c>
      <c r="AE437" s="66">
        <v>8.3687756263700255E-3</v>
      </c>
      <c r="AF437" s="92">
        <v>0</v>
      </c>
      <c r="AG437" s="66"/>
      <c r="AH437" s="92">
        <v>179135.52177524602</v>
      </c>
      <c r="AI437" s="66">
        <v>1.6534938927298874E-3</v>
      </c>
    </row>
    <row r="438" spans="1:35" x14ac:dyDescent="0.3">
      <c r="A438" s="85" t="s">
        <v>392</v>
      </c>
      <c r="B438" s="92">
        <v>0</v>
      </c>
      <c r="C438" s="66"/>
      <c r="D438" s="92">
        <v>0</v>
      </c>
      <c r="E438" s="66"/>
      <c r="F438" s="92">
        <v>0</v>
      </c>
      <c r="G438" s="66"/>
      <c r="H438" s="92">
        <v>0</v>
      </c>
      <c r="I438" s="66"/>
      <c r="J438" s="92">
        <v>0</v>
      </c>
      <c r="K438" s="66"/>
      <c r="L438" s="92">
        <v>0</v>
      </c>
      <c r="M438" s="66"/>
      <c r="N438" s="92">
        <v>0</v>
      </c>
      <c r="O438" s="66"/>
      <c r="P438" s="92">
        <v>0</v>
      </c>
      <c r="Q438" s="66"/>
      <c r="R438" s="92">
        <v>0</v>
      </c>
      <c r="S438" s="66"/>
      <c r="T438" s="92">
        <v>0</v>
      </c>
      <c r="U438" s="66"/>
      <c r="V438" s="92">
        <v>0</v>
      </c>
      <c r="W438" s="66"/>
      <c r="X438" s="92">
        <v>0</v>
      </c>
      <c r="Y438" s="66"/>
      <c r="Z438" s="92">
        <v>0</v>
      </c>
      <c r="AA438" s="66"/>
      <c r="AB438" s="92">
        <v>63746.325266400003</v>
      </c>
      <c r="AC438" s="66">
        <v>9.9576673708419456E-3</v>
      </c>
      <c r="AD438" s="92">
        <v>0</v>
      </c>
      <c r="AE438" s="66"/>
      <c r="AF438" s="92">
        <v>0</v>
      </c>
      <c r="AG438" s="66"/>
      <c r="AH438" s="92">
        <v>63746.325266400003</v>
      </c>
      <c r="AI438" s="66">
        <v>5.8840456916306959E-4</v>
      </c>
    </row>
    <row r="439" spans="1:35" x14ac:dyDescent="0.3">
      <c r="A439" s="87" t="s">
        <v>94</v>
      </c>
      <c r="B439" s="92">
        <v>0</v>
      </c>
      <c r="C439" s="66"/>
      <c r="D439" s="92">
        <v>0</v>
      </c>
      <c r="E439" s="66"/>
      <c r="F439" s="92">
        <v>0</v>
      </c>
      <c r="G439" s="66"/>
      <c r="H439" s="92">
        <v>0</v>
      </c>
      <c r="I439" s="66"/>
      <c r="J439" s="92">
        <v>0</v>
      </c>
      <c r="K439" s="66"/>
      <c r="L439" s="92">
        <v>0</v>
      </c>
      <c r="M439" s="66"/>
      <c r="N439" s="92">
        <v>0</v>
      </c>
      <c r="O439" s="66"/>
      <c r="P439" s="92">
        <v>0</v>
      </c>
      <c r="Q439" s="66"/>
      <c r="R439" s="92">
        <v>0</v>
      </c>
      <c r="S439" s="66"/>
      <c r="T439" s="92">
        <v>0</v>
      </c>
      <c r="U439" s="66"/>
      <c r="V439" s="92">
        <v>0</v>
      </c>
      <c r="W439" s="66"/>
      <c r="X439" s="92">
        <v>0</v>
      </c>
      <c r="Y439" s="66"/>
      <c r="Z439" s="92">
        <v>0</v>
      </c>
      <c r="AA439" s="66"/>
      <c r="AB439" s="92">
        <v>63746.325266400003</v>
      </c>
      <c r="AC439" s="66">
        <v>9.9576673708419456E-3</v>
      </c>
      <c r="AD439" s="92">
        <v>0</v>
      </c>
      <c r="AE439" s="66"/>
      <c r="AF439" s="92">
        <v>0</v>
      </c>
      <c r="AG439" s="66"/>
      <c r="AH439" s="92">
        <v>63746.325266400003</v>
      </c>
      <c r="AI439" s="66">
        <v>5.8840456916306959E-4</v>
      </c>
    </row>
    <row r="440" spans="1:35" x14ac:dyDescent="0.3">
      <c r="A440" s="85" t="s">
        <v>268</v>
      </c>
      <c r="B440" s="92">
        <v>0</v>
      </c>
      <c r="C440" s="66"/>
      <c r="D440" s="92">
        <v>0</v>
      </c>
      <c r="E440" s="66"/>
      <c r="F440" s="92">
        <v>0</v>
      </c>
      <c r="G440" s="66"/>
      <c r="H440" s="92">
        <v>0</v>
      </c>
      <c r="I440" s="66"/>
      <c r="J440" s="92">
        <v>0</v>
      </c>
      <c r="K440" s="66"/>
      <c r="L440" s="92">
        <v>0</v>
      </c>
      <c r="M440" s="66"/>
      <c r="N440" s="92">
        <v>3867.4061686878999</v>
      </c>
      <c r="O440" s="66">
        <v>1.5239910531998583E-4</v>
      </c>
      <c r="P440" s="92">
        <v>429.74303432470003</v>
      </c>
      <c r="Q440" s="66">
        <v>1.2869093713855568E-4</v>
      </c>
      <c r="R440" s="92">
        <v>0</v>
      </c>
      <c r="S440" s="66"/>
      <c r="T440" s="92">
        <v>0</v>
      </c>
      <c r="U440" s="66"/>
      <c r="V440" s="92">
        <v>3867.4061686878999</v>
      </c>
      <c r="W440" s="66">
        <v>2.9385908964842984E-4</v>
      </c>
      <c r="X440" s="92">
        <v>429.74303432470003</v>
      </c>
      <c r="Y440" s="66">
        <v>1.3069600760545736E-4</v>
      </c>
      <c r="Z440" s="92">
        <v>0</v>
      </c>
      <c r="AA440" s="66"/>
      <c r="AB440" s="92">
        <v>0</v>
      </c>
      <c r="AC440" s="66"/>
      <c r="AD440" s="92">
        <v>0</v>
      </c>
      <c r="AE440" s="66"/>
      <c r="AF440" s="92">
        <v>0</v>
      </c>
      <c r="AG440" s="66"/>
      <c r="AH440" s="92">
        <v>8594.298406025202</v>
      </c>
      <c r="AI440" s="66">
        <v>7.9328877856455276E-5</v>
      </c>
    </row>
    <row r="441" spans="1:35" x14ac:dyDescent="0.3">
      <c r="A441" s="87" t="s">
        <v>250</v>
      </c>
      <c r="B441" s="92">
        <v>0</v>
      </c>
      <c r="C441" s="66"/>
      <c r="D441" s="92">
        <v>0</v>
      </c>
      <c r="E441" s="66"/>
      <c r="F441" s="92">
        <v>0</v>
      </c>
      <c r="G441" s="66"/>
      <c r="H441" s="92">
        <v>0</v>
      </c>
      <c r="I441" s="66"/>
      <c r="J441" s="92">
        <v>0</v>
      </c>
      <c r="K441" s="66"/>
      <c r="L441" s="92">
        <v>0</v>
      </c>
      <c r="M441" s="66"/>
      <c r="N441" s="92">
        <v>3867.4061686878999</v>
      </c>
      <c r="O441" s="66">
        <v>1.5239910531998583E-4</v>
      </c>
      <c r="P441" s="92">
        <v>429.74303432470003</v>
      </c>
      <c r="Q441" s="66">
        <v>1.2869093713855568E-4</v>
      </c>
      <c r="R441" s="92">
        <v>0</v>
      </c>
      <c r="S441" s="66"/>
      <c r="T441" s="92">
        <v>0</v>
      </c>
      <c r="U441" s="66"/>
      <c r="V441" s="92">
        <v>3867.4061686878999</v>
      </c>
      <c r="W441" s="66">
        <v>2.9385908964842984E-4</v>
      </c>
      <c r="X441" s="92">
        <v>429.74303432470003</v>
      </c>
      <c r="Y441" s="66">
        <v>1.3069600760545736E-4</v>
      </c>
      <c r="Z441" s="92">
        <v>0</v>
      </c>
      <c r="AA441" s="66"/>
      <c r="AB441" s="92">
        <v>0</v>
      </c>
      <c r="AC441" s="66"/>
      <c r="AD441" s="92">
        <v>0</v>
      </c>
      <c r="AE441" s="66"/>
      <c r="AF441" s="92">
        <v>0</v>
      </c>
      <c r="AG441" s="66"/>
      <c r="AH441" s="92">
        <v>8594.298406025202</v>
      </c>
      <c r="AI441" s="66">
        <v>7.9328877856455276E-5</v>
      </c>
    </row>
    <row r="442" spans="1:35" x14ac:dyDescent="0.3">
      <c r="A442" s="85" t="s">
        <v>269</v>
      </c>
      <c r="B442" s="92">
        <v>0</v>
      </c>
      <c r="C442" s="66"/>
      <c r="D442" s="92">
        <v>0</v>
      </c>
      <c r="E442" s="66"/>
      <c r="F442" s="92">
        <v>0</v>
      </c>
      <c r="G442" s="66"/>
      <c r="H442" s="92">
        <v>0</v>
      </c>
      <c r="I442" s="66"/>
      <c r="J442" s="92">
        <v>0</v>
      </c>
      <c r="K442" s="66"/>
      <c r="L442" s="92">
        <v>0</v>
      </c>
      <c r="M442" s="66"/>
      <c r="N442" s="92">
        <v>122160.27112496799</v>
      </c>
      <c r="O442" s="66">
        <v>4.8138507343303627E-3</v>
      </c>
      <c r="P442" s="92">
        <v>81440.1811042216</v>
      </c>
      <c r="Q442" s="66">
        <v>2.4388093325364193E-2</v>
      </c>
      <c r="R442" s="92">
        <v>0</v>
      </c>
      <c r="S442" s="66"/>
      <c r="T442" s="92">
        <v>0</v>
      </c>
      <c r="U442" s="66"/>
      <c r="V442" s="92">
        <v>0</v>
      </c>
      <c r="W442" s="66"/>
      <c r="X442" s="92">
        <v>0</v>
      </c>
      <c r="Y442" s="66"/>
      <c r="Z442" s="92">
        <v>0</v>
      </c>
      <c r="AA442" s="66"/>
      <c r="AB442" s="92">
        <v>0</v>
      </c>
      <c r="AC442" s="66"/>
      <c r="AD442" s="92">
        <v>130885.99912151399</v>
      </c>
      <c r="AE442" s="66">
        <v>6.114675349847767E-3</v>
      </c>
      <c r="AF442" s="92">
        <v>0</v>
      </c>
      <c r="AG442" s="66"/>
      <c r="AH442" s="92">
        <v>334486.4513507036</v>
      </c>
      <c r="AI442" s="66">
        <v>3.0874463033813962E-3</v>
      </c>
    </row>
    <row r="443" spans="1:35" x14ac:dyDescent="0.3">
      <c r="A443" s="87" t="s">
        <v>250</v>
      </c>
      <c r="B443" s="92">
        <v>0</v>
      </c>
      <c r="C443" s="66"/>
      <c r="D443" s="92">
        <v>0</v>
      </c>
      <c r="E443" s="66"/>
      <c r="F443" s="92">
        <v>0</v>
      </c>
      <c r="G443" s="66"/>
      <c r="H443" s="92">
        <v>0</v>
      </c>
      <c r="I443" s="66"/>
      <c r="J443" s="92">
        <v>0</v>
      </c>
      <c r="K443" s="66"/>
      <c r="L443" s="92">
        <v>0</v>
      </c>
      <c r="M443" s="66"/>
      <c r="N443" s="92">
        <v>122160.27112496799</v>
      </c>
      <c r="O443" s="66">
        <v>4.8138507343303627E-3</v>
      </c>
      <c r="P443" s="92">
        <v>81440.1811042216</v>
      </c>
      <c r="Q443" s="66">
        <v>2.4388093325364193E-2</v>
      </c>
      <c r="R443" s="92">
        <v>0</v>
      </c>
      <c r="S443" s="66"/>
      <c r="T443" s="92">
        <v>0</v>
      </c>
      <c r="U443" s="66"/>
      <c r="V443" s="92">
        <v>0</v>
      </c>
      <c r="W443" s="66"/>
      <c r="X443" s="92">
        <v>0</v>
      </c>
      <c r="Y443" s="66"/>
      <c r="Z443" s="92">
        <v>0</v>
      </c>
      <c r="AA443" s="66"/>
      <c r="AB443" s="92">
        <v>0</v>
      </c>
      <c r="AC443" s="66"/>
      <c r="AD443" s="92">
        <v>130885.99912151399</v>
      </c>
      <c r="AE443" s="66">
        <v>6.114675349847767E-3</v>
      </c>
      <c r="AF443" s="92">
        <v>0</v>
      </c>
      <c r="AG443" s="66"/>
      <c r="AH443" s="92">
        <v>334486.4513507036</v>
      </c>
      <c r="AI443" s="66">
        <v>3.0874463033813962E-3</v>
      </c>
    </row>
    <row r="444" spans="1:35" x14ac:dyDescent="0.3">
      <c r="A444" s="85" t="s">
        <v>1175</v>
      </c>
      <c r="B444" s="92">
        <v>0</v>
      </c>
      <c r="C444" s="66"/>
      <c r="D444" s="92">
        <v>0</v>
      </c>
      <c r="E444" s="66"/>
      <c r="F444" s="92">
        <v>51177.298819493</v>
      </c>
      <c r="G444" s="66">
        <v>5.3530178413114934E-3</v>
      </c>
      <c r="H444" s="92">
        <v>12794.319955876701</v>
      </c>
      <c r="I444" s="66">
        <v>3.7107777818885398E-3</v>
      </c>
      <c r="J444" s="92">
        <v>0</v>
      </c>
      <c r="K444" s="66"/>
      <c r="L444" s="92">
        <v>0</v>
      </c>
      <c r="M444" s="66"/>
      <c r="N444" s="92">
        <v>319858.14421621204</v>
      </c>
      <c r="O444" s="66">
        <v>1.2604338122675092E-2</v>
      </c>
      <c r="P444" s="92">
        <v>0</v>
      </c>
      <c r="Q444" s="66"/>
      <c r="R444" s="92">
        <v>0</v>
      </c>
      <c r="S444" s="66"/>
      <c r="T444" s="92">
        <v>0</v>
      </c>
      <c r="U444" s="66"/>
      <c r="V444" s="92">
        <v>0</v>
      </c>
      <c r="W444" s="66"/>
      <c r="X444" s="92">
        <v>0</v>
      </c>
      <c r="Y444" s="66"/>
      <c r="Z444" s="92">
        <v>0</v>
      </c>
      <c r="AA444" s="66"/>
      <c r="AB444" s="92">
        <v>0</v>
      </c>
      <c r="AC444" s="66"/>
      <c r="AD444" s="92">
        <v>0</v>
      </c>
      <c r="AE444" s="66"/>
      <c r="AF444" s="92">
        <v>0</v>
      </c>
      <c r="AG444" s="66"/>
      <c r="AH444" s="92">
        <v>383829.76299158175</v>
      </c>
      <c r="AI444" s="66">
        <v>3.5429051852196155E-3</v>
      </c>
    </row>
    <row r="445" spans="1:35" x14ac:dyDescent="0.3">
      <c r="A445" s="87" t="s">
        <v>250</v>
      </c>
      <c r="B445" s="92">
        <v>0</v>
      </c>
      <c r="C445" s="66"/>
      <c r="D445" s="92">
        <v>0</v>
      </c>
      <c r="E445" s="66"/>
      <c r="F445" s="92">
        <v>51177.298819493</v>
      </c>
      <c r="G445" s="66">
        <v>5.3530178413114934E-3</v>
      </c>
      <c r="H445" s="92">
        <v>12794.319955876701</v>
      </c>
      <c r="I445" s="66">
        <v>3.7107777818885398E-3</v>
      </c>
      <c r="J445" s="92">
        <v>0</v>
      </c>
      <c r="K445" s="66"/>
      <c r="L445" s="92">
        <v>0</v>
      </c>
      <c r="M445" s="66"/>
      <c r="N445" s="92">
        <v>319858.14421621204</v>
      </c>
      <c r="O445" s="66">
        <v>1.2604338122675092E-2</v>
      </c>
      <c r="P445" s="92">
        <v>0</v>
      </c>
      <c r="Q445" s="66"/>
      <c r="R445" s="92">
        <v>0</v>
      </c>
      <c r="S445" s="66"/>
      <c r="T445" s="92">
        <v>0</v>
      </c>
      <c r="U445" s="66"/>
      <c r="V445" s="92">
        <v>0</v>
      </c>
      <c r="W445" s="66"/>
      <c r="X445" s="92">
        <v>0</v>
      </c>
      <c r="Y445" s="66"/>
      <c r="Z445" s="92">
        <v>0</v>
      </c>
      <c r="AA445" s="66"/>
      <c r="AB445" s="92">
        <v>0</v>
      </c>
      <c r="AC445" s="66"/>
      <c r="AD445" s="92">
        <v>0</v>
      </c>
      <c r="AE445" s="66"/>
      <c r="AF445" s="92">
        <v>0</v>
      </c>
      <c r="AG445" s="66"/>
      <c r="AH445" s="92">
        <v>383829.76299158175</v>
      </c>
      <c r="AI445" s="66">
        <v>3.5429051852196155E-3</v>
      </c>
    </row>
    <row r="446" spans="1:35" x14ac:dyDescent="0.3">
      <c r="A446" s="85" t="s">
        <v>333</v>
      </c>
      <c r="B446" s="92">
        <v>0</v>
      </c>
      <c r="C446" s="66"/>
      <c r="D446" s="92">
        <v>0</v>
      </c>
      <c r="E446" s="66"/>
      <c r="F446" s="92">
        <v>0</v>
      </c>
      <c r="G446" s="66"/>
      <c r="H446" s="92">
        <v>0</v>
      </c>
      <c r="I446" s="66"/>
      <c r="J446" s="92">
        <v>0</v>
      </c>
      <c r="K446" s="66"/>
      <c r="L446" s="92">
        <v>0</v>
      </c>
      <c r="M446" s="66"/>
      <c r="N446" s="92">
        <v>0</v>
      </c>
      <c r="O446" s="66"/>
      <c r="P446" s="92">
        <v>0</v>
      </c>
      <c r="Q446" s="66"/>
      <c r="R446" s="92">
        <v>0</v>
      </c>
      <c r="S446" s="66"/>
      <c r="T446" s="92">
        <v>3.8658065E-3</v>
      </c>
      <c r="U446" s="66">
        <v>8.5690827444744703E-10</v>
      </c>
      <c r="V446" s="92">
        <v>51.476021177</v>
      </c>
      <c r="W446" s="66">
        <v>3.9113286947382022E-6</v>
      </c>
      <c r="X446" s="92">
        <v>0.1727433018</v>
      </c>
      <c r="Y446" s="66">
        <v>5.2535720378393075E-8</v>
      </c>
      <c r="Z446" s="92">
        <v>0</v>
      </c>
      <c r="AA446" s="66"/>
      <c r="AB446" s="92">
        <v>0</v>
      </c>
      <c r="AC446" s="66"/>
      <c r="AD446" s="92">
        <v>3813.0996387750001</v>
      </c>
      <c r="AE446" s="66">
        <v>1.7813873542031467E-4</v>
      </c>
      <c r="AF446" s="92">
        <v>0</v>
      </c>
      <c r="AG446" s="66"/>
      <c r="AH446" s="92">
        <v>3864.7522690603</v>
      </c>
      <c r="AI446" s="66">
        <v>3.5673238956050729E-5</v>
      </c>
    </row>
    <row r="447" spans="1:35" x14ac:dyDescent="0.3">
      <c r="A447" s="87" t="s">
        <v>94</v>
      </c>
      <c r="B447" s="92">
        <v>0</v>
      </c>
      <c r="C447" s="66"/>
      <c r="D447" s="92">
        <v>0</v>
      </c>
      <c r="E447" s="66"/>
      <c r="F447" s="92">
        <v>0</v>
      </c>
      <c r="G447" s="66"/>
      <c r="H447" s="92">
        <v>0</v>
      </c>
      <c r="I447" s="66"/>
      <c r="J447" s="92">
        <v>0</v>
      </c>
      <c r="K447" s="66"/>
      <c r="L447" s="92">
        <v>0</v>
      </c>
      <c r="M447" s="66"/>
      <c r="N447" s="92">
        <v>0</v>
      </c>
      <c r="O447" s="66"/>
      <c r="P447" s="92">
        <v>0</v>
      </c>
      <c r="Q447" s="66"/>
      <c r="R447" s="92">
        <v>0</v>
      </c>
      <c r="S447" s="66"/>
      <c r="T447" s="92">
        <v>3.8658065E-3</v>
      </c>
      <c r="U447" s="66">
        <v>8.5690827444744703E-10</v>
      </c>
      <c r="V447" s="92">
        <v>51.476021177</v>
      </c>
      <c r="W447" s="66">
        <v>3.9113286947382022E-6</v>
      </c>
      <c r="X447" s="92">
        <v>0.1727433018</v>
      </c>
      <c r="Y447" s="66">
        <v>5.2535720378393075E-8</v>
      </c>
      <c r="Z447" s="92">
        <v>0</v>
      </c>
      <c r="AA447" s="66"/>
      <c r="AB447" s="92">
        <v>0</v>
      </c>
      <c r="AC447" s="66"/>
      <c r="AD447" s="92">
        <v>3813.0996387750001</v>
      </c>
      <c r="AE447" s="66">
        <v>1.7813873542031467E-4</v>
      </c>
      <c r="AF447" s="92">
        <v>0</v>
      </c>
      <c r="AG447" s="66"/>
      <c r="AH447" s="92">
        <v>3864.7522690603</v>
      </c>
      <c r="AI447" s="66">
        <v>3.5673238956050729E-5</v>
      </c>
    </row>
    <row r="448" spans="1:35" x14ac:dyDescent="0.3">
      <c r="A448" s="85" t="s">
        <v>1176</v>
      </c>
      <c r="B448" s="92">
        <v>0</v>
      </c>
      <c r="C448" s="66"/>
      <c r="D448" s="92">
        <v>22022.81235</v>
      </c>
      <c r="E448" s="66">
        <v>1.5852103317955914E-2</v>
      </c>
      <c r="F448" s="92">
        <v>57259.312109999999</v>
      </c>
      <c r="G448" s="66">
        <v>5.9891812654501823E-3</v>
      </c>
      <c r="H448" s="92">
        <v>0</v>
      </c>
      <c r="I448" s="66"/>
      <c r="J448" s="92">
        <v>0</v>
      </c>
      <c r="K448" s="66"/>
      <c r="L448" s="92">
        <v>0</v>
      </c>
      <c r="M448" s="66"/>
      <c r="N448" s="92">
        <v>0</v>
      </c>
      <c r="O448" s="66"/>
      <c r="P448" s="92">
        <v>0</v>
      </c>
      <c r="Q448" s="66"/>
      <c r="R448" s="92">
        <v>0</v>
      </c>
      <c r="S448" s="66"/>
      <c r="T448" s="92">
        <v>22462.155443939399</v>
      </c>
      <c r="U448" s="66">
        <v>4.9790404309777115E-3</v>
      </c>
      <c r="V448" s="92">
        <v>23585.258811573902</v>
      </c>
      <c r="W448" s="66">
        <v>1.792090714341265E-3</v>
      </c>
      <c r="X448" s="92">
        <v>0</v>
      </c>
      <c r="Y448" s="66"/>
      <c r="Z448" s="92">
        <v>0</v>
      </c>
      <c r="AA448" s="66"/>
      <c r="AB448" s="92">
        <v>0</v>
      </c>
      <c r="AC448" s="66"/>
      <c r="AD448" s="92">
        <v>0</v>
      </c>
      <c r="AE448" s="66"/>
      <c r="AF448" s="92">
        <v>0</v>
      </c>
      <c r="AG448" s="66"/>
      <c r="AH448" s="92">
        <v>125329.53871551332</v>
      </c>
      <c r="AI448" s="66">
        <v>1.1568427344341018E-3</v>
      </c>
    </row>
    <row r="449" spans="1:35" x14ac:dyDescent="0.3">
      <c r="A449" s="87" t="s">
        <v>94</v>
      </c>
      <c r="B449" s="92">
        <v>0</v>
      </c>
      <c r="C449" s="66"/>
      <c r="D449" s="92">
        <v>22022.81235</v>
      </c>
      <c r="E449" s="66">
        <v>1.5852103317955914E-2</v>
      </c>
      <c r="F449" s="92">
        <v>57259.312109999999</v>
      </c>
      <c r="G449" s="66">
        <v>5.9891812654501823E-3</v>
      </c>
      <c r="H449" s="92">
        <v>0</v>
      </c>
      <c r="I449" s="66"/>
      <c r="J449" s="92">
        <v>0</v>
      </c>
      <c r="K449" s="66"/>
      <c r="L449" s="92">
        <v>0</v>
      </c>
      <c r="M449" s="66"/>
      <c r="N449" s="92">
        <v>0</v>
      </c>
      <c r="O449" s="66"/>
      <c r="P449" s="92">
        <v>0</v>
      </c>
      <c r="Q449" s="66"/>
      <c r="R449" s="92">
        <v>0</v>
      </c>
      <c r="S449" s="66"/>
      <c r="T449" s="92">
        <v>22462.155443939399</v>
      </c>
      <c r="U449" s="66">
        <v>4.9790404309777115E-3</v>
      </c>
      <c r="V449" s="92">
        <v>23585.258811573902</v>
      </c>
      <c r="W449" s="66">
        <v>1.792090714341265E-3</v>
      </c>
      <c r="X449" s="92">
        <v>0</v>
      </c>
      <c r="Y449" s="66"/>
      <c r="Z449" s="92">
        <v>0</v>
      </c>
      <c r="AA449" s="66"/>
      <c r="AB449" s="92">
        <v>0</v>
      </c>
      <c r="AC449" s="66"/>
      <c r="AD449" s="92">
        <v>0</v>
      </c>
      <c r="AE449" s="66"/>
      <c r="AF449" s="92">
        <v>0</v>
      </c>
      <c r="AG449" s="66"/>
      <c r="AH449" s="92">
        <v>125329.53871551332</v>
      </c>
      <c r="AI449" s="66">
        <v>1.1568427344341018E-3</v>
      </c>
    </row>
    <row r="450" spans="1:35" x14ac:dyDescent="0.3">
      <c r="A450" s="85" t="s">
        <v>368</v>
      </c>
      <c r="B450" s="92">
        <v>0</v>
      </c>
      <c r="C450" s="66"/>
      <c r="D450" s="92">
        <v>0</v>
      </c>
      <c r="E450" s="66"/>
      <c r="F450" s="92">
        <v>73661.117440821501</v>
      </c>
      <c r="G450" s="66">
        <v>7.7047692036741411E-3</v>
      </c>
      <c r="H450" s="92">
        <v>0</v>
      </c>
      <c r="I450" s="66"/>
      <c r="J450" s="92">
        <v>0</v>
      </c>
      <c r="K450" s="66"/>
      <c r="L450" s="92">
        <v>0</v>
      </c>
      <c r="M450" s="66"/>
      <c r="N450" s="92">
        <v>0</v>
      </c>
      <c r="O450" s="66"/>
      <c r="P450" s="92">
        <v>0</v>
      </c>
      <c r="Q450" s="66"/>
      <c r="R450" s="92">
        <v>0</v>
      </c>
      <c r="S450" s="66"/>
      <c r="T450" s="92">
        <v>0</v>
      </c>
      <c r="U450" s="66"/>
      <c r="V450" s="92">
        <v>0</v>
      </c>
      <c r="W450" s="66"/>
      <c r="X450" s="92">
        <v>0</v>
      </c>
      <c r="Y450" s="66"/>
      <c r="Z450" s="92">
        <v>0</v>
      </c>
      <c r="AA450" s="66"/>
      <c r="AB450" s="92">
        <v>0</v>
      </c>
      <c r="AC450" s="66"/>
      <c r="AD450" s="92">
        <v>0</v>
      </c>
      <c r="AE450" s="66"/>
      <c r="AF450" s="92">
        <v>0</v>
      </c>
      <c r="AG450" s="66"/>
      <c r="AH450" s="92">
        <v>73661.117440821501</v>
      </c>
      <c r="AI450" s="66">
        <v>6.7992214281694806E-4</v>
      </c>
    </row>
    <row r="451" spans="1:35" x14ac:dyDescent="0.3">
      <c r="A451" s="87" t="s">
        <v>250</v>
      </c>
      <c r="B451" s="92">
        <v>0</v>
      </c>
      <c r="C451" s="66"/>
      <c r="D451" s="92">
        <v>0</v>
      </c>
      <c r="E451" s="66"/>
      <c r="F451" s="92">
        <v>73661.117440821501</v>
      </c>
      <c r="G451" s="66">
        <v>7.7047692036741411E-3</v>
      </c>
      <c r="H451" s="92">
        <v>0</v>
      </c>
      <c r="I451" s="66"/>
      <c r="J451" s="92">
        <v>0</v>
      </c>
      <c r="K451" s="66"/>
      <c r="L451" s="92">
        <v>0</v>
      </c>
      <c r="M451" s="66"/>
      <c r="N451" s="92">
        <v>0</v>
      </c>
      <c r="O451" s="66"/>
      <c r="P451" s="92">
        <v>0</v>
      </c>
      <c r="Q451" s="66"/>
      <c r="R451" s="92">
        <v>0</v>
      </c>
      <c r="S451" s="66"/>
      <c r="T451" s="92">
        <v>0</v>
      </c>
      <c r="U451" s="66"/>
      <c r="V451" s="92">
        <v>0</v>
      </c>
      <c r="W451" s="66"/>
      <c r="X451" s="92">
        <v>0</v>
      </c>
      <c r="Y451" s="66"/>
      <c r="Z451" s="92">
        <v>0</v>
      </c>
      <c r="AA451" s="66"/>
      <c r="AB451" s="92">
        <v>0</v>
      </c>
      <c r="AC451" s="66"/>
      <c r="AD451" s="92">
        <v>0</v>
      </c>
      <c r="AE451" s="66"/>
      <c r="AF451" s="92">
        <v>0</v>
      </c>
      <c r="AG451" s="66"/>
      <c r="AH451" s="92">
        <v>73661.117440821501</v>
      </c>
      <c r="AI451" s="66">
        <v>6.7992214281694806E-4</v>
      </c>
    </row>
    <row r="452" spans="1:35" x14ac:dyDescent="0.3">
      <c r="A452" s="85" t="s">
        <v>387</v>
      </c>
      <c r="B452" s="92">
        <v>0</v>
      </c>
      <c r="C452" s="66"/>
      <c r="D452" s="92">
        <v>0</v>
      </c>
      <c r="E452" s="66"/>
      <c r="F452" s="92">
        <v>0</v>
      </c>
      <c r="G452" s="66"/>
      <c r="H452" s="92">
        <v>29.1364453831</v>
      </c>
      <c r="I452" s="66">
        <v>8.4505369995186898E-6</v>
      </c>
      <c r="J452" s="92">
        <v>0</v>
      </c>
      <c r="K452" s="66"/>
      <c r="L452" s="92">
        <v>0</v>
      </c>
      <c r="M452" s="66"/>
      <c r="N452" s="92">
        <v>0</v>
      </c>
      <c r="O452" s="66"/>
      <c r="P452" s="92">
        <v>0</v>
      </c>
      <c r="Q452" s="66"/>
      <c r="R452" s="92">
        <v>0</v>
      </c>
      <c r="S452" s="66"/>
      <c r="T452" s="92">
        <v>0</v>
      </c>
      <c r="U452" s="66"/>
      <c r="V452" s="92">
        <v>0</v>
      </c>
      <c r="W452" s="66"/>
      <c r="X452" s="92">
        <v>0</v>
      </c>
      <c r="Y452" s="66"/>
      <c r="Z452" s="92">
        <v>0</v>
      </c>
      <c r="AA452" s="66"/>
      <c r="AB452" s="92">
        <v>0</v>
      </c>
      <c r="AC452" s="66"/>
      <c r="AD452" s="92">
        <v>0</v>
      </c>
      <c r="AE452" s="66"/>
      <c r="AF452" s="92">
        <v>0</v>
      </c>
      <c r="AG452" s="66"/>
      <c r="AH452" s="92">
        <v>29.1364453831</v>
      </c>
      <c r="AI452" s="66">
        <v>2.6894126870749503E-7</v>
      </c>
    </row>
    <row r="453" spans="1:35" x14ac:dyDescent="0.3">
      <c r="A453" s="87" t="s">
        <v>250</v>
      </c>
      <c r="B453" s="92">
        <v>0</v>
      </c>
      <c r="C453" s="66"/>
      <c r="D453" s="92">
        <v>0</v>
      </c>
      <c r="E453" s="66"/>
      <c r="F453" s="92">
        <v>0</v>
      </c>
      <c r="G453" s="66"/>
      <c r="H453" s="92">
        <v>29.1364453831</v>
      </c>
      <c r="I453" s="66">
        <v>8.4505369995186898E-6</v>
      </c>
      <c r="J453" s="92">
        <v>0</v>
      </c>
      <c r="K453" s="66"/>
      <c r="L453" s="92">
        <v>0</v>
      </c>
      <c r="M453" s="66"/>
      <c r="N453" s="92">
        <v>0</v>
      </c>
      <c r="O453" s="66"/>
      <c r="P453" s="92">
        <v>0</v>
      </c>
      <c r="Q453" s="66"/>
      <c r="R453" s="92">
        <v>0</v>
      </c>
      <c r="S453" s="66"/>
      <c r="T453" s="92">
        <v>0</v>
      </c>
      <c r="U453" s="66"/>
      <c r="V453" s="92">
        <v>0</v>
      </c>
      <c r="W453" s="66"/>
      <c r="X453" s="92">
        <v>0</v>
      </c>
      <c r="Y453" s="66"/>
      <c r="Z453" s="92">
        <v>0</v>
      </c>
      <c r="AA453" s="66"/>
      <c r="AB453" s="92">
        <v>0</v>
      </c>
      <c r="AC453" s="66"/>
      <c r="AD453" s="92">
        <v>0</v>
      </c>
      <c r="AE453" s="66"/>
      <c r="AF453" s="92">
        <v>0</v>
      </c>
      <c r="AG453" s="66"/>
      <c r="AH453" s="92">
        <v>29.1364453831</v>
      </c>
      <c r="AI453" s="66">
        <v>2.6894126870749503E-7</v>
      </c>
    </row>
    <row r="454" spans="1:35" x14ac:dyDescent="0.3">
      <c r="A454" s="85" t="s">
        <v>365</v>
      </c>
      <c r="B454" s="92">
        <v>0</v>
      </c>
      <c r="C454" s="66"/>
      <c r="D454" s="92">
        <v>0</v>
      </c>
      <c r="E454" s="66"/>
      <c r="F454" s="92">
        <v>2.2049051849999999</v>
      </c>
      <c r="G454" s="66">
        <v>2.3062758422118197E-7</v>
      </c>
      <c r="H454" s="92">
        <v>172.73888690839999</v>
      </c>
      <c r="I454" s="66">
        <v>5.0100015148786784E-5</v>
      </c>
      <c r="J454" s="92">
        <v>0</v>
      </c>
      <c r="K454" s="66"/>
      <c r="L454" s="92">
        <v>0</v>
      </c>
      <c r="M454" s="66"/>
      <c r="N454" s="92">
        <v>0</v>
      </c>
      <c r="O454" s="66"/>
      <c r="P454" s="92">
        <v>0</v>
      </c>
      <c r="Q454" s="66"/>
      <c r="R454" s="92">
        <v>0</v>
      </c>
      <c r="S454" s="66"/>
      <c r="T454" s="92">
        <v>0</v>
      </c>
      <c r="U454" s="66"/>
      <c r="V454" s="92">
        <v>0</v>
      </c>
      <c r="W454" s="66"/>
      <c r="X454" s="92">
        <v>0</v>
      </c>
      <c r="Y454" s="66"/>
      <c r="Z454" s="92">
        <v>0</v>
      </c>
      <c r="AA454" s="66"/>
      <c r="AB454" s="92">
        <v>0</v>
      </c>
      <c r="AC454" s="66"/>
      <c r="AD454" s="92">
        <v>0</v>
      </c>
      <c r="AE454" s="66"/>
      <c r="AF454" s="92">
        <v>0</v>
      </c>
      <c r="AG454" s="66"/>
      <c r="AH454" s="92">
        <v>174.94379209339999</v>
      </c>
      <c r="AI454" s="66">
        <v>1.6148025189575593E-6</v>
      </c>
    </row>
    <row r="455" spans="1:35" x14ac:dyDescent="0.3">
      <c r="A455" s="87" t="s">
        <v>94</v>
      </c>
      <c r="B455" s="92">
        <v>0</v>
      </c>
      <c r="C455" s="66"/>
      <c r="D455" s="92">
        <v>0</v>
      </c>
      <c r="E455" s="66"/>
      <c r="F455" s="92">
        <v>2.2049051849999999</v>
      </c>
      <c r="G455" s="66">
        <v>2.3062758422118197E-7</v>
      </c>
      <c r="H455" s="92">
        <v>172.73888690839999</v>
      </c>
      <c r="I455" s="66">
        <v>5.0100015148786784E-5</v>
      </c>
      <c r="J455" s="92">
        <v>0</v>
      </c>
      <c r="K455" s="66"/>
      <c r="L455" s="92">
        <v>0</v>
      </c>
      <c r="M455" s="66"/>
      <c r="N455" s="92">
        <v>0</v>
      </c>
      <c r="O455" s="66"/>
      <c r="P455" s="92">
        <v>0</v>
      </c>
      <c r="Q455" s="66"/>
      <c r="R455" s="92">
        <v>0</v>
      </c>
      <c r="S455" s="66"/>
      <c r="T455" s="92">
        <v>0</v>
      </c>
      <c r="U455" s="66"/>
      <c r="V455" s="92">
        <v>0</v>
      </c>
      <c r="W455" s="66"/>
      <c r="X455" s="92">
        <v>0</v>
      </c>
      <c r="Y455" s="66"/>
      <c r="Z455" s="92">
        <v>0</v>
      </c>
      <c r="AA455" s="66"/>
      <c r="AB455" s="92">
        <v>0</v>
      </c>
      <c r="AC455" s="66"/>
      <c r="AD455" s="92">
        <v>0</v>
      </c>
      <c r="AE455" s="66"/>
      <c r="AF455" s="92">
        <v>0</v>
      </c>
      <c r="AG455" s="66"/>
      <c r="AH455" s="92">
        <v>174.94379209339999</v>
      </c>
      <c r="AI455" s="66">
        <v>1.6148025189575593E-6</v>
      </c>
    </row>
    <row r="456" spans="1:35" x14ac:dyDescent="0.3">
      <c r="A456" s="85" t="s">
        <v>370</v>
      </c>
      <c r="B456" s="92">
        <v>0</v>
      </c>
      <c r="C456" s="66"/>
      <c r="D456" s="92">
        <v>0</v>
      </c>
      <c r="E456" s="66"/>
      <c r="F456" s="92">
        <v>0</v>
      </c>
      <c r="G456" s="66"/>
      <c r="H456" s="92">
        <v>0</v>
      </c>
      <c r="I456" s="66"/>
      <c r="J456" s="92">
        <v>0</v>
      </c>
      <c r="K456" s="66"/>
      <c r="L456" s="92">
        <v>0</v>
      </c>
      <c r="M456" s="66"/>
      <c r="N456" s="92">
        <v>0</v>
      </c>
      <c r="O456" s="66"/>
      <c r="P456" s="92">
        <v>0</v>
      </c>
      <c r="Q456" s="66"/>
      <c r="R456" s="92">
        <v>0</v>
      </c>
      <c r="S456" s="66"/>
      <c r="T456" s="92">
        <v>0</v>
      </c>
      <c r="U456" s="66"/>
      <c r="V456" s="92">
        <v>0</v>
      </c>
      <c r="W456" s="66"/>
      <c r="X456" s="92">
        <v>0</v>
      </c>
      <c r="Y456" s="66"/>
      <c r="Z456" s="92">
        <v>0</v>
      </c>
      <c r="AA456" s="66"/>
      <c r="AB456" s="92">
        <v>0</v>
      </c>
      <c r="AC456" s="66"/>
      <c r="AD456" s="92">
        <v>193145.74661230002</v>
      </c>
      <c r="AE456" s="66">
        <v>9.0232992349450359E-3</v>
      </c>
      <c r="AF456" s="92">
        <v>0</v>
      </c>
      <c r="AG456" s="66"/>
      <c r="AH456" s="92">
        <v>193145.74661230002</v>
      </c>
      <c r="AI456" s="66">
        <v>1.7828139794121174E-3</v>
      </c>
    </row>
    <row r="457" spans="1:35" x14ac:dyDescent="0.3">
      <c r="A457" s="87" t="s">
        <v>250</v>
      </c>
      <c r="B457" s="92">
        <v>0</v>
      </c>
      <c r="C457" s="66"/>
      <c r="D457" s="92">
        <v>0</v>
      </c>
      <c r="E457" s="66"/>
      <c r="F457" s="92">
        <v>0</v>
      </c>
      <c r="G457" s="66"/>
      <c r="H457" s="92">
        <v>0</v>
      </c>
      <c r="I457" s="66"/>
      <c r="J457" s="92">
        <v>0</v>
      </c>
      <c r="K457" s="66"/>
      <c r="L457" s="92">
        <v>0</v>
      </c>
      <c r="M457" s="66"/>
      <c r="N457" s="92">
        <v>0</v>
      </c>
      <c r="O457" s="66"/>
      <c r="P457" s="92">
        <v>0</v>
      </c>
      <c r="Q457" s="66"/>
      <c r="R457" s="92">
        <v>0</v>
      </c>
      <c r="S457" s="66"/>
      <c r="T457" s="92">
        <v>0</v>
      </c>
      <c r="U457" s="66"/>
      <c r="V457" s="92">
        <v>0</v>
      </c>
      <c r="W457" s="66"/>
      <c r="X457" s="92">
        <v>0</v>
      </c>
      <c r="Y457" s="66"/>
      <c r="Z457" s="92">
        <v>0</v>
      </c>
      <c r="AA457" s="66"/>
      <c r="AB457" s="92">
        <v>0</v>
      </c>
      <c r="AC457" s="66"/>
      <c r="AD457" s="92">
        <v>193145.74661230002</v>
      </c>
      <c r="AE457" s="66">
        <v>9.0232992349450359E-3</v>
      </c>
      <c r="AF457" s="92">
        <v>0</v>
      </c>
      <c r="AG457" s="66"/>
      <c r="AH457" s="92">
        <v>193145.74661230002</v>
      </c>
      <c r="AI457" s="66">
        <v>1.7828139794121174E-3</v>
      </c>
    </row>
    <row r="458" spans="1:35" x14ac:dyDescent="0.3">
      <c r="A458" s="85" t="s">
        <v>270</v>
      </c>
      <c r="B458" s="92">
        <v>0</v>
      </c>
      <c r="C458" s="66"/>
      <c r="D458" s="92">
        <v>0</v>
      </c>
      <c r="E458" s="66"/>
      <c r="F458" s="92">
        <v>0</v>
      </c>
      <c r="G458" s="66"/>
      <c r="H458" s="92">
        <v>0</v>
      </c>
      <c r="I458" s="66"/>
      <c r="J458" s="92">
        <v>0</v>
      </c>
      <c r="K458" s="66"/>
      <c r="L458" s="92">
        <v>0</v>
      </c>
      <c r="M458" s="66"/>
      <c r="N458" s="92">
        <v>481155.731088706</v>
      </c>
      <c r="O458" s="66">
        <v>1.8960434911438454E-2</v>
      </c>
      <c r="P458" s="92">
        <v>0</v>
      </c>
      <c r="Q458" s="66"/>
      <c r="R458" s="92">
        <v>0</v>
      </c>
      <c r="S458" s="66"/>
      <c r="T458" s="92">
        <v>0</v>
      </c>
      <c r="U458" s="66"/>
      <c r="V458" s="92">
        <v>0</v>
      </c>
      <c r="W458" s="66"/>
      <c r="X458" s="92">
        <v>0</v>
      </c>
      <c r="Y458" s="66"/>
      <c r="Z458" s="92">
        <v>0</v>
      </c>
      <c r="AA458" s="66"/>
      <c r="AB458" s="92">
        <v>0</v>
      </c>
      <c r="AC458" s="66"/>
      <c r="AD458" s="92">
        <v>0</v>
      </c>
      <c r="AE458" s="66"/>
      <c r="AF458" s="92">
        <v>0</v>
      </c>
      <c r="AG458" s="66"/>
      <c r="AH458" s="92">
        <v>481155.731088706</v>
      </c>
      <c r="AI458" s="66">
        <v>4.4412635468544931E-3</v>
      </c>
    </row>
    <row r="459" spans="1:35" x14ac:dyDescent="0.3">
      <c r="A459" s="87" t="s">
        <v>250</v>
      </c>
      <c r="B459" s="92">
        <v>0</v>
      </c>
      <c r="C459" s="66"/>
      <c r="D459" s="92">
        <v>0</v>
      </c>
      <c r="E459" s="66"/>
      <c r="F459" s="92">
        <v>0</v>
      </c>
      <c r="G459" s="66"/>
      <c r="H459" s="92">
        <v>0</v>
      </c>
      <c r="I459" s="66"/>
      <c r="J459" s="92">
        <v>0</v>
      </c>
      <c r="K459" s="66"/>
      <c r="L459" s="92">
        <v>0</v>
      </c>
      <c r="M459" s="66"/>
      <c r="N459" s="92">
        <v>481155.731088706</v>
      </c>
      <c r="O459" s="66">
        <v>1.8960434911438454E-2</v>
      </c>
      <c r="P459" s="92">
        <v>0</v>
      </c>
      <c r="Q459" s="66"/>
      <c r="R459" s="92">
        <v>0</v>
      </c>
      <c r="S459" s="66"/>
      <c r="T459" s="92">
        <v>0</v>
      </c>
      <c r="U459" s="66"/>
      <c r="V459" s="92">
        <v>0</v>
      </c>
      <c r="W459" s="66"/>
      <c r="X459" s="92">
        <v>0</v>
      </c>
      <c r="Y459" s="66"/>
      <c r="Z459" s="92">
        <v>0</v>
      </c>
      <c r="AA459" s="66"/>
      <c r="AB459" s="92">
        <v>0</v>
      </c>
      <c r="AC459" s="66"/>
      <c r="AD459" s="92">
        <v>0</v>
      </c>
      <c r="AE459" s="66"/>
      <c r="AF459" s="92">
        <v>0</v>
      </c>
      <c r="AG459" s="66"/>
      <c r="AH459" s="92">
        <v>481155.731088706</v>
      </c>
      <c r="AI459" s="66">
        <v>4.4412635468544931E-3</v>
      </c>
    </row>
    <row r="460" spans="1:35" x14ac:dyDescent="0.3">
      <c r="A460" s="85" t="s">
        <v>1177</v>
      </c>
      <c r="B460" s="92">
        <v>0</v>
      </c>
      <c r="C460" s="66"/>
      <c r="D460" s="92">
        <v>0</v>
      </c>
      <c r="E460" s="66"/>
      <c r="F460" s="92">
        <v>33337.384662177697</v>
      </c>
      <c r="G460" s="66">
        <v>3.4870073058902652E-3</v>
      </c>
      <c r="H460" s="92">
        <v>22224.922736250301</v>
      </c>
      <c r="I460" s="66">
        <v>6.4459658487738573E-3</v>
      </c>
      <c r="J460" s="92">
        <v>0</v>
      </c>
      <c r="K460" s="66"/>
      <c r="L460" s="92">
        <v>0</v>
      </c>
      <c r="M460" s="66"/>
      <c r="N460" s="92">
        <v>0</v>
      </c>
      <c r="O460" s="66"/>
      <c r="P460" s="92">
        <v>0</v>
      </c>
      <c r="Q460" s="66"/>
      <c r="R460" s="92">
        <v>0</v>
      </c>
      <c r="S460" s="66"/>
      <c r="T460" s="92">
        <v>0</v>
      </c>
      <c r="U460" s="66"/>
      <c r="V460" s="92">
        <v>0</v>
      </c>
      <c r="W460" s="66"/>
      <c r="X460" s="92">
        <v>0</v>
      </c>
      <c r="Y460" s="66"/>
      <c r="Z460" s="92">
        <v>0</v>
      </c>
      <c r="AA460" s="66"/>
      <c r="AB460" s="92">
        <v>0</v>
      </c>
      <c r="AC460" s="66"/>
      <c r="AD460" s="92">
        <v>0</v>
      </c>
      <c r="AE460" s="66"/>
      <c r="AF460" s="92">
        <v>0</v>
      </c>
      <c r="AG460" s="66"/>
      <c r="AH460" s="92">
        <v>55562.307398427998</v>
      </c>
      <c r="AI460" s="66">
        <v>5.1286274792862842E-4</v>
      </c>
    </row>
    <row r="461" spans="1:35" x14ac:dyDescent="0.3">
      <c r="A461" s="87" t="s">
        <v>250</v>
      </c>
      <c r="B461" s="92">
        <v>0</v>
      </c>
      <c r="C461" s="66"/>
      <c r="D461" s="92">
        <v>0</v>
      </c>
      <c r="E461" s="66"/>
      <c r="F461" s="92">
        <v>33337.384662177697</v>
      </c>
      <c r="G461" s="66">
        <v>3.4870073058902652E-3</v>
      </c>
      <c r="H461" s="92">
        <v>22224.922736250301</v>
      </c>
      <c r="I461" s="66">
        <v>6.4459658487738573E-3</v>
      </c>
      <c r="J461" s="92">
        <v>0</v>
      </c>
      <c r="K461" s="66"/>
      <c r="L461" s="92">
        <v>0</v>
      </c>
      <c r="M461" s="66"/>
      <c r="N461" s="92">
        <v>0</v>
      </c>
      <c r="O461" s="66"/>
      <c r="P461" s="92">
        <v>0</v>
      </c>
      <c r="Q461" s="66"/>
      <c r="R461" s="92">
        <v>0</v>
      </c>
      <c r="S461" s="66"/>
      <c r="T461" s="92">
        <v>0</v>
      </c>
      <c r="U461" s="66"/>
      <c r="V461" s="92">
        <v>0</v>
      </c>
      <c r="W461" s="66"/>
      <c r="X461" s="92">
        <v>0</v>
      </c>
      <c r="Y461" s="66"/>
      <c r="Z461" s="92">
        <v>0</v>
      </c>
      <c r="AA461" s="66"/>
      <c r="AB461" s="92">
        <v>0</v>
      </c>
      <c r="AC461" s="66"/>
      <c r="AD461" s="92">
        <v>0</v>
      </c>
      <c r="AE461" s="66"/>
      <c r="AF461" s="92">
        <v>0</v>
      </c>
      <c r="AG461" s="66"/>
      <c r="AH461" s="92">
        <v>55562.307398427998</v>
      </c>
      <c r="AI461" s="66">
        <v>5.1286274792862842E-4</v>
      </c>
    </row>
    <row r="462" spans="1:35" x14ac:dyDescent="0.3">
      <c r="A462" s="85" t="s">
        <v>325</v>
      </c>
      <c r="B462" s="92">
        <v>0</v>
      </c>
      <c r="C462" s="66"/>
      <c r="D462" s="92">
        <v>4445.5524661279997</v>
      </c>
      <c r="E462" s="66">
        <v>3.1999254172664629E-3</v>
      </c>
      <c r="F462" s="92">
        <v>215.18326456350002</v>
      </c>
      <c r="G462" s="66">
        <v>2.2507632894476356E-5</v>
      </c>
      <c r="H462" s="92">
        <v>0</v>
      </c>
      <c r="I462" s="66"/>
      <c r="J462" s="92">
        <v>0</v>
      </c>
      <c r="K462" s="66"/>
      <c r="L462" s="92">
        <v>78286.093807439698</v>
      </c>
      <c r="M462" s="66">
        <v>1.0565593681093529E-2</v>
      </c>
      <c r="N462" s="92">
        <v>0.50586007499999996</v>
      </c>
      <c r="O462" s="66">
        <v>1.9933934912571196E-8</v>
      </c>
      <c r="P462" s="92">
        <v>0</v>
      </c>
      <c r="Q462" s="66"/>
      <c r="R462" s="92">
        <v>0</v>
      </c>
      <c r="S462" s="66"/>
      <c r="T462" s="92">
        <v>17790.736641936299</v>
      </c>
      <c r="U462" s="66">
        <v>3.9435572983258739E-3</v>
      </c>
      <c r="V462" s="92">
        <v>23720.979828568001</v>
      </c>
      <c r="W462" s="66">
        <v>1.8024032733951741E-3</v>
      </c>
      <c r="X462" s="92">
        <v>0</v>
      </c>
      <c r="Y462" s="66"/>
      <c r="Z462" s="92">
        <v>0</v>
      </c>
      <c r="AA462" s="66"/>
      <c r="AB462" s="92">
        <v>0</v>
      </c>
      <c r="AC462" s="66"/>
      <c r="AD462" s="92">
        <v>0</v>
      </c>
      <c r="AE462" s="66"/>
      <c r="AF462" s="92">
        <v>0</v>
      </c>
      <c r="AG462" s="66"/>
      <c r="AH462" s="92">
        <v>124459.05186871051</v>
      </c>
      <c r="AI462" s="66">
        <v>1.1488077859737064E-3</v>
      </c>
    </row>
    <row r="463" spans="1:35" x14ac:dyDescent="0.3">
      <c r="A463" s="87" t="s">
        <v>94</v>
      </c>
      <c r="B463" s="92">
        <v>0</v>
      </c>
      <c r="C463" s="66"/>
      <c r="D463" s="92">
        <v>4445.5524661279997</v>
      </c>
      <c r="E463" s="66">
        <v>3.1999254172664629E-3</v>
      </c>
      <c r="F463" s="92">
        <v>215.18326456350002</v>
      </c>
      <c r="G463" s="66">
        <v>2.2507632894476356E-5</v>
      </c>
      <c r="H463" s="92">
        <v>0</v>
      </c>
      <c r="I463" s="66"/>
      <c r="J463" s="92">
        <v>0</v>
      </c>
      <c r="K463" s="66"/>
      <c r="L463" s="92">
        <v>78286.093807439698</v>
      </c>
      <c r="M463" s="66">
        <v>1.0565593681093529E-2</v>
      </c>
      <c r="N463" s="92">
        <v>0.50586007499999996</v>
      </c>
      <c r="O463" s="66">
        <v>1.9933934912571196E-8</v>
      </c>
      <c r="P463" s="92">
        <v>0</v>
      </c>
      <c r="Q463" s="66"/>
      <c r="R463" s="92">
        <v>0</v>
      </c>
      <c r="S463" s="66"/>
      <c r="T463" s="92">
        <v>17790.736641936299</v>
      </c>
      <c r="U463" s="66">
        <v>3.9435572983258739E-3</v>
      </c>
      <c r="V463" s="92">
        <v>23720.979828568001</v>
      </c>
      <c r="W463" s="66">
        <v>1.8024032733951741E-3</v>
      </c>
      <c r="X463" s="92">
        <v>0</v>
      </c>
      <c r="Y463" s="66"/>
      <c r="Z463" s="92">
        <v>0</v>
      </c>
      <c r="AA463" s="66"/>
      <c r="AB463" s="92">
        <v>0</v>
      </c>
      <c r="AC463" s="66"/>
      <c r="AD463" s="92">
        <v>0</v>
      </c>
      <c r="AE463" s="66"/>
      <c r="AF463" s="92">
        <v>0</v>
      </c>
      <c r="AG463" s="66"/>
      <c r="AH463" s="92">
        <v>124459.05186871051</v>
      </c>
      <c r="AI463" s="66">
        <v>1.1488077859737064E-3</v>
      </c>
    </row>
    <row r="464" spans="1:35" x14ac:dyDescent="0.3">
      <c r="A464" s="85" t="s">
        <v>271</v>
      </c>
      <c r="B464" s="92">
        <v>0</v>
      </c>
      <c r="C464" s="66"/>
      <c r="D464" s="92">
        <v>133.64575096999999</v>
      </c>
      <c r="E464" s="66">
        <v>9.6198715164652734E-5</v>
      </c>
      <c r="F464" s="92">
        <v>3.1742644211000002</v>
      </c>
      <c r="G464" s="66">
        <v>3.3202014313261351E-7</v>
      </c>
      <c r="H464" s="92">
        <v>183.89109268850001</v>
      </c>
      <c r="I464" s="66">
        <v>5.333452527285445E-5</v>
      </c>
      <c r="J464" s="92">
        <v>0</v>
      </c>
      <c r="K464" s="66"/>
      <c r="L464" s="92">
        <v>0</v>
      </c>
      <c r="M464" s="66"/>
      <c r="N464" s="92">
        <v>0</v>
      </c>
      <c r="O464" s="66"/>
      <c r="P464" s="92">
        <v>0</v>
      </c>
      <c r="Q464" s="66"/>
      <c r="R464" s="92">
        <v>0</v>
      </c>
      <c r="S464" s="66"/>
      <c r="T464" s="92">
        <v>0</v>
      </c>
      <c r="U464" s="66"/>
      <c r="V464" s="92">
        <v>0</v>
      </c>
      <c r="W464" s="66"/>
      <c r="X464" s="92">
        <v>0</v>
      </c>
      <c r="Y464" s="66"/>
      <c r="Z464" s="92">
        <v>0</v>
      </c>
      <c r="AA464" s="66"/>
      <c r="AB464" s="92">
        <v>0</v>
      </c>
      <c r="AC464" s="66"/>
      <c r="AD464" s="92">
        <v>0</v>
      </c>
      <c r="AE464" s="66"/>
      <c r="AF464" s="92">
        <v>0</v>
      </c>
      <c r="AG464" s="66"/>
      <c r="AH464" s="92">
        <v>320.71110807960002</v>
      </c>
      <c r="AI464" s="66">
        <v>2.9602942693051764E-6</v>
      </c>
    </row>
    <row r="465" spans="1:35" x14ac:dyDescent="0.3">
      <c r="A465" s="87" t="s">
        <v>94</v>
      </c>
      <c r="B465" s="92">
        <v>0</v>
      </c>
      <c r="C465" s="66"/>
      <c r="D465" s="92">
        <v>133.64575096999999</v>
      </c>
      <c r="E465" s="66">
        <v>9.6198715164652734E-5</v>
      </c>
      <c r="F465" s="92">
        <v>3.1742644211000002</v>
      </c>
      <c r="G465" s="66">
        <v>3.3202014313261351E-7</v>
      </c>
      <c r="H465" s="92">
        <v>183.89109268850001</v>
      </c>
      <c r="I465" s="66">
        <v>5.333452527285445E-5</v>
      </c>
      <c r="J465" s="92">
        <v>0</v>
      </c>
      <c r="K465" s="66"/>
      <c r="L465" s="92">
        <v>0</v>
      </c>
      <c r="M465" s="66"/>
      <c r="N465" s="92">
        <v>0</v>
      </c>
      <c r="O465" s="66"/>
      <c r="P465" s="92">
        <v>0</v>
      </c>
      <c r="Q465" s="66"/>
      <c r="R465" s="92">
        <v>0</v>
      </c>
      <c r="S465" s="66"/>
      <c r="T465" s="92">
        <v>0</v>
      </c>
      <c r="U465" s="66"/>
      <c r="V465" s="92">
        <v>0</v>
      </c>
      <c r="W465" s="66"/>
      <c r="X465" s="92">
        <v>0</v>
      </c>
      <c r="Y465" s="66"/>
      <c r="Z465" s="92">
        <v>0</v>
      </c>
      <c r="AA465" s="66"/>
      <c r="AB465" s="92">
        <v>0</v>
      </c>
      <c r="AC465" s="66"/>
      <c r="AD465" s="92">
        <v>0</v>
      </c>
      <c r="AE465" s="66"/>
      <c r="AF465" s="92">
        <v>0</v>
      </c>
      <c r="AG465" s="66"/>
      <c r="AH465" s="92">
        <v>320.71110807960002</v>
      </c>
      <c r="AI465" s="66">
        <v>2.9602942693051764E-6</v>
      </c>
    </row>
    <row r="466" spans="1:35" x14ac:dyDescent="0.3">
      <c r="A466" s="85" t="s">
        <v>1178</v>
      </c>
      <c r="B466" s="92">
        <v>0</v>
      </c>
      <c r="C466" s="66"/>
      <c r="D466" s="92">
        <v>0</v>
      </c>
      <c r="E466" s="66"/>
      <c r="F466" s="92">
        <v>0</v>
      </c>
      <c r="G466" s="66"/>
      <c r="H466" s="92">
        <v>0</v>
      </c>
      <c r="I466" s="66"/>
      <c r="J466" s="92">
        <v>0</v>
      </c>
      <c r="K466" s="66"/>
      <c r="L466" s="92">
        <v>0</v>
      </c>
      <c r="M466" s="66"/>
      <c r="N466" s="92">
        <v>0.18974906999999999</v>
      </c>
      <c r="O466" s="66">
        <v>7.4772566526443405E-9</v>
      </c>
      <c r="P466" s="92">
        <v>0</v>
      </c>
      <c r="Q466" s="66"/>
      <c r="R466" s="92">
        <v>0</v>
      </c>
      <c r="S466" s="66"/>
      <c r="T466" s="92">
        <v>0</v>
      </c>
      <c r="U466" s="66"/>
      <c r="V466" s="92">
        <v>0</v>
      </c>
      <c r="W466" s="66"/>
      <c r="X466" s="92">
        <v>0</v>
      </c>
      <c r="Y466" s="66"/>
      <c r="Z466" s="92">
        <v>0</v>
      </c>
      <c r="AA466" s="66"/>
      <c r="AB466" s="92">
        <v>0</v>
      </c>
      <c r="AC466" s="66"/>
      <c r="AD466" s="92">
        <v>0</v>
      </c>
      <c r="AE466" s="66"/>
      <c r="AF466" s="92">
        <v>0</v>
      </c>
      <c r="AG466" s="66"/>
      <c r="AH466" s="92">
        <v>0.18974906999999999</v>
      </c>
      <c r="AI466" s="66">
        <v>1.7514612695846206E-9</v>
      </c>
    </row>
    <row r="467" spans="1:35" x14ac:dyDescent="0.3">
      <c r="A467" s="87" t="s">
        <v>94</v>
      </c>
      <c r="B467" s="92">
        <v>0</v>
      </c>
      <c r="C467" s="66"/>
      <c r="D467" s="92">
        <v>0</v>
      </c>
      <c r="E467" s="66"/>
      <c r="F467" s="92">
        <v>0</v>
      </c>
      <c r="G467" s="66"/>
      <c r="H467" s="92">
        <v>0</v>
      </c>
      <c r="I467" s="66"/>
      <c r="J467" s="92">
        <v>0</v>
      </c>
      <c r="K467" s="66"/>
      <c r="L467" s="92">
        <v>0</v>
      </c>
      <c r="M467" s="66"/>
      <c r="N467" s="92">
        <v>0.18974906999999999</v>
      </c>
      <c r="O467" s="66">
        <v>7.4772566526443405E-9</v>
      </c>
      <c r="P467" s="92">
        <v>0</v>
      </c>
      <c r="Q467" s="66"/>
      <c r="R467" s="92">
        <v>0</v>
      </c>
      <c r="S467" s="66"/>
      <c r="T467" s="92">
        <v>0</v>
      </c>
      <c r="U467" s="66"/>
      <c r="V467" s="92">
        <v>0</v>
      </c>
      <c r="W467" s="66"/>
      <c r="X467" s="92">
        <v>0</v>
      </c>
      <c r="Y467" s="66"/>
      <c r="Z467" s="92">
        <v>0</v>
      </c>
      <c r="AA467" s="66"/>
      <c r="AB467" s="92">
        <v>0</v>
      </c>
      <c r="AC467" s="66"/>
      <c r="AD467" s="92">
        <v>0</v>
      </c>
      <c r="AE467" s="66"/>
      <c r="AF467" s="92">
        <v>0</v>
      </c>
      <c r="AG467" s="66"/>
      <c r="AH467" s="92">
        <v>0.18974906999999999</v>
      </c>
      <c r="AI467" s="66">
        <v>1.7514612695846206E-9</v>
      </c>
    </row>
    <row r="468" spans="1:35" x14ac:dyDescent="0.3">
      <c r="A468" s="85" t="s">
        <v>272</v>
      </c>
      <c r="B468" s="92">
        <v>0</v>
      </c>
      <c r="C468" s="66"/>
      <c r="D468" s="92">
        <v>0</v>
      </c>
      <c r="E468" s="66"/>
      <c r="F468" s="92">
        <v>0</v>
      </c>
      <c r="G468" s="66"/>
      <c r="H468" s="92">
        <v>0</v>
      </c>
      <c r="I468" s="66"/>
      <c r="J468" s="92">
        <v>0</v>
      </c>
      <c r="K468" s="66"/>
      <c r="L468" s="92">
        <v>0</v>
      </c>
      <c r="M468" s="66"/>
      <c r="N468" s="92">
        <v>0</v>
      </c>
      <c r="O468" s="66"/>
      <c r="P468" s="92">
        <v>0</v>
      </c>
      <c r="Q468" s="66"/>
      <c r="R468" s="92">
        <v>0</v>
      </c>
      <c r="S468" s="66"/>
      <c r="T468" s="92">
        <v>0</v>
      </c>
      <c r="U468" s="66"/>
      <c r="V468" s="92">
        <v>0</v>
      </c>
      <c r="W468" s="66"/>
      <c r="X468" s="92">
        <v>0</v>
      </c>
      <c r="Y468" s="66"/>
      <c r="Z468" s="92">
        <v>0</v>
      </c>
      <c r="AA468" s="66"/>
      <c r="AB468" s="92">
        <v>0</v>
      </c>
      <c r="AC468" s="66"/>
      <c r="AD468" s="92">
        <v>76.578106457700002</v>
      </c>
      <c r="AE468" s="66">
        <v>3.577542770332485E-6</v>
      </c>
      <c r="AF468" s="92">
        <v>51.054569286300001</v>
      </c>
      <c r="AG468" s="66">
        <v>1.7000875238569788E-5</v>
      </c>
      <c r="AH468" s="92">
        <v>127.63267574400001</v>
      </c>
      <c r="AI468" s="66">
        <v>1.1781016281084723E-6</v>
      </c>
    </row>
    <row r="469" spans="1:35" x14ac:dyDescent="0.3">
      <c r="A469" s="87" t="s">
        <v>250</v>
      </c>
      <c r="B469" s="92">
        <v>0</v>
      </c>
      <c r="C469" s="66"/>
      <c r="D469" s="92">
        <v>0</v>
      </c>
      <c r="E469" s="66"/>
      <c r="F469" s="92">
        <v>0</v>
      </c>
      <c r="G469" s="66"/>
      <c r="H469" s="92">
        <v>0</v>
      </c>
      <c r="I469" s="66"/>
      <c r="J469" s="92">
        <v>0</v>
      </c>
      <c r="K469" s="66"/>
      <c r="L469" s="92">
        <v>0</v>
      </c>
      <c r="M469" s="66"/>
      <c r="N469" s="92">
        <v>0</v>
      </c>
      <c r="O469" s="66"/>
      <c r="P469" s="92">
        <v>0</v>
      </c>
      <c r="Q469" s="66"/>
      <c r="R469" s="92">
        <v>0</v>
      </c>
      <c r="S469" s="66"/>
      <c r="T469" s="92">
        <v>0</v>
      </c>
      <c r="U469" s="66"/>
      <c r="V469" s="92">
        <v>0</v>
      </c>
      <c r="W469" s="66"/>
      <c r="X469" s="92">
        <v>0</v>
      </c>
      <c r="Y469" s="66"/>
      <c r="Z469" s="92">
        <v>0</v>
      </c>
      <c r="AA469" s="66"/>
      <c r="AB469" s="92">
        <v>0</v>
      </c>
      <c r="AC469" s="66"/>
      <c r="AD469" s="92">
        <v>76.578106457700002</v>
      </c>
      <c r="AE469" s="66">
        <v>3.577542770332485E-6</v>
      </c>
      <c r="AF469" s="92">
        <v>51.054569286300001</v>
      </c>
      <c r="AG469" s="66">
        <v>1.7000875238569788E-5</v>
      </c>
      <c r="AH469" s="92">
        <v>127.63267574400001</v>
      </c>
      <c r="AI469" s="66">
        <v>1.1781016281084723E-6</v>
      </c>
    </row>
    <row r="470" spans="1:35" x14ac:dyDescent="0.3">
      <c r="A470" s="85" t="s">
        <v>367</v>
      </c>
      <c r="B470" s="92">
        <v>0</v>
      </c>
      <c r="C470" s="66"/>
      <c r="D470" s="92">
        <v>0</v>
      </c>
      <c r="E470" s="66"/>
      <c r="F470" s="92">
        <v>0</v>
      </c>
      <c r="G470" s="66"/>
      <c r="H470" s="92">
        <v>0</v>
      </c>
      <c r="I470" s="66"/>
      <c r="J470" s="92">
        <v>0</v>
      </c>
      <c r="K470" s="66"/>
      <c r="L470" s="92">
        <v>0</v>
      </c>
      <c r="M470" s="66"/>
      <c r="N470" s="92">
        <v>0</v>
      </c>
      <c r="O470" s="66"/>
      <c r="P470" s="92">
        <v>0</v>
      </c>
      <c r="Q470" s="66"/>
      <c r="R470" s="92">
        <v>0</v>
      </c>
      <c r="S470" s="66"/>
      <c r="T470" s="92">
        <v>0</v>
      </c>
      <c r="U470" s="66"/>
      <c r="V470" s="92">
        <v>0</v>
      </c>
      <c r="W470" s="66"/>
      <c r="X470" s="92">
        <v>0</v>
      </c>
      <c r="Y470" s="66"/>
      <c r="Z470" s="92">
        <v>0</v>
      </c>
      <c r="AA470" s="66"/>
      <c r="AB470" s="92">
        <v>0</v>
      </c>
      <c r="AC470" s="66"/>
      <c r="AD470" s="92">
        <v>55295.704174746403</v>
      </c>
      <c r="AE470" s="66">
        <v>2.5832807293306548E-3</v>
      </c>
      <c r="AF470" s="92">
        <v>0</v>
      </c>
      <c r="AG470" s="66"/>
      <c r="AH470" s="92">
        <v>55295.704174746403</v>
      </c>
      <c r="AI470" s="66">
        <v>5.1040189149004493E-4</v>
      </c>
    </row>
    <row r="471" spans="1:35" x14ac:dyDescent="0.3">
      <c r="A471" s="87" t="s">
        <v>250</v>
      </c>
      <c r="B471" s="92">
        <v>0</v>
      </c>
      <c r="C471" s="66"/>
      <c r="D471" s="92">
        <v>0</v>
      </c>
      <c r="E471" s="66"/>
      <c r="F471" s="92">
        <v>0</v>
      </c>
      <c r="G471" s="66"/>
      <c r="H471" s="92">
        <v>0</v>
      </c>
      <c r="I471" s="66"/>
      <c r="J471" s="92">
        <v>0</v>
      </c>
      <c r="K471" s="66"/>
      <c r="L471" s="92">
        <v>0</v>
      </c>
      <c r="M471" s="66"/>
      <c r="N471" s="92">
        <v>0</v>
      </c>
      <c r="O471" s="66"/>
      <c r="P471" s="92">
        <v>0</v>
      </c>
      <c r="Q471" s="66"/>
      <c r="R471" s="92">
        <v>0</v>
      </c>
      <c r="S471" s="66"/>
      <c r="T471" s="92">
        <v>0</v>
      </c>
      <c r="U471" s="66"/>
      <c r="V471" s="92">
        <v>0</v>
      </c>
      <c r="W471" s="66"/>
      <c r="X471" s="92">
        <v>0</v>
      </c>
      <c r="Y471" s="66"/>
      <c r="Z471" s="92">
        <v>0</v>
      </c>
      <c r="AA471" s="66"/>
      <c r="AB471" s="92">
        <v>0</v>
      </c>
      <c r="AC471" s="66"/>
      <c r="AD471" s="92">
        <v>55295.704174746403</v>
      </c>
      <c r="AE471" s="66">
        <v>2.5832807293306548E-3</v>
      </c>
      <c r="AF471" s="92">
        <v>0</v>
      </c>
      <c r="AG471" s="66"/>
      <c r="AH471" s="92">
        <v>55295.704174746403</v>
      </c>
      <c r="AI471" s="66">
        <v>5.1040189149004493E-4</v>
      </c>
    </row>
    <row r="472" spans="1:35" x14ac:dyDescent="0.3">
      <c r="A472" s="85" t="s">
        <v>1179</v>
      </c>
      <c r="B472" s="92">
        <v>0</v>
      </c>
      <c r="C472" s="66"/>
      <c r="D472" s="92">
        <v>66.084289245600019</v>
      </c>
      <c r="E472" s="66">
        <v>4.7567720423996352E-5</v>
      </c>
      <c r="F472" s="92">
        <v>7981.1244219911005</v>
      </c>
      <c r="G472" s="66">
        <v>8.3480571288714373E-4</v>
      </c>
      <c r="H472" s="92">
        <v>8866.5362598915999</v>
      </c>
      <c r="I472" s="66">
        <v>2.5715900390940586E-3</v>
      </c>
      <c r="J472" s="92">
        <v>0</v>
      </c>
      <c r="K472" s="66"/>
      <c r="L472" s="92">
        <v>0</v>
      </c>
      <c r="M472" s="66"/>
      <c r="N472" s="92">
        <v>0</v>
      </c>
      <c r="O472" s="66"/>
      <c r="P472" s="92">
        <v>0</v>
      </c>
      <c r="Q472" s="66"/>
      <c r="R472" s="92">
        <v>0</v>
      </c>
      <c r="S472" s="66"/>
      <c r="T472" s="92">
        <v>4343.8112110154998</v>
      </c>
      <c r="U472" s="66">
        <v>9.6286448102272243E-4</v>
      </c>
      <c r="V472" s="92">
        <v>20013.300851857799</v>
      </c>
      <c r="W472" s="66">
        <v>1.5206808162025463E-3</v>
      </c>
      <c r="X472" s="92">
        <v>7771.2361168652997</v>
      </c>
      <c r="Y472" s="66">
        <v>2.3634345492758468E-3</v>
      </c>
      <c r="Z472" s="92">
        <v>0</v>
      </c>
      <c r="AA472" s="66"/>
      <c r="AB472" s="92">
        <v>0</v>
      </c>
      <c r="AC472" s="66"/>
      <c r="AD472" s="92">
        <v>0</v>
      </c>
      <c r="AE472" s="66"/>
      <c r="AF472" s="92">
        <v>0</v>
      </c>
      <c r="AG472" s="66"/>
      <c r="AH472" s="92">
        <v>49042.093150866895</v>
      </c>
      <c r="AI472" s="66">
        <v>4.5267851238008479E-4</v>
      </c>
    </row>
    <row r="473" spans="1:35" x14ac:dyDescent="0.3">
      <c r="A473" s="87" t="s">
        <v>94</v>
      </c>
      <c r="B473" s="92">
        <v>0</v>
      </c>
      <c r="C473" s="66"/>
      <c r="D473" s="92">
        <v>66.084289245600019</v>
      </c>
      <c r="E473" s="66">
        <v>4.7567720423996352E-5</v>
      </c>
      <c r="F473" s="92">
        <v>7981.1244219911005</v>
      </c>
      <c r="G473" s="66">
        <v>8.3480571288714373E-4</v>
      </c>
      <c r="H473" s="92">
        <v>8866.5362598915999</v>
      </c>
      <c r="I473" s="66">
        <v>2.5715900390940586E-3</v>
      </c>
      <c r="J473" s="92">
        <v>0</v>
      </c>
      <c r="K473" s="66"/>
      <c r="L473" s="92">
        <v>0</v>
      </c>
      <c r="M473" s="66"/>
      <c r="N473" s="92">
        <v>0</v>
      </c>
      <c r="O473" s="66"/>
      <c r="P473" s="92">
        <v>0</v>
      </c>
      <c r="Q473" s="66"/>
      <c r="R473" s="92">
        <v>0</v>
      </c>
      <c r="S473" s="66"/>
      <c r="T473" s="92">
        <v>4343.8112110154998</v>
      </c>
      <c r="U473" s="66">
        <v>9.6286448102272243E-4</v>
      </c>
      <c r="V473" s="92">
        <v>20013.300851857799</v>
      </c>
      <c r="W473" s="66">
        <v>1.5206808162025463E-3</v>
      </c>
      <c r="X473" s="92">
        <v>7771.2361168652997</v>
      </c>
      <c r="Y473" s="66">
        <v>2.3634345492758468E-3</v>
      </c>
      <c r="Z473" s="92">
        <v>0</v>
      </c>
      <c r="AA473" s="66"/>
      <c r="AB473" s="92">
        <v>0</v>
      </c>
      <c r="AC473" s="66"/>
      <c r="AD473" s="92">
        <v>0</v>
      </c>
      <c r="AE473" s="66"/>
      <c r="AF473" s="92">
        <v>0</v>
      </c>
      <c r="AG473" s="66"/>
      <c r="AH473" s="92">
        <v>49042.093150866895</v>
      </c>
      <c r="AI473" s="66">
        <v>4.5267851238008479E-4</v>
      </c>
    </row>
    <row r="474" spans="1:35" x14ac:dyDescent="0.3">
      <c r="A474" s="85" t="s">
        <v>273</v>
      </c>
      <c r="B474" s="92">
        <v>0</v>
      </c>
      <c r="C474" s="66"/>
      <c r="D474" s="92">
        <v>0</v>
      </c>
      <c r="E474" s="66"/>
      <c r="F474" s="92">
        <v>0</v>
      </c>
      <c r="G474" s="66"/>
      <c r="H474" s="92">
        <v>0</v>
      </c>
      <c r="I474" s="66"/>
      <c r="J474" s="92">
        <v>0</v>
      </c>
      <c r="K474" s="66"/>
      <c r="L474" s="92">
        <v>0</v>
      </c>
      <c r="M474" s="66"/>
      <c r="N474" s="92">
        <v>54797.830318445507</v>
      </c>
      <c r="O474" s="66">
        <v>2.1593646877904192E-3</v>
      </c>
      <c r="P474" s="92">
        <v>11216.0066402137</v>
      </c>
      <c r="Q474" s="66">
        <v>3.358747647299337E-3</v>
      </c>
      <c r="R474" s="92">
        <v>0</v>
      </c>
      <c r="S474" s="66"/>
      <c r="T474" s="92">
        <v>0</v>
      </c>
      <c r="U474" s="66"/>
      <c r="V474" s="92">
        <v>0</v>
      </c>
      <c r="W474" s="66"/>
      <c r="X474" s="92">
        <v>0</v>
      </c>
      <c r="Y474" s="66"/>
      <c r="Z474" s="92">
        <v>0</v>
      </c>
      <c r="AA474" s="66"/>
      <c r="AB474" s="92">
        <v>0</v>
      </c>
      <c r="AC474" s="66"/>
      <c r="AD474" s="92">
        <v>0</v>
      </c>
      <c r="AE474" s="66"/>
      <c r="AF474" s="92">
        <v>0</v>
      </c>
      <c r="AG474" s="66"/>
      <c r="AH474" s="92">
        <v>66013.836958659202</v>
      </c>
      <c r="AI474" s="66">
        <v>6.0933462646096449E-4</v>
      </c>
    </row>
    <row r="475" spans="1:35" x14ac:dyDescent="0.3">
      <c r="A475" s="87" t="s">
        <v>94</v>
      </c>
      <c r="B475" s="92">
        <v>0</v>
      </c>
      <c r="C475" s="66"/>
      <c r="D475" s="92">
        <v>0</v>
      </c>
      <c r="E475" s="66"/>
      <c r="F475" s="92">
        <v>0</v>
      </c>
      <c r="G475" s="66"/>
      <c r="H475" s="92">
        <v>0</v>
      </c>
      <c r="I475" s="66"/>
      <c r="J475" s="92">
        <v>0</v>
      </c>
      <c r="K475" s="66"/>
      <c r="L475" s="92">
        <v>0</v>
      </c>
      <c r="M475" s="66"/>
      <c r="N475" s="92">
        <v>54797.830318445507</v>
      </c>
      <c r="O475" s="66">
        <v>2.1593646877904192E-3</v>
      </c>
      <c r="P475" s="92">
        <v>11216.0066402137</v>
      </c>
      <c r="Q475" s="66">
        <v>3.358747647299337E-3</v>
      </c>
      <c r="R475" s="92">
        <v>0</v>
      </c>
      <c r="S475" s="66"/>
      <c r="T475" s="92">
        <v>0</v>
      </c>
      <c r="U475" s="66"/>
      <c r="V475" s="92">
        <v>0</v>
      </c>
      <c r="W475" s="66"/>
      <c r="X475" s="92">
        <v>0</v>
      </c>
      <c r="Y475" s="66"/>
      <c r="Z475" s="92">
        <v>0</v>
      </c>
      <c r="AA475" s="66"/>
      <c r="AB475" s="92">
        <v>0</v>
      </c>
      <c r="AC475" s="66"/>
      <c r="AD475" s="92">
        <v>0</v>
      </c>
      <c r="AE475" s="66"/>
      <c r="AF475" s="92">
        <v>0</v>
      </c>
      <c r="AG475" s="66"/>
      <c r="AH475" s="92">
        <v>66013.836958659202</v>
      </c>
      <c r="AI475" s="66">
        <v>6.0933462646096449E-4</v>
      </c>
    </row>
    <row r="476" spans="1:35" x14ac:dyDescent="0.3">
      <c r="A476" s="85" t="s">
        <v>1180</v>
      </c>
      <c r="B476" s="92">
        <v>0</v>
      </c>
      <c r="C476" s="66"/>
      <c r="D476" s="92">
        <v>34333.713239486802</v>
      </c>
      <c r="E476" s="66">
        <v>2.4713536169299263E-2</v>
      </c>
      <c r="F476" s="92">
        <v>59669.5373232493</v>
      </c>
      <c r="G476" s="66">
        <v>6.2412848126422449E-3</v>
      </c>
      <c r="H476" s="92">
        <v>18274.889177576602</v>
      </c>
      <c r="I476" s="66">
        <v>5.3003249067159804E-3</v>
      </c>
      <c r="J476" s="92">
        <v>0</v>
      </c>
      <c r="K476" s="66"/>
      <c r="L476" s="92">
        <v>0</v>
      </c>
      <c r="M476" s="66"/>
      <c r="N476" s="92">
        <v>0</v>
      </c>
      <c r="O476" s="66"/>
      <c r="P476" s="92">
        <v>0</v>
      </c>
      <c r="Q476" s="66"/>
      <c r="R476" s="92">
        <v>0</v>
      </c>
      <c r="S476" s="66"/>
      <c r="T476" s="92">
        <v>0</v>
      </c>
      <c r="U476" s="66"/>
      <c r="V476" s="92">
        <v>37484.999426404502</v>
      </c>
      <c r="W476" s="66">
        <v>2.84824177406024E-3</v>
      </c>
      <c r="X476" s="92">
        <v>18742.4992391294</v>
      </c>
      <c r="Y476" s="66">
        <v>5.7000803444127932E-3</v>
      </c>
      <c r="Z476" s="92">
        <v>0</v>
      </c>
      <c r="AA476" s="66"/>
      <c r="AB476" s="92">
        <v>40477.0527</v>
      </c>
      <c r="AC476" s="66">
        <v>6.3228276336594873E-3</v>
      </c>
      <c r="AD476" s="92">
        <v>40477.0527</v>
      </c>
      <c r="AE476" s="66">
        <v>1.8909893956602444E-3</v>
      </c>
      <c r="AF476" s="92">
        <v>0</v>
      </c>
      <c r="AG476" s="66"/>
      <c r="AH476" s="92">
        <v>249459.74380584658</v>
      </c>
      <c r="AI476" s="66">
        <v>2.3026151305850528E-3</v>
      </c>
    </row>
    <row r="477" spans="1:35" x14ac:dyDescent="0.3">
      <c r="A477" s="87" t="s">
        <v>94</v>
      </c>
      <c r="B477" s="92">
        <v>0</v>
      </c>
      <c r="C477" s="66"/>
      <c r="D477" s="92">
        <v>34333.713239486802</v>
      </c>
      <c r="E477" s="66">
        <v>2.4713536169299263E-2</v>
      </c>
      <c r="F477" s="92">
        <v>59669.5373232493</v>
      </c>
      <c r="G477" s="66">
        <v>6.2412848126422449E-3</v>
      </c>
      <c r="H477" s="92">
        <v>18274.889177576602</v>
      </c>
      <c r="I477" s="66">
        <v>5.3003249067159804E-3</v>
      </c>
      <c r="J477" s="92">
        <v>0</v>
      </c>
      <c r="K477" s="66"/>
      <c r="L477" s="92">
        <v>0</v>
      </c>
      <c r="M477" s="66"/>
      <c r="N477" s="92">
        <v>0</v>
      </c>
      <c r="O477" s="66"/>
      <c r="P477" s="92">
        <v>0</v>
      </c>
      <c r="Q477" s="66"/>
      <c r="R477" s="92">
        <v>0</v>
      </c>
      <c r="S477" s="66"/>
      <c r="T477" s="92">
        <v>0</v>
      </c>
      <c r="U477" s="66"/>
      <c r="V477" s="92">
        <v>37484.999426404502</v>
      </c>
      <c r="W477" s="66">
        <v>2.84824177406024E-3</v>
      </c>
      <c r="X477" s="92">
        <v>18742.4992391294</v>
      </c>
      <c r="Y477" s="66">
        <v>5.7000803444127932E-3</v>
      </c>
      <c r="Z477" s="92">
        <v>0</v>
      </c>
      <c r="AA477" s="66"/>
      <c r="AB477" s="92">
        <v>40477.0527</v>
      </c>
      <c r="AC477" s="66">
        <v>6.3228276336594873E-3</v>
      </c>
      <c r="AD477" s="92">
        <v>40477.0527</v>
      </c>
      <c r="AE477" s="66">
        <v>1.8909893956602444E-3</v>
      </c>
      <c r="AF477" s="92">
        <v>0</v>
      </c>
      <c r="AG477" s="66"/>
      <c r="AH477" s="92">
        <v>249459.74380584658</v>
      </c>
      <c r="AI477" s="66">
        <v>2.3026151305850528E-3</v>
      </c>
    </row>
    <row r="478" spans="1:35" x14ac:dyDescent="0.3">
      <c r="A478" s="85" t="s">
        <v>339</v>
      </c>
      <c r="B478" s="92">
        <v>0</v>
      </c>
      <c r="C478" s="66"/>
      <c r="D478" s="92">
        <v>0</v>
      </c>
      <c r="E478" s="66"/>
      <c r="F478" s="92">
        <v>202078.077265428</v>
      </c>
      <c r="G478" s="66">
        <v>2.1136862982063791E-2</v>
      </c>
      <c r="H478" s="92">
        <v>55893.849976249097</v>
      </c>
      <c r="I478" s="66">
        <v>1.6211073144282967E-2</v>
      </c>
      <c r="J478" s="92">
        <v>0</v>
      </c>
      <c r="K478" s="66"/>
      <c r="L478" s="92">
        <v>0</v>
      </c>
      <c r="M478" s="66"/>
      <c r="N478" s="92">
        <v>0</v>
      </c>
      <c r="O478" s="66"/>
      <c r="P478" s="92">
        <v>0</v>
      </c>
      <c r="Q478" s="66"/>
      <c r="R478" s="92">
        <v>0</v>
      </c>
      <c r="S478" s="66"/>
      <c r="T478" s="92">
        <v>0</v>
      </c>
      <c r="U478" s="66"/>
      <c r="V478" s="92">
        <v>0</v>
      </c>
      <c r="W478" s="66"/>
      <c r="X478" s="92">
        <v>0</v>
      </c>
      <c r="Y478" s="66"/>
      <c r="Z478" s="92">
        <v>0</v>
      </c>
      <c r="AA478" s="66"/>
      <c r="AB478" s="92">
        <v>0</v>
      </c>
      <c r="AC478" s="66"/>
      <c r="AD478" s="92">
        <v>0</v>
      </c>
      <c r="AE478" s="66"/>
      <c r="AF478" s="92">
        <v>0</v>
      </c>
      <c r="AG478" s="66"/>
      <c r="AH478" s="92">
        <v>257971.9272416771</v>
      </c>
      <c r="AI478" s="66">
        <v>2.3811860537914587E-3</v>
      </c>
    </row>
    <row r="479" spans="1:35" x14ac:dyDescent="0.3">
      <c r="A479" s="87" t="s">
        <v>250</v>
      </c>
      <c r="B479" s="92">
        <v>0</v>
      </c>
      <c r="C479" s="66"/>
      <c r="D479" s="92">
        <v>0</v>
      </c>
      <c r="E479" s="66"/>
      <c r="F479" s="92">
        <v>202078.077265428</v>
      </c>
      <c r="G479" s="66">
        <v>2.1136862982063791E-2</v>
      </c>
      <c r="H479" s="92">
        <v>55893.849976249097</v>
      </c>
      <c r="I479" s="66">
        <v>1.6211073144282967E-2</v>
      </c>
      <c r="J479" s="92">
        <v>0</v>
      </c>
      <c r="K479" s="66"/>
      <c r="L479" s="92">
        <v>0</v>
      </c>
      <c r="M479" s="66"/>
      <c r="N479" s="92">
        <v>0</v>
      </c>
      <c r="O479" s="66"/>
      <c r="P479" s="92">
        <v>0</v>
      </c>
      <c r="Q479" s="66"/>
      <c r="R479" s="92">
        <v>0</v>
      </c>
      <c r="S479" s="66"/>
      <c r="T479" s="92">
        <v>0</v>
      </c>
      <c r="U479" s="66"/>
      <c r="V479" s="92">
        <v>0</v>
      </c>
      <c r="W479" s="66"/>
      <c r="X479" s="92">
        <v>0</v>
      </c>
      <c r="Y479" s="66"/>
      <c r="Z479" s="92">
        <v>0</v>
      </c>
      <c r="AA479" s="66"/>
      <c r="AB479" s="92">
        <v>0</v>
      </c>
      <c r="AC479" s="66"/>
      <c r="AD479" s="92">
        <v>0</v>
      </c>
      <c r="AE479" s="66"/>
      <c r="AF479" s="92">
        <v>0</v>
      </c>
      <c r="AG479" s="66"/>
      <c r="AH479" s="92">
        <v>257971.9272416771</v>
      </c>
      <c r="AI479" s="66">
        <v>2.3811860537914587E-3</v>
      </c>
    </row>
    <row r="480" spans="1:35" x14ac:dyDescent="0.3">
      <c r="A480" s="85" t="s">
        <v>1181</v>
      </c>
      <c r="B480" s="92">
        <v>0</v>
      </c>
      <c r="C480" s="66"/>
      <c r="D480" s="92">
        <v>0</v>
      </c>
      <c r="E480" s="66"/>
      <c r="F480" s="92">
        <v>145728.95658912798</v>
      </c>
      <c r="G480" s="66">
        <v>1.5242885470934246E-2</v>
      </c>
      <c r="H480" s="92">
        <v>37373.331647293802</v>
      </c>
      <c r="I480" s="66">
        <v>1.0839507624493094E-2</v>
      </c>
      <c r="J480" s="92">
        <v>0</v>
      </c>
      <c r="K480" s="66"/>
      <c r="L480" s="92">
        <v>0</v>
      </c>
      <c r="M480" s="66"/>
      <c r="N480" s="92">
        <v>0</v>
      </c>
      <c r="O480" s="66"/>
      <c r="P480" s="92">
        <v>0</v>
      </c>
      <c r="Q480" s="66"/>
      <c r="R480" s="92">
        <v>0</v>
      </c>
      <c r="S480" s="66"/>
      <c r="T480" s="92">
        <v>0</v>
      </c>
      <c r="U480" s="66"/>
      <c r="V480" s="92">
        <v>0</v>
      </c>
      <c r="W480" s="66"/>
      <c r="X480" s="92">
        <v>0</v>
      </c>
      <c r="Y480" s="66"/>
      <c r="Z480" s="92">
        <v>0</v>
      </c>
      <c r="AA480" s="66"/>
      <c r="AB480" s="92">
        <v>0</v>
      </c>
      <c r="AC480" s="66"/>
      <c r="AD480" s="92">
        <v>0</v>
      </c>
      <c r="AE480" s="66"/>
      <c r="AF480" s="92">
        <v>0</v>
      </c>
      <c r="AG480" s="66"/>
      <c r="AH480" s="92">
        <v>183102.28823642179</v>
      </c>
      <c r="AI480" s="66">
        <v>1.6901087642664731E-3</v>
      </c>
    </row>
    <row r="481" spans="1:35" x14ac:dyDescent="0.3">
      <c r="A481" s="87" t="s">
        <v>250</v>
      </c>
      <c r="B481" s="92">
        <v>0</v>
      </c>
      <c r="C481" s="66"/>
      <c r="D481" s="92">
        <v>0</v>
      </c>
      <c r="E481" s="66"/>
      <c r="F481" s="92">
        <v>145728.95658912798</v>
      </c>
      <c r="G481" s="66">
        <v>1.5242885470934246E-2</v>
      </c>
      <c r="H481" s="92">
        <v>37373.331647293802</v>
      </c>
      <c r="I481" s="66">
        <v>1.0839507624493094E-2</v>
      </c>
      <c r="J481" s="92">
        <v>0</v>
      </c>
      <c r="K481" s="66"/>
      <c r="L481" s="92">
        <v>0</v>
      </c>
      <c r="M481" s="66"/>
      <c r="N481" s="92">
        <v>0</v>
      </c>
      <c r="O481" s="66"/>
      <c r="P481" s="92">
        <v>0</v>
      </c>
      <c r="Q481" s="66"/>
      <c r="R481" s="92">
        <v>0</v>
      </c>
      <c r="S481" s="66"/>
      <c r="T481" s="92">
        <v>0</v>
      </c>
      <c r="U481" s="66"/>
      <c r="V481" s="92">
        <v>0</v>
      </c>
      <c r="W481" s="66"/>
      <c r="X481" s="92">
        <v>0</v>
      </c>
      <c r="Y481" s="66"/>
      <c r="Z481" s="92">
        <v>0</v>
      </c>
      <c r="AA481" s="66"/>
      <c r="AB481" s="92">
        <v>0</v>
      </c>
      <c r="AC481" s="66"/>
      <c r="AD481" s="92">
        <v>0</v>
      </c>
      <c r="AE481" s="66"/>
      <c r="AF481" s="92">
        <v>0</v>
      </c>
      <c r="AG481" s="66"/>
      <c r="AH481" s="92">
        <v>183102.28823642179</v>
      </c>
      <c r="AI481" s="66">
        <v>1.6901087642664731E-3</v>
      </c>
    </row>
    <row r="482" spans="1:35" x14ac:dyDescent="0.3">
      <c r="A482" s="85" t="s">
        <v>1182</v>
      </c>
      <c r="B482" s="92">
        <v>0</v>
      </c>
      <c r="C482" s="66"/>
      <c r="D482" s="92">
        <v>0</v>
      </c>
      <c r="E482" s="66"/>
      <c r="F482" s="92">
        <v>0</v>
      </c>
      <c r="G482" s="66"/>
      <c r="H482" s="92">
        <v>0</v>
      </c>
      <c r="I482" s="66">
        <v>0</v>
      </c>
      <c r="J482" s="92">
        <v>0</v>
      </c>
      <c r="K482" s="66"/>
      <c r="L482" s="92">
        <v>0</v>
      </c>
      <c r="M482" s="66"/>
      <c r="N482" s="92">
        <v>0</v>
      </c>
      <c r="O482" s="66"/>
      <c r="P482" s="92">
        <v>0</v>
      </c>
      <c r="Q482" s="66"/>
      <c r="R482" s="92">
        <v>0</v>
      </c>
      <c r="S482" s="66"/>
      <c r="T482" s="92">
        <v>0</v>
      </c>
      <c r="U482" s="66"/>
      <c r="V482" s="92">
        <v>0</v>
      </c>
      <c r="W482" s="66"/>
      <c r="X482" s="92">
        <v>0</v>
      </c>
      <c r="Y482" s="66"/>
      <c r="Z482" s="92">
        <v>0</v>
      </c>
      <c r="AA482" s="66"/>
      <c r="AB482" s="92">
        <v>0</v>
      </c>
      <c r="AC482" s="66"/>
      <c r="AD482" s="92">
        <v>0</v>
      </c>
      <c r="AE482" s="66"/>
      <c r="AF482" s="92">
        <v>0</v>
      </c>
      <c r="AG482" s="66"/>
      <c r="AH482" s="92">
        <v>0</v>
      </c>
      <c r="AI482" s="66">
        <v>0</v>
      </c>
    </row>
    <row r="483" spans="1:35" x14ac:dyDescent="0.3">
      <c r="A483" s="87" t="s">
        <v>250</v>
      </c>
      <c r="B483" s="92">
        <v>0</v>
      </c>
      <c r="C483" s="66"/>
      <c r="D483" s="92">
        <v>0</v>
      </c>
      <c r="E483" s="66"/>
      <c r="F483" s="92">
        <v>0</v>
      </c>
      <c r="G483" s="66"/>
      <c r="H483" s="92">
        <v>0</v>
      </c>
      <c r="I483" s="66">
        <v>0</v>
      </c>
      <c r="J483" s="92">
        <v>0</v>
      </c>
      <c r="K483" s="66"/>
      <c r="L483" s="92">
        <v>0</v>
      </c>
      <c r="M483" s="66"/>
      <c r="N483" s="92">
        <v>0</v>
      </c>
      <c r="O483" s="66"/>
      <c r="P483" s="92">
        <v>0</v>
      </c>
      <c r="Q483" s="66"/>
      <c r="R483" s="92">
        <v>0</v>
      </c>
      <c r="S483" s="66"/>
      <c r="T483" s="92">
        <v>0</v>
      </c>
      <c r="U483" s="66"/>
      <c r="V483" s="92">
        <v>0</v>
      </c>
      <c r="W483" s="66"/>
      <c r="X483" s="92">
        <v>0</v>
      </c>
      <c r="Y483" s="66"/>
      <c r="Z483" s="92">
        <v>0</v>
      </c>
      <c r="AA483" s="66"/>
      <c r="AB483" s="92">
        <v>0</v>
      </c>
      <c r="AC483" s="66"/>
      <c r="AD483" s="92">
        <v>0</v>
      </c>
      <c r="AE483" s="66"/>
      <c r="AF483" s="92">
        <v>0</v>
      </c>
      <c r="AG483" s="66"/>
      <c r="AH483" s="92">
        <v>0</v>
      </c>
      <c r="AI483" s="66">
        <v>0</v>
      </c>
    </row>
    <row r="484" spans="1:35" x14ac:dyDescent="0.3">
      <c r="A484" s="85" t="s">
        <v>371</v>
      </c>
      <c r="B484" s="92">
        <v>0</v>
      </c>
      <c r="C484" s="66"/>
      <c r="D484" s="92">
        <v>0</v>
      </c>
      <c r="E484" s="66"/>
      <c r="F484" s="92">
        <v>0</v>
      </c>
      <c r="G484" s="66"/>
      <c r="H484" s="92">
        <v>0</v>
      </c>
      <c r="I484" s="66"/>
      <c r="J484" s="92">
        <v>0</v>
      </c>
      <c r="K484" s="66"/>
      <c r="L484" s="92">
        <v>0</v>
      </c>
      <c r="M484" s="66"/>
      <c r="N484" s="92">
        <v>0</v>
      </c>
      <c r="O484" s="66"/>
      <c r="P484" s="92">
        <v>0</v>
      </c>
      <c r="Q484" s="66"/>
      <c r="R484" s="92">
        <v>0</v>
      </c>
      <c r="S484" s="66"/>
      <c r="T484" s="92">
        <v>0</v>
      </c>
      <c r="U484" s="66"/>
      <c r="V484" s="92">
        <v>0</v>
      </c>
      <c r="W484" s="66"/>
      <c r="X484" s="92">
        <v>0</v>
      </c>
      <c r="Y484" s="66"/>
      <c r="Z484" s="92">
        <v>0</v>
      </c>
      <c r="AA484" s="66"/>
      <c r="AB484" s="92">
        <v>0</v>
      </c>
      <c r="AC484" s="66"/>
      <c r="AD484" s="92">
        <v>175644.44462649102</v>
      </c>
      <c r="AE484" s="66">
        <v>8.2056809979973531E-3</v>
      </c>
      <c r="AF484" s="92">
        <v>0</v>
      </c>
      <c r="AG484" s="66"/>
      <c r="AH484" s="92">
        <v>175644.44462649102</v>
      </c>
      <c r="AI484" s="66">
        <v>1.6212698274673998E-3</v>
      </c>
    </row>
    <row r="485" spans="1:35" x14ac:dyDescent="0.3">
      <c r="A485" s="87" t="s">
        <v>250</v>
      </c>
      <c r="B485" s="92">
        <v>0</v>
      </c>
      <c r="C485" s="66"/>
      <c r="D485" s="92">
        <v>0</v>
      </c>
      <c r="E485" s="66"/>
      <c r="F485" s="92">
        <v>0</v>
      </c>
      <c r="G485" s="66"/>
      <c r="H485" s="92">
        <v>0</v>
      </c>
      <c r="I485" s="66"/>
      <c r="J485" s="92">
        <v>0</v>
      </c>
      <c r="K485" s="66"/>
      <c r="L485" s="92">
        <v>0</v>
      </c>
      <c r="M485" s="66"/>
      <c r="N485" s="92">
        <v>0</v>
      </c>
      <c r="O485" s="66"/>
      <c r="P485" s="92">
        <v>0</v>
      </c>
      <c r="Q485" s="66"/>
      <c r="R485" s="92">
        <v>0</v>
      </c>
      <c r="S485" s="66"/>
      <c r="T485" s="92">
        <v>0</v>
      </c>
      <c r="U485" s="66"/>
      <c r="V485" s="92">
        <v>0</v>
      </c>
      <c r="W485" s="66"/>
      <c r="X485" s="92">
        <v>0</v>
      </c>
      <c r="Y485" s="66"/>
      <c r="Z485" s="92">
        <v>0</v>
      </c>
      <c r="AA485" s="66"/>
      <c r="AB485" s="92">
        <v>0</v>
      </c>
      <c r="AC485" s="66"/>
      <c r="AD485" s="92">
        <v>175644.44462649102</v>
      </c>
      <c r="AE485" s="66">
        <v>8.2056809979973531E-3</v>
      </c>
      <c r="AF485" s="92">
        <v>0</v>
      </c>
      <c r="AG485" s="66"/>
      <c r="AH485" s="92">
        <v>175644.44462649102</v>
      </c>
      <c r="AI485" s="66">
        <v>1.6212698274673998E-3</v>
      </c>
    </row>
    <row r="486" spans="1:35" x14ac:dyDescent="0.3">
      <c r="A486" s="85" t="s">
        <v>1183</v>
      </c>
      <c r="B486" s="92">
        <v>0</v>
      </c>
      <c r="C486" s="66"/>
      <c r="D486" s="92">
        <v>0</v>
      </c>
      <c r="E486" s="66"/>
      <c r="F486" s="92">
        <v>0.21616999740000001</v>
      </c>
      <c r="G486" s="66">
        <v>2.2610842688666988E-8</v>
      </c>
      <c r="H486" s="92">
        <v>1641.0461348736001</v>
      </c>
      <c r="I486" s="66">
        <v>4.7595789048138947E-4</v>
      </c>
      <c r="J486" s="92">
        <v>0</v>
      </c>
      <c r="K486" s="66"/>
      <c r="L486" s="92">
        <v>0</v>
      </c>
      <c r="M486" s="66"/>
      <c r="N486" s="92">
        <v>0</v>
      </c>
      <c r="O486" s="66"/>
      <c r="P486" s="92">
        <v>0</v>
      </c>
      <c r="Q486" s="66"/>
      <c r="R486" s="92">
        <v>0</v>
      </c>
      <c r="S486" s="66"/>
      <c r="T486" s="92">
        <v>0</v>
      </c>
      <c r="U486" s="66"/>
      <c r="V486" s="92">
        <v>0</v>
      </c>
      <c r="W486" s="66"/>
      <c r="X486" s="92">
        <v>0</v>
      </c>
      <c r="Y486" s="66"/>
      <c r="Z486" s="92">
        <v>0</v>
      </c>
      <c r="AA486" s="66"/>
      <c r="AB486" s="92">
        <v>0</v>
      </c>
      <c r="AC486" s="66"/>
      <c r="AD486" s="92">
        <v>0</v>
      </c>
      <c r="AE486" s="66"/>
      <c r="AF486" s="92">
        <v>0</v>
      </c>
      <c r="AG486" s="66"/>
      <c r="AH486" s="92">
        <v>1641.262304871</v>
      </c>
      <c r="AI486" s="66">
        <v>1.514952015422654E-5</v>
      </c>
    </row>
    <row r="487" spans="1:35" x14ac:dyDescent="0.3">
      <c r="A487" s="87" t="s">
        <v>94</v>
      </c>
      <c r="B487" s="92">
        <v>0</v>
      </c>
      <c r="C487" s="66"/>
      <c r="D487" s="92">
        <v>0</v>
      </c>
      <c r="E487" s="66"/>
      <c r="F487" s="92">
        <v>0.21616999740000001</v>
      </c>
      <c r="G487" s="66">
        <v>2.2610842688666988E-8</v>
      </c>
      <c r="H487" s="92">
        <v>1641.0461348736001</v>
      </c>
      <c r="I487" s="66">
        <v>4.7595789048138947E-4</v>
      </c>
      <c r="J487" s="92">
        <v>0</v>
      </c>
      <c r="K487" s="66"/>
      <c r="L487" s="92">
        <v>0</v>
      </c>
      <c r="M487" s="66"/>
      <c r="N487" s="92">
        <v>0</v>
      </c>
      <c r="O487" s="66"/>
      <c r="P487" s="92">
        <v>0</v>
      </c>
      <c r="Q487" s="66"/>
      <c r="R487" s="92">
        <v>0</v>
      </c>
      <c r="S487" s="66"/>
      <c r="T487" s="92">
        <v>0</v>
      </c>
      <c r="U487" s="66"/>
      <c r="V487" s="92">
        <v>0</v>
      </c>
      <c r="W487" s="66"/>
      <c r="X487" s="92">
        <v>0</v>
      </c>
      <c r="Y487" s="66"/>
      <c r="Z487" s="92">
        <v>0</v>
      </c>
      <c r="AA487" s="66"/>
      <c r="AB487" s="92">
        <v>0</v>
      </c>
      <c r="AC487" s="66"/>
      <c r="AD487" s="92">
        <v>0</v>
      </c>
      <c r="AE487" s="66"/>
      <c r="AF487" s="92">
        <v>0</v>
      </c>
      <c r="AG487" s="66"/>
      <c r="AH487" s="92">
        <v>1641.262304871</v>
      </c>
      <c r="AI487" s="66">
        <v>1.514952015422654E-5</v>
      </c>
    </row>
    <row r="488" spans="1:35" x14ac:dyDescent="0.3">
      <c r="A488" s="85" t="s">
        <v>274</v>
      </c>
      <c r="B488" s="92">
        <v>0</v>
      </c>
      <c r="C488" s="66"/>
      <c r="D488" s="92">
        <v>0</v>
      </c>
      <c r="E488" s="66"/>
      <c r="F488" s="92">
        <v>0</v>
      </c>
      <c r="G488" s="66"/>
      <c r="H488" s="92">
        <v>0</v>
      </c>
      <c r="I488" s="66"/>
      <c r="J488" s="92">
        <v>0</v>
      </c>
      <c r="K488" s="66"/>
      <c r="L488" s="92">
        <v>0</v>
      </c>
      <c r="M488" s="66"/>
      <c r="N488" s="92">
        <v>0.12398194110000001</v>
      </c>
      <c r="O488" s="66">
        <v>4.8856355074506237E-9</v>
      </c>
      <c r="P488" s="92">
        <v>9.9724604799999991E-2</v>
      </c>
      <c r="Q488" s="66">
        <v>2.9863550592858269E-8</v>
      </c>
      <c r="R488" s="92">
        <v>0</v>
      </c>
      <c r="S488" s="66"/>
      <c r="T488" s="92">
        <v>0</v>
      </c>
      <c r="U488" s="66"/>
      <c r="V488" s="92">
        <v>5.44169745E-2</v>
      </c>
      <c r="W488" s="66">
        <v>4.1347926466738509E-9</v>
      </c>
      <c r="X488" s="92">
        <v>5.0184543099999999E-2</v>
      </c>
      <c r="Y488" s="66">
        <v>1.5262421732979838E-8</v>
      </c>
      <c r="Z488" s="92">
        <v>0</v>
      </c>
      <c r="AA488" s="66"/>
      <c r="AB488" s="92">
        <v>0</v>
      </c>
      <c r="AC488" s="66"/>
      <c r="AD488" s="92">
        <v>89.841986325000008</v>
      </c>
      <c r="AE488" s="66">
        <v>4.1971989582538872E-6</v>
      </c>
      <c r="AF488" s="92">
        <v>0</v>
      </c>
      <c r="AG488" s="66"/>
      <c r="AH488" s="92">
        <v>90.170294388499997</v>
      </c>
      <c r="AI488" s="66">
        <v>8.3230857620804796E-7</v>
      </c>
    </row>
    <row r="489" spans="1:35" x14ac:dyDescent="0.3">
      <c r="A489" s="87" t="s">
        <v>94</v>
      </c>
      <c r="B489" s="92">
        <v>0</v>
      </c>
      <c r="C489" s="66"/>
      <c r="D489" s="92">
        <v>0</v>
      </c>
      <c r="E489" s="66"/>
      <c r="F489" s="92">
        <v>0</v>
      </c>
      <c r="G489" s="66"/>
      <c r="H489" s="92">
        <v>0</v>
      </c>
      <c r="I489" s="66"/>
      <c r="J489" s="92">
        <v>0</v>
      </c>
      <c r="K489" s="66"/>
      <c r="L489" s="92">
        <v>0</v>
      </c>
      <c r="M489" s="66"/>
      <c r="N489" s="92">
        <v>0.12398194110000001</v>
      </c>
      <c r="O489" s="66">
        <v>4.8856355074506237E-9</v>
      </c>
      <c r="P489" s="92">
        <v>9.9724604799999991E-2</v>
      </c>
      <c r="Q489" s="66">
        <v>2.9863550592858269E-8</v>
      </c>
      <c r="R489" s="92">
        <v>0</v>
      </c>
      <c r="S489" s="66"/>
      <c r="T489" s="92">
        <v>0</v>
      </c>
      <c r="U489" s="66"/>
      <c r="V489" s="92">
        <v>5.44169745E-2</v>
      </c>
      <c r="W489" s="66">
        <v>4.1347926466738509E-9</v>
      </c>
      <c r="X489" s="92">
        <v>5.0184543099999999E-2</v>
      </c>
      <c r="Y489" s="66">
        <v>1.5262421732979838E-8</v>
      </c>
      <c r="Z489" s="92">
        <v>0</v>
      </c>
      <c r="AA489" s="66"/>
      <c r="AB489" s="92">
        <v>0</v>
      </c>
      <c r="AC489" s="66"/>
      <c r="AD489" s="92">
        <v>89.841986325000008</v>
      </c>
      <c r="AE489" s="66">
        <v>4.1971989582538872E-6</v>
      </c>
      <c r="AF489" s="92">
        <v>0</v>
      </c>
      <c r="AG489" s="66"/>
      <c r="AH489" s="92">
        <v>90.170294388499997</v>
      </c>
      <c r="AI489" s="66">
        <v>8.3230857620804796E-7</v>
      </c>
    </row>
    <row r="490" spans="1:35" x14ac:dyDescent="0.3">
      <c r="A490" s="85" t="s">
        <v>275</v>
      </c>
      <c r="B490" s="92">
        <v>0</v>
      </c>
      <c r="C490" s="66"/>
      <c r="D490" s="92">
        <v>0</v>
      </c>
      <c r="E490" s="66"/>
      <c r="F490" s="92">
        <v>68580.655510500001</v>
      </c>
      <c r="G490" s="66">
        <v>7.1733655543522639E-3</v>
      </c>
      <c r="H490" s="92">
        <v>2451.3105834000003</v>
      </c>
      <c r="I490" s="66">
        <v>7.1096149547290692E-4</v>
      </c>
      <c r="J490" s="92">
        <v>0</v>
      </c>
      <c r="K490" s="66"/>
      <c r="L490" s="92">
        <v>0</v>
      </c>
      <c r="M490" s="66"/>
      <c r="N490" s="92">
        <v>0</v>
      </c>
      <c r="O490" s="66"/>
      <c r="P490" s="92">
        <v>0</v>
      </c>
      <c r="Q490" s="66"/>
      <c r="R490" s="92">
        <v>0</v>
      </c>
      <c r="S490" s="66"/>
      <c r="T490" s="92">
        <v>0</v>
      </c>
      <c r="U490" s="66"/>
      <c r="V490" s="92">
        <v>0</v>
      </c>
      <c r="W490" s="66"/>
      <c r="X490" s="92">
        <v>0</v>
      </c>
      <c r="Y490" s="66"/>
      <c r="Z490" s="92">
        <v>0</v>
      </c>
      <c r="AA490" s="66"/>
      <c r="AB490" s="92">
        <v>0</v>
      </c>
      <c r="AC490" s="66"/>
      <c r="AD490" s="92">
        <v>0</v>
      </c>
      <c r="AE490" s="66"/>
      <c r="AF490" s="92">
        <v>0</v>
      </c>
      <c r="AG490" s="66"/>
      <c r="AH490" s="92">
        <v>71031.966093900002</v>
      </c>
      <c r="AI490" s="66">
        <v>6.5565400407977664E-4</v>
      </c>
    </row>
    <row r="491" spans="1:35" x14ac:dyDescent="0.3">
      <c r="A491" s="87" t="s">
        <v>94</v>
      </c>
      <c r="B491" s="92">
        <v>0</v>
      </c>
      <c r="C491" s="66"/>
      <c r="D491" s="92">
        <v>0</v>
      </c>
      <c r="E491" s="66"/>
      <c r="F491" s="92">
        <v>68580.655510500001</v>
      </c>
      <c r="G491" s="66">
        <v>7.1733655543522639E-3</v>
      </c>
      <c r="H491" s="92">
        <v>2451.3105834000003</v>
      </c>
      <c r="I491" s="66">
        <v>7.1096149547290692E-4</v>
      </c>
      <c r="J491" s="92">
        <v>0</v>
      </c>
      <c r="K491" s="66"/>
      <c r="L491" s="92">
        <v>0</v>
      </c>
      <c r="M491" s="66"/>
      <c r="N491" s="92">
        <v>0</v>
      </c>
      <c r="O491" s="66"/>
      <c r="P491" s="92">
        <v>0</v>
      </c>
      <c r="Q491" s="66"/>
      <c r="R491" s="92">
        <v>0</v>
      </c>
      <c r="S491" s="66"/>
      <c r="T491" s="92">
        <v>0</v>
      </c>
      <c r="U491" s="66"/>
      <c r="V491" s="92">
        <v>0</v>
      </c>
      <c r="W491" s="66"/>
      <c r="X491" s="92">
        <v>0</v>
      </c>
      <c r="Y491" s="66"/>
      <c r="Z491" s="92">
        <v>0</v>
      </c>
      <c r="AA491" s="66"/>
      <c r="AB491" s="92">
        <v>0</v>
      </c>
      <c r="AC491" s="66"/>
      <c r="AD491" s="92">
        <v>0</v>
      </c>
      <c r="AE491" s="66"/>
      <c r="AF491" s="92">
        <v>0</v>
      </c>
      <c r="AG491" s="66"/>
      <c r="AH491" s="92">
        <v>71031.966093900002</v>
      </c>
      <c r="AI491" s="66">
        <v>6.5565400407977664E-4</v>
      </c>
    </row>
    <row r="492" spans="1:35" x14ac:dyDescent="0.3">
      <c r="A492" s="85" t="s">
        <v>360</v>
      </c>
      <c r="B492" s="92">
        <v>0</v>
      </c>
      <c r="C492" s="66"/>
      <c r="D492" s="92">
        <v>0</v>
      </c>
      <c r="E492" s="66"/>
      <c r="F492" s="92">
        <v>100369.70463604701</v>
      </c>
      <c r="G492" s="66">
        <v>1.0498420824025178E-2</v>
      </c>
      <c r="H492" s="92">
        <v>0</v>
      </c>
      <c r="I492" s="66"/>
      <c r="J492" s="92">
        <v>0</v>
      </c>
      <c r="K492" s="66"/>
      <c r="L492" s="92">
        <v>0</v>
      </c>
      <c r="M492" s="66"/>
      <c r="N492" s="92">
        <v>0</v>
      </c>
      <c r="O492" s="66"/>
      <c r="P492" s="92">
        <v>0</v>
      </c>
      <c r="Q492" s="66"/>
      <c r="R492" s="92">
        <v>0</v>
      </c>
      <c r="S492" s="66"/>
      <c r="T492" s="92">
        <v>0</v>
      </c>
      <c r="U492" s="66"/>
      <c r="V492" s="92">
        <v>0</v>
      </c>
      <c r="W492" s="66"/>
      <c r="X492" s="92">
        <v>0</v>
      </c>
      <c r="Y492" s="66"/>
      <c r="Z492" s="92">
        <v>0</v>
      </c>
      <c r="AA492" s="66"/>
      <c r="AB492" s="92">
        <v>0</v>
      </c>
      <c r="AC492" s="66"/>
      <c r="AD492" s="92">
        <v>0</v>
      </c>
      <c r="AE492" s="66"/>
      <c r="AF492" s="92">
        <v>0</v>
      </c>
      <c r="AG492" s="66"/>
      <c r="AH492" s="92">
        <v>100369.70463604701</v>
      </c>
      <c r="AI492" s="66">
        <v>9.2645329070484663E-4</v>
      </c>
    </row>
    <row r="493" spans="1:35" x14ac:dyDescent="0.3">
      <c r="A493" s="87" t="s">
        <v>250</v>
      </c>
      <c r="B493" s="92">
        <v>0</v>
      </c>
      <c r="C493" s="66"/>
      <c r="D493" s="92">
        <v>0</v>
      </c>
      <c r="E493" s="66"/>
      <c r="F493" s="92">
        <v>100369.70463604701</v>
      </c>
      <c r="G493" s="66">
        <v>1.0498420824025178E-2</v>
      </c>
      <c r="H493" s="92">
        <v>0</v>
      </c>
      <c r="I493" s="66"/>
      <c r="J493" s="92">
        <v>0</v>
      </c>
      <c r="K493" s="66"/>
      <c r="L493" s="92">
        <v>0</v>
      </c>
      <c r="M493" s="66"/>
      <c r="N493" s="92">
        <v>0</v>
      </c>
      <c r="O493" s="66"/>
      <c r="P493" s="92">
        <v>0</v>
      </c>
      <c r="Q493" s="66"/>
      <c r="R493" s="92">
        <v>0</v>
      </c>
      <c r="S493" s="66"/>
      <c r="T493" s="92">
        <v>0</v>
      </c>
      <c r="U493" s="66"/>
      <c r="V493" s="92">
        <v>0</v>
      </c>
      <c r="W493" s="66"/>
      <c r="X493" s="92">
        <v>0</v>
      </c>
      <c r="Y493" s="66"/>
      <c r="Z493" s="92">
        <v>0</v>
      </c>
      <c r="AA493" s="66"/>
      <c r="AB493" s="92">
        <v>0</v>
      </c>
      <c r="AC493" s="66"/>
      <c r="AD493" s="92">
        <v>0</v>
      </c>
      <c r="AE493" s="66"/>
      <c r="AF493" s="92">
        <v>0</v>
      </c>
      <c r="AG493" s="66"/>
      <c r="AH493" s="92">
        <v>100369.70463604701</v>
      </c>
      <c r="AI493" s="66">
        <v>9.2645329070484663E-4</v>
      </c>
    </row>
    <row r="494" spans="1:35" x14ac:dyDescent="0.3">
      <c r="A494" s="85" t="s">
        <v>276</v>
      </c>
      <c r="B494" s="92">
        <v>0</v>
      </c>
      <c r="C494" s="66"/>
      <c r="D494" s="92">
        <v>703.60587867650008</v>
      </c>
      <c r="E494" s="66">
        <v>5.064581628649727E-4</v>
      </c>
      <c r="F494" s="92">
        <v>6.9047369999999997E-2</v>
      </c>
      <c r="G494" s="66">
        <v>7.2221827261593168E-9</v>
      </c>
      <c r="H494" s="92">
        <v>6.9047369999999997E-2</v>
      </c>
      <c r="I494" s="66">
        <v>2.0026030877565345E-8</v>
      </c>
      <c r="J494" s="92">
        <v>0</v>
      </c>
      <c r="K494" s="66"/>
      <c r="L494" s="92">
        <v>0</v>
      </c>
      <c r="M494" s="66"/>
      <c r="N494" s="92">
        <v>0</v>
      </c>
      <c r="O494" s="66"/>
      <c r="P494" s="92">
        <v>0</v>
      </c>
      <c r="Q494" s="66"/>
      <c r="R494" s="92">
        <v>0</v>
      </c>
      <c r="S494" s="66"/>
      <c r="T494" s="92">
        <v>3033.3833804997003</v>
      </c>
      <c r="U494" s="66">
        <v>6.7239043607629132E-4</v>
      </c>
      <c r="V494" s="92">
        <v>22572.375400701898</v>
      </c>
      <c r="W494" s="66">
        <v>1.71512827904065E-3</v>
      </c>
      <c r="X494" s="92">
        <v>9636.0567225248997</v>
      </c>
      <c r="Y494" s="66">
        <v>2.9305748833666377E-3</v>
      </c>
      <c r="Z494" s="92">
        <v>0</v>
      </c>
      <c r="AA494" s="66"/>
      <c r="AB494" s="92">
        <v>0</v>
      </c>
      <c r="AC494" s="66"/>
      <c r="AD494" s="92">
        <v>0</v>
      </c>
      <c r="AE494" s="66"/>
      <c r="AF494" s="92">
        <v>0</v>
      </c>
      <c r="AG494" s="66"/>
      <c r="AH494" s="92">
        <v>35945.559477143004</v>
      </c>
      <c r="AI494" s="66">
        <v>3.3179216761255467E-4</v>
      </c>
    </row>
    <row r="495" spans="1:35" x14ac:dyDescent="0.3">
      <c r="A495" s="87" t="s">
        <v>94</v>
      </c>
      <c r="B495" s="92">
        <v>0</v>
      </c>
      <c r="C495" s="66"/>
      <c r="D495" s="92">
        <v>703.60587867650008</v>
      </c>
      <c r="E495" s="66">
        <v>5.064581628649727E-4</v>
      </c>
      <c r="F495" s="92">
        <v>6.9047369999999997E-2</v>
      </c>
      <c r="G495" s="66">
        <v>7.2221827261593168E-9</v>
      </c>
      <c r="H495" s="92">
        <v>6.9047369999999997E-2</v>
      </c>
      <c r="I495" s="66">
        <v>2.0026030877565345E-8</v>
      </c>
      <c r="J495" s="92">
        <v>0</v>
      </c>
      <c r="K495" s="66"/>
      <c r="L495" s="92">
        <v>0</v>
      </c>
      <c r="M495" s="66"/>
      <c r="N495" s="92">
        <v>0</v>
      </c>
      <c r="O495" s="66"/>
      <c r="P495" s="92">
        <v>0</v>
      </c>
      <c r="Q495" s="66"/>
      <c r="R495" s="92">
        <v>0</v>
      </c>
      <c r="S495" s="66"/>
      <c r="T495" s="92">
        <v>3033.3833804997003</v>
      </c>
      <c r="U495" s="66">
        <v>6.7239043607629132E-4</v>
      </c>
      <c r="V495" s="92">
        <v>22572.375400701898</v>
      </c>
      <c r="W495" s="66">
        <v>1.71512827904065E-3</v>
      </c>
      <c r="X495" s="92">
        <v>9636.0567225248997</v>
      </c>
      <c r="Y495" s="66">
        <v>2.9305748833666377E-3</v>
      </c>
      <c r="Z495" s="92">
        <v>0</v>
      </c>
      <c r="AA495" s="66"/>
      <c r="AB495" s="92">
        <v>0</v>
      </c>
      <c r="AC495" s="66"/>
      <c r="AD495" s="92">
        <v>0</v>
      </c>
      <c r="AE495" s="66"/>
      <c r="AF495" s="92">
        <v>0</v>
      </c>
      <c r="AG495" s="66"/>
      <c r="AH495" s="92">
        <v>35945.559477143004</v>
      </c>
      <c r="AI495" s="66">
        <v>3.3179216761255467E-4</v>
      </c>
    </row>
    <row r="496" spans="1:35" x14ac:dyDescent="0.3">
      <c r="A496" s="85" t="s">
        <v>327</v>
      </c>
      <c r="B496" s="92">
        <v>0</v>
      </c>
      <c r="C496" s="66"/>
      <c r="D496" s="92">
        <v>0</v>
      </c>
      <c r="E496" s="66"/>
      <c r="F496" s="92">
        <v>29775.542404079999</v>
      </c>
      <c r="G496" s="66">
        <v>3.1144474874679634E-3</v>
      </c>
      <c r="H496" s="92">
        <v>9897.9141860109012</v>
      </c>
      <c r="I496" s="66">
        <v>2.8707238974134187E-3</v>
      </c>
      <c r="J496" s="92">
        <v>0</v>
      </c>
      <c r="K496" s="66"/>
      <c r="L496" s="92">
        <v>0</v>
      </c>
      <c r="M496" s="66"/>
      <c r="N496" s="92">
        <v>0</v>
      </c>
      <c r="O496" s="66"/>
      <c r="P496" s="92">
        <v>0</v>
      </c>
      <c r="Q496" s="66"/>
      <c r="R496" s="92">
        <v>0</v>
      </c>
      <c r="S496" s="66"/>
      <c r="T496" s="92">
        <v>0</v>
      </c>
      <c r="U496" s="66"/>
      <c r="V496" s="92">
        <v>158990.73828964701</v>
      </c>
      <c r="W496" s="66">
        <v>1.2080674120706198E-2</v>
      </c>
      <c r="X496" s="92">
        <v>0</v>
      </c>
      <c r="Y496" s="66"/>
      <c r="Z496" s="92">
        <v>0</v>
      </c>
      <c r="AA496" s="66"/>
      <c r="AB496" s="92">
        <v>0</v>
      </c>
      <c r="AC496" s="66"/>
      <c r="AD496" s="92">
        <v>0</v>
      </c>
      <c r="AE496" s="66"/>
      <c r="AF496" s="92">
        <v>0</v>
      </c>
      <c r="AG496" s="66"/>
      <c r="AH496" s="92">
        <v>198664.19487973792</v>
      </c>
      <c r="AI496" s="66">
        <v>1.833751506582205E-3</v>
      </c>
    </row>
    <row r="497" spans="1:35" x14ac:dyDescent="0.3">
      <c r="A497" s="87" t="s">
        <v>250</v>
      </c>
      <c r="B497" s="92">
        <v>0</v>
      </c>
      <c r="C497" s="66"/>
      <c r="D497" s="92">
        <v>0</v>
      </c>
      <c r="E497" s="66"/>
      <c r="F497" s="92">
        <v>29775.542404079999</v>
      </c>
      <c r="G497" s="66">
        <v>3.1144474874679634E-3</v>
      </c>
      <c r="H497" s="92">
        <v>9897.9141860109012</v>
      </c>
      <c r="I497" s="66">
        <v>2.8707238974134187E-3</v>
      </c>
      <c r="J497" s="92">
        <v>0</v>
      </c>
      <c r="K497" s="66"/>
      <c r="L497" s="92">
        <v>0</v>
      </c>
      <c r="M497" s="66"/>
      <c r="N497" s="92">
        <v>0</v>
      </c>
      <c r="O497" s="66"/>
      <c r="P497" s="92">
        <v>0</v>
      </c>
      <c r="Q497" s="66"/>
      <c r="R497" s="92">
        <v>0</v>
      </c>
      <c r="S497" s="66"/>
      <c r="T497" s="92">
        <v>0</v>
      </c>
      <c r="U497" s="66"/>
      <c r="V497" s="92">
        <v>158990.73828964701</v>
      </c>
      <c r="W497" s="66">
        <v>1.2080674120706198E-2</v>
      </c>
      <c r="X497" s="92">
        <v>0</v>
      </c>
      <c r="Y497" s="66"/>
      <c r="Z497" s="92">
        <v>0</v>
      </c>
      <c r="AA497" s="66"/>
      <c r="AB497" s="92">
        <v>0</v>
      </c>
      <c r="AC497" s="66"/>
      <c r="AD497" s="92">
        <v>0</v>
      </c>
      <c r="AE497" s="66"/>
      <c r="AF497" s="92">
        <v>0</v>
      </c>
      <c r="AG497" s="66"/>
      <c r="AH497" s="92">
        <v>198664.19487973792</v>
      </c>
      <c r="AI497" s="66">
        <v>1.833751506582205E-3</v>
      </c>
    </row>
    <row r="498" spans="1:35" x14ac:dyDescent="0.3">
      <c r="A498" s="85" t="s">
        <v>377</v>
      </c>
      <c r="B498" s="92">
        <v>0</v>
      </c>
      <c r="C498" s="66"/>
      <c r="D498" s="92">
        <v>0</v>
      </c>
      <c r="E498" s="66"/>
      <c r="F498" s="92">
        <v>159524.28474427902</v>
      </c>
      <c r="G498" s="66">
        <v>1.6685842396068847E-2</v>
      </c>
      <c r="H498" s="92">
        <v>25969.068199590798</v>
      </c>
      <c r="I498" s="66">
        <v>7.53189240410758E-3</v>
      </c>
      <c r="J498" s="92">
        <v>0</v>
      </c>
      <c r="K498" s="66"/>
      <c r="L498" s="92">
        <v>0</v>
      </c>
      <c r="M498" s="66"/>
      <c r="N498" s="92">
        <v>0</v>
      </c>
      <c r="O498" s="66"/>
      <c r="P498" s="92">
        <v>0</v>
      </c>
      <c r="Q498" s="66"/>
      <c r="R498" s="92">
        <v>0</v>
      </c>
      <c r="S498" s="66"/>
      <c r="T498" s="92">
        <v>0</v>
      </c>
      <c r="U498" s="66"/>
      <c r="V498" s="92">
        <v>0</v>
      </c>
      <c r="W498" s="66"/>
      <c r="X498" s="92">
        <v>0</v>
      </c>
      <c r="Y498" s="66"/>
      <c r="Z498" s="92">
        <v>0</v>
      </c>
      <c r="AA498" s="66"/>
      <c r="AB498" s="92">
        <v>0</v>
      </c>
      <c r="AC498" s="66"/>
      <c r="AD498" s="92">
        <v>0</v>
      </c>
      <c r="AE498" s="66"/>
      <c r="AF498" s="92">
        <v>0</v>
      </c>
      <c r="AG498" s="66"/>
      <c r="AH498" s="92">
        <v>185493.35294386983</v>
      </c>
      <c r="AI498" s="66">
        <v>1.7121792662624295E-3</v>
      </c>
    </row>
    <row r="499" spans="1:35" x14ac:dyDescent="0.3">
      <c r="A499" s="87" t="s">
        <v>250</v>
      </c>
      <c r="B499" s="92">
        <v>0</v>
      </c>
      <c r="C499" s="66"/>
      <c r="D499" s="92">
        <v>0</v>
      </c>
      <c r="E499" s="66"/>
      <c r="F499" s="92">
        <v>159524.28474427902</v>
      </c>
      <c r="G499" s="66">
        <v>1.6685842396068847E-2</v>
      </c>
      <c r="H499" s="92">
        <v>25969.068199590798</v>
      </c>
      <c r="I499" s="66">
        <v>7.53189240410758E-3</v>
      </c>
      <c r="J499" s="92">
        <v>0</v>
      </c>
      <c r="K499" s="66"/>
      <c r="L499" s="92">
        <v>0</v>
      </c>
      <c r="M499" s="66"/>
      <c r="N499" s="92">
        <v>0</v>
      </c>
      <c r="O499" s="66"/>
      <c r="P499" s="92">
        <v>0</v>
      </c>
      <c r="Q499" s="66"/>
      <c r="R499" s="92">
        <v>0</v>
      </c>
      <c r="S499" s="66"/>
      <c r="T499" s="92">
        <v>0</v>
      </c>
      <c r="U499" s="66"/>
      <c r="V499" s="92">
        <v>0</v>
      </c>
      <c r="W499" s="66"/>
      <c r="X499" s="92">
        <v>0</v>
      </c>
      <c r="Y499" s="66"/>
      <c r="Z499" s="92">
        <v>0</v>
      </c>
      <c r="AA499" s="66"/>
      <c r="AB499" s="92">
        <v>0</v>
      </c>
      <c r="AC499" s="66"/>
      <c r="AD499" s="92">
        <v>0</v>
      </c>
      <c r="AE499" s="66"/>
      <c r="AF499" s="92">
        <v>0</v>
      </c>
      <c r="AG499" s="66"/>
      <c r="AH499" s="92">
        <v>185493.35294386983</v>
      </c>
      <c r="AI499" s="66">
        <v>1.7121792662624295E-3</v>
      </c>
    </row>
    <row r="500" spans="1:35" x14ac:dyDescent="0.3">
      <c r="A500" s="85" t="s">
        <v>277</v>
      </c>
      <c r="B500" s="92">
        <v>0</v>
      </c>
      <c r="C500" s="66"/>
      <c r="D500" s="92">
        <v>27.988741985699999</v>
      </c>
      <c r="E500" s="66">
        <v>2.0146401951108072E-5</v>
      </c>
      <c r="F500" s="92">
        <v>0</v>
      </c>
      <c r="G500" s="66"/>
      <c r="H500" s="92">
        <v>0</v>
      </c>
      <c r="I500" s="66"/>
      <c r="J500" s="92">
        <v>0</v>
      </c>
      <c r="K500" s="66"/>
      <c r="L500" s="92">
        <v>0</v>
      </c>
      <c r="M500" s="66"/>
      <c r="N500" s="92">
        <v>0</v>
      </c>
      <c r="O500" s="66"/>
      <c r="P500" s="92">
        <v>0</v>
      </c>
      <c r="Q500" s="66"/>
      <c r="R500" s="92">
        <v>0</v>
      </c>
      <c r="S500" s="66"/>
      <c r="T500" s="92">
        <v>4.9538274011000007</v>
      </c>
      <c r="U500" s="66">
        <v>1.098082816661176E-6</v>
      </c>
      <c r="V500" s="92">
        <v>6.8041750908000003</v>
      </c>
      <c r="W500" s="66">
        <v>5.1700509612347564E-7</v>
      </c>
      <c r="X500" s="92">
        <v>0</v>
      </c>
      <c r="Y500" s="66"/>
      <c r="Z500" s="92">
        <v>0</v>
      </c>
      <c r="AA500" s="66"/>
      <c r="AB500" s="92">
        <v>0</v>
      </c>
      <c r="AC500" s="66"/>
      <c r="AD500" s="92">
        <v>0</v>
      </c>
      <c r="AE500" s="66"/>
      <c r="AF500" s="92">
        <v>0</v>
      </c>
      <c r="AG500" s="66"/>
      <c r="AH500" s="92">
        <v>39.746744477600004</v>
      </c>
      <c r="AI500" s="66">
        <v>3.6687865476543742E-7</v>
      </c>
    </row>
    <row r="501" spans="1:35" x14ac:dyDescent="0.3">
      <c r="A501" s="87" t="s">
        <v>94</v>
      </c>
      <c r="B501" s="92">
        <v>0</v>
      </c>
      <c r="C501" s="66"/>
      <c r="D501" s="92">
        <v>27.988741985699999</v>
      </c>
      <c r="E501" s="66">
        <v>2.0146401951108072E-5</v>
      </c>
      <c r="F501" s="92">
        <v>0</v>
      </c>
      <c r="G501" s="66"/>
      <c r="H501" s="92">
        <v>0</v>
      </c>
      <c r="I501" s="66"/>
      <c r="J501" s="92">
        <v>0</v>
      </c>
      <c r="K501" s="66"/>
      <c r="L501" s="92">
        <v>0</v>
      </c>
      <c r="M501" s="66"/>
      <c r="N501" s="92">
        <v>0</v>
      </c>
      <c r="O501" s="66"/>
      <c r="P501" s="92">
        <v>0</v>
      </c>
      <c r="Q501" s="66"/>
      <c r="R501" s="92">
        <v>0</v>
      </c>
      <c r="S501" s="66"/>
      <c r="T501" s="92">
        <v>4.9538274011000007</v>
      </c>
      <c r="U501" s="66">
        <v>1.098082816661176E-6</v>
      </c>
      <c r="V501" s="92">
        <v>6.8041750908000003</v>
      </c>
      <c r="W501" s="66">
        <v>5.1700509612347564E-7</v>
      </c>
      <c r="X501" s="92">
        <v>0</v>
      </c>
      <c r="Y501" s="66"/>
      <c r="Z501" s="92">
        <v>0</v>
      </c>
      <c r="AA501" s="66"/>
      <c r="AB501" s="92">
        <v>0</v>
      </c>
      <c r="AC501" s="66"/>
      <c r="AD501" s="92">
        <v>0</v>
      </c>
      <c r="AE501" s="66"/>
      <c r="AF501" s="92">
        <v>0</v>
      </c>
      <c r="AG501" s="66"/>
      <c r="AH501" s="92">
        <v>39.746744477600004</v>
      </c>
      <c r="AI501" s="66">
        <v>3.6687865476543742E-7</v>
      </c>
    </row>
    <row r="502" spans="1:35" x14ac:dyDescent="0.3">
      <c r="A502" s="85" t="s">
        <v>395</v>
      </c>
      <c r="B502" s="92">
        <v>0</v>
      </c>
      <c r="C502" s="66"/>
      <c r="D502" s="92">
        <v>0</v>
      </c>
      <c r="E502" s="66"/>
      <c r="F502" s="92">
        <v>0</v>
      </c>
      <c r="G502" s="66"/>
      <c r="H502" s="92">
        <v>0</v>
      </c>
      <c r="I502" s="66"/>
      <c r="J502" s="92">
        <v>0</v>
      </c>
      <c r="K502" s="66"/>
      <c r="L502" s="92">
        <v>0</v>
      </c>
      <c r="M502" s="66"/>
      <c r="N502" s="92">
        <v>0</v>
      </c>
      <c r="O502" s="66"/>
      <c r="P502" s="92">
        <v>0</v>
      </c>
      <c r="Q502" s="66"/>
      <c r="R502" s="92">
        <v>0</v>
      </c>
      <c r="S502" s="66"/>
      <c r="T502" s="92">
        <v>9149.2146102395</v>
      </c>
      <c r="U502" s="66">
        <v>2.028047111051653E-3</v>
      </c>
      <c r="V502" s="92">
        <v>53460.639763218904</v>
      </c>
      <c r="W502" s="66">
        <v>4.0621269780339812E-3</v>
      </c>
      <c r="X502" s="92">
        <v>19394.825222106097</v>
      </c>
      <c r="Y502" s="66">
        <v>5.8984696022313229E-3</v>
      </c>
      <c r="Z502" s="92">
        <v>0</v>
      </c>
      <c r="AA502" s="66"/>
      <c r="AB502" s="92">
        <v>0</v>
      </c>
      <c r="AC502" s="66"/>
      <c r="AD502" s="92">
        <v>0</v>
      </c>
      <c r="AE502" s="66"/>
      <c r="AF502" s="92">
        <v>0</v>
      </c>
      <c r="AG502" s="66"/>
      <c r="AH502" s="92">
        <v>82004.679595564507</v>
      </c>
      <c r="AI502" s="66">
        <v>7.5693662285842797E-4</v>
      </c>
    </row>
    <row r="503" spans="1:35" x14ac:dyDescent="0.3">
      <c r="A503" s="87" t="s">
        <v>94</v>
      </c>
      <c r="B503" s="92">
        <v>0</v>
      </c>
      <c r="C503" s="66"/>
      <c r="D503" s="92">
        <v>0</v>
      </c>
      <c r="E503" s="66"/>
      <c r="F503" s="92">
        <v>0</v>
      </c>
      <c r="G503" s="66"/>
      <c r="H503" s="92">
        <v>0</v>
      </c>
      <c r="I503" s="66"/>
      <c r="J503" s="92">
        <v>0</v>
      </c>
      <c r="K503" s="66"/>
      <c r="L503" s="92">
        <v>0</v>
      </c>
      <c r="M503" s="66"/>
      <c r="N503" s="92">
        <v>0</v>
      </c>
      <c r="O503" s="66"/>
      <c r="P503" s="92">
        <v>0</v>
      </c>
      <c r="Q503" s="66"/>
      <c r="R503" s="92">
        <v>0</v>
      </c>
      <c r="S503" s="66"/>
      <c r="T503" s="92">
        <v>9149.2146102395</v>
      </c>
      <c r="U503" s="66">
        <v>2.028047111051653E-3</v>
      </c>
      <c r="V503" s="92">
        <v>53460.639763218904</v>
      </c>
      <c r="W503" s="66">
        <v>4.0621269780339812E-3</v>
      </c>
      <c r="X503" s="92">
        <v>19394.825222106097</v>
      </c>
      <c r="Y503" s="66">
        <v>5.8984696022313229E-3</v>
      </c>
      <c r="Z503" s="92">
        <v>0</v>
      </c>
      <c r="AA503" s="66"/>
      <c r="AB503" s="92">
        <v>0</v>
      </c>
      <c r="AC503" s="66"/>
      <c r="AD503" s="92">
        <v>0</v>
      </c>
      <c r="AE503" s="66"/>
      <c r="AF503" s="92">
        <v>0</v>
      </c>
      <c r="AG503" s="66"/>
      <c r="AH503" s="92">
        <v>82004.679595564507</v>
      </c>
      <c r="AI503" s="66">
        <v>7.5693662285842797E-4</v>
      </c>
    </row>
    <row r="504" spans="1:35" x14ac:dyDescent="0.3">
      <c r="A504" s="85" t="s">
        <v>278</v>
      </c>
      <c r="B504" s="92">
        <v>0</v>
      </c>
      <c r="C504" s="66"/>
      <c r="D504" s="92">
        <v>958.28395742500004</v>
      </c>
      <c r="E504" s="66">
        <v>6.8977640364995289E-4</v>
      </c>
      <c r="F504" s="92">
        <v>1779.8495525997002</v>
      </c>
      <c r="G504" s="66">
        <v>1.8616782498664239E-4</v>
      </c>
      <c r="H504" s="92">
        <v>14308.404844127399</v>
      </c>
      <c r="I504" s="66">
        <v>4.1499126935204177E-3</v>
      </c>
      <c r="J504" s="92">
        <v>0</v>
      </c>
      <c r="K504" s="66"/>
      <c r="L504" s="92">
        <v>0</v>
      </c>
      <c r="M504" s="66"/>
      <c r="N504" s="92">
        <v>0</v>
      </c>
      <c r="O504" s="66"/>
      <c r="P504" s="92">
        <v>0</v>
      </c>
      <c r="Q504" s="66"/>
      <c r="R504" s="92">
        <v>0</v>
      </c>
      <c r="S504" s="66"/>
      <c r="T504" s="92">
        <v>0</v>
      </c>
      <c r="U504" s="66"/>
      <c r="V504" s="92">
        <v>0</v>
      </c>
      <c r="W504" s="66"/>
      <c r="X504" s="92">
        <v>0</v>
      </c>
      <c r="Y504" s="66"/>
      <c r="Z504" s="92">
        <v>0</v>
      </c>
      <c r="AA504" s="66"/>
      <c r="AB504" s="92">
        <v>0</v>
      </c>
      <c r="AC504" s="66"/>
      <c r="AD504" s="92">
        <v>0</v>
      </c>
      <c r="AE504" s="66"/>
      <c r="AF504" s="92">
        <v>0</v>
      </c>
      <c r="AG504" s="66"/>
      <c r="AH504" s="92">
        <v>17046.538354152101</v>
      </c>
      <c r="AI504" s="66">
        <v>1.573464982346747E-4</v>
      </c>
    </row>
    <row r="505" spans="1:35" x14ac:dyDescent="0.3">
      <c r="A505" s="87" t="s">
        <v>94</v>
      </c>
      <c r="B505" s="92">
        <v>0</v>
      </c>
      <c r="C505" s="66"/>
      <c r="D505" s="92">
        <v>958.28395742500004</v>
      </c>
      <c r="E505" s="66">
        <v>6.8977640364995289E-4</v>
      </c>
      <c r="F505" s="92">
        <v>1779.8495525997002</v>
      </c>
      <c r="G505" s="66">
        <v>1.8616782498664239E-4</v>
      </c>
      <c r="H505" s="92">
        <v>14308.404844127399</v>
      </c>
      <c r="I505" s="66">
        <v>4.1499126935204177E-3</v>
      </c>
      <c r="J505" s="92">
        <v>0</v>
      </c>
      <c r="K505" s="66"/>
      <c r="L505" s="92">
        <v>0</v>
      </c>
      <c r="M505" s="66"/>
      <c r="N505" s="92">
        <v>0</v>
      </c>
      <c r="O505" s="66"/>
      <c r="P505" s="92">
        <v>0</v>
      </c>
      <c r="Q505" s="66"/>
      <c r="R505" s="92">
        <v>0</v>
      </c>
      <c r="S505" s="66"/>
      <c r="T505" s="92">
        <v>0</v>
      </c>
      <c r="U505" s="66"/>
      <c r="V505" s="92">
        <v>0</v>
      </c>
      <c r="W505" s="66"/>
      <c r="X505" s="92">
        <v>0</v>
      </c>
      <c r="Y505" s="66"/>
      <c r="Z505" s="92">
        <v>0</v>
      </c>
      <c r="AA505" s="66"/>
      <c r="AB505" s="92">
        <v>0</v>
      </c>
      <c r="AC505" s="66"/>
      <c r="AD505" s="92">
        <v>0</v>
      </c>
      <c r="AE505" s="66"/>
      <c r="AF505" s="92">
        <v>0</v>
      </c>
      <c r="AG505" s="66"/>
      <c r="AH505" s="92">
        <v>17046.538354152101</v>
      </c>
      <c r="AI505" s="66">
        <v>1.573464982346747E-4</v>
      </c>
    </row>
    <row r="506" spans="1:35" x14ac:dyDescent="0.3">
      <c r="A506" s="85" t="s">
        <v>279</v>
      </c>
      <c r="B506" s="92">
        <v>0</v>
      </c>
      <c r="C506" s="66"/>
      <c r="D506" s="92">
        <v>0</v>
      </c>
      <c r="E506" s="66"/>
      <c r="F506" s="92">
        <v>0</v>
      </c>
      <c r="G506" s="66"/>
      <c r="H506" s="92">
        <v>0</v>
      </c>
      <c r="I506" s="66"/>
      <c r="J506" s="92">
        <v>0</v>
      </c>
      <c r="K506" s="66"/>
      <c r="L506" s="92">
        <v>0</v>
      </c>
      <c r="M506" s="66"/>
      <c r="N506" s="92">
        <v>0</v>
      </c>
      <c r="O506" s="66"/>
      <c r="P506" s="92">
        <v>0</v>
      </c>
      <c r="Q506" s="66"/>
      <c r="R506" s="92">
        <v>0</v>
      </c>
      <c r="S506" s="66"/>
      <c r="T506" s="92">
        <v>36220.833362402605</v>
      </c>
      <c r="U506" s="66">
        <v>8.0288374018784789E-3</v>
      </c>
      <c r="V506" s="92">
        <v>0.10323563919999999</v>
      </c>
      <c r="W506" s="66">
        <v>7.8442060728465293E-9</v>
      </c>
      <c r="X506" s="92">
        <v>0</v>
      </c>
      <c r="Y506" s="66"/>
      <c r="Z506" s="92">
        <v>0</v>
      </c>
      <c r="AA506" s="66"/>
      <c r="AB506" s="92">
        <v>132919.989741895</v>
      </c>
      <c r="AC506" s="66">
        <v>2.0763126960718394E-2</v>
      </c>
      <c r="AD506" s="92">
        <v>210877.67767500001</v>
      </c>
      <c r="AE506" s="66">
        <v>9.8516919010974355E-3</v>
      </c>
      <c r="AF506" s="92">
        <v>44063.99235</v>
      </c>
      <c r="AG506" s="66">
        <v>1.4673053693877001E-2</v>
      </c>
      <c r="AH506" s="92">
        <v>424082.59636493685</v>
      </c>
      <c r="AI506" s="66">
        <v>3.9144552468060824E-3</v>
      </c>
    </row>
    <row r="507" spans="1:35" x14ac:dyDescent="0.3">
      <c r="A507" s="87" t="s">
        <v>94</v>
      </c>
      <c r="B507" s="92">
        <v>0</v>
      </c>
      <c r="C507" s="66"/>
      <c r="D507" s="92">
        <v>0</v>
      </c>
      <c r="E507" s="66"/>
      <c r="F507" s="92">
        <v>0</v>
      </c>
      <c r="G507" s="66"/>
      <c r="H507" s="92">
        <v>0</v>
      </c>
      <c r="I507" s="66"/>
      <c r="J507" s="92">
        <v>0</v>
      </c>
      <c r="K507" s="66"/>
      <c r="L507" s="92">
        <v>0</v>
      </c>
      <c r="M507" s="66"/>
      <c r="N507" s="92">
        <v>0</v>
      </c>
      <c r="O507" s="66"/>
      <c r="P507" s="92">
        <v>0</v>
      </c>
      <c r="Q507" s="66"/>
      <c r="R507" s="92">
        <v>0</v>
      </c>
      <c r="S507" s="66"/>
      <c r="T507" s="92">
        <v>36220.833362402605</v>
      </c>
      <c r="U507" s="66">
        <v>8.0288374018784789E-3</v>
      </c>
      <c r="V507" s="92">
        <v>0.10323563919999999</v>
      </c>
      <c r="W507" s="66">
        <v>7.8442060728465293E-9</v>
      </c>
      <c r="X507" s="92">
        <v>0</v>
      </c>
      <c r="Y507" s="66"/>
      <c r="Z507" s="92">
        <v>0</v>
      </c>
      <c r="AA507" s="66"/>
      <c r="AB507" s="92">
        <v>132919.989741895</v>
      </c>
      <c r="AC507" s="66">
        <v>2.0763126960718394E-2</v>
      </c>
      <c r="AD507" s="92">
        <v>210877.67767500001</v>
      </c>
      <c r="AE507" s="66">
        <v>9.8516919010974355E-3</v>
      </c>
      <c r="AF507" s="92">
        <v>44063.99235</v>
      </c>
      <c r="AG507" s="66">
        <v>1.4673053693877001E-2</v>
      </c>
      <c r="AH507" s="92">
        <v>424082.59636493685</v>
      </c>
      <c r="AI507" s="66">
        <v>3.9144552468060824E-3</v>
      </c>
    </row>
    <row r="508" spans="1:35" x14ac:dyDescent="0.3">
      <c r="A508" s="85" t="s">
        <v>348</v>
      </c>
      <c r="B508" s="92">
        <v>0</v>
      </c>
      <c r="C508" s="66"/>
      <c r="D508" s="92">
        <v>0</v>
      </c>
      <c r="E508" s="66"/>
      <c r="F508" s="92">
        <v>0</v>
      </c>
      <c r="G508" s="66"/>
      <c r="H508" s="92">
        <v>0</v>
      </c>
      <c r="I508" s="66"/>
      <c r="J508" s="92">
        <v>0</v>
      </c>
      <c r="K508" s="66"/>
      <c r="L508" s="92">
        <v>0</v>
      </c>
      <c r="M508" s="66"/>
      <c r="N508" s="92">
        <v>329636.01282363804</v>
      </c>
      <c r="O508" s="66">
        <v>1.2989645060377386E-2</v>
      </c>
      <c r="P508" s="92">
        <v>30621.935082862299</v>
      </c>
      <c r="Q508" s="66">
        <v>9.1700509561535998E-3</v>
      </c>
      <c r="R508" s="92">
        <v>0</v>
      </c>
      <c r="S508" s="66"/>
      <c r="T508" s="92">
        <v>0</v>
      </c>
      <c r="U508" s="66"/>
      <c r="V508" s="92">
        <v>0</v>
      </c>
      <c r="W508" s="66"/>
      <c r="X508" s="92">
        <v>0</v>
      </c>
      <c r="Y508" s="66"/>
      <c r="Z508" s="92">
        <v>0</v>
      </c>
      <c r="AA508" s="66"/>
      <c r="AB508" s="92">
        <v>0</v>
      </c>
      <c r="AC508" s="66"/>
      <c r="AD508" s="92">
        <v>0</v>
      </c>
      <c r="AE508" s="66"/>
      <c r="AF508" s="92">
        <v>0</v>
      </c>
      <c r="AG508" s="66"/>
      <c r="AH508" s="92">
        <v>360257.94790650031</v>
      </c>
      <c r="AI508" s="66">
        <v>3.3253277226511268E-3</v>
      </c>
    </row>
    <row r="509" spans="1:35" x14ac:dyDescent="0.3">
      <c r="A509" s="87" t="s">
        <v>250</v>
      </c>
      <c r="B509" s="92">
        <v>0</v>
      </c>
      <c r="C509" s="66"/>
      <c r="D509" s="92">
        <v>0</v>
      </c>
      <c r="E509" s="66"/>
      <c r="F509" s="92">
        <v>0</v>
      </c>
      <c r="G509" s="66"/>
      <c r="H509" s="92">
        <v>0</v>
      </c>
      <c r="I509" s="66"/>
      <c r="J509" s="92">
        <v>0</v>
      </c>
      <c r="K509" s="66"/>
      <c r="L509" s="92">
        <v>0</v>
      </c>
      <c r="M509" s="66"/>
      <c r="N509" s="92">
        <v>329636.01282363804</v>
      </c>
      <c r="O509" s="66">
        <v>1.2989645060377386E-2</v>
      </c>
      <c r="P509" s="92">
        <v>30621.935082862299</v>
      </c>
      <c r="Q509" s="66">
        <v>9.1700509561535998E-3</v>
      </c>
      <c r="R509" s="92">
        <v>0</v>
      </c>
      <c r="S509" s="66"/>
      <c r="T509" s="92">
        <v>0</v>
      </c>
      <c r="U509" s="66"/>
      <c r="V509" s="92">
        <v>0</v>
      </c>
      <c r="W509" s="66"/>
      <c r="X509" s="92">
        <v>0</v>
      </c>
      <c r="Y509" s="66"/>
      <c r="Z509" s="92">
        <v>0</v>
      </c>
      <c r="AA509" s="66"/>
      <c r="AB509" s="92">
        <v>0</v>
      </c>
      <c r="AC509" s="66"/>
      <c r="AD509" s="92">
        <v>0</v>
      </c>
      <c r="AE509" s="66"/>
      <c r="AF509" s="92">
        <v>0</v>
      </c>
      <c r="AG509" s="66"/>
      <c r="AH509" s="92">
        <v>360257.94790650031</v>
      </c>
      <c r="AI509" s="66">
        <v>3.3253277226511268E-3</v>
      </c>
    </row>
    <row r="510" spans="1:35" x14ac:dyDescent="0.3">
      <c r="A510" s="85" t="s">
        <v>394</v>
      </c>
      <c r="B510" s="92">
        <v>0</v>
      </c>
      <c r="C510" s="66"/>
      <c r="D510" s="92">
        <v>0</v>
      </c>
      <c r="E510" s="66"/>
      <c r="F510" s="92">
        <v>0</v>
      </c>
      <c r="G510" s="66"/>
      <c r="H510" s="92">
        <v>0</v>
      </c>
      <c r="I510" s="66"/>
      <c r="J510" s="92">
        <v>0</v>
      </c>
      <c r="K510" s="66"/>
      <c r="L510" s="92">
        <v>23053.072581</v>
      </c>
      <c r="M510" s="66">
        <v>3.1112728473937112E-3</v>
      </c>
      <c r="N510" s="92">
        <v>285929.58239999996</v>
      </c>
      <c r="O510" s="66">
        <v>1.1267348357429199E-2</v>
      </c>
      <c r="P510" s="92">
        <v>53059.432733999995</v>
      </c>
      <c r="Q510" s="66">
        <v>1.5889188601529252E-2</v>
      </c>
      <c r="R510" s="92">
        <v>0</v>
      </c>
      <c r="S510" s="66"/>
      <c r="T510" s="92">
        <v>6027.2656289999995</v>
      </c>
      <c r="U510" s="66">
        <v>1.3360249122098572E-3</v>
      </c>
      <c r="V510" s="92">
        <v>33564.233934000004</v>
      </c>
      <c r="W510" s="66">
        <v>2.55032825578247E-3</v>
      </c>
      <c r="X510" s="92">
        <v>33531.741935999999</v>
      </c>
      <c r="Y510" s="66">
        <v>1.0197872796189269E-2</v>
      </c>
      <c r="Z510" s="92">
        <v>0</v>
      </c>
      <c r="AA510" s="66"/>
      <c r="AB510" s="92">
        <v>0</v>
      </c>
      <c r="AC510" s="66"/>
      <c r="AD510" s="92">
        <v>430.51897350000002</v>
      </c>
      <c r="AE510" s="66">
        <v>2.0112798714690849E-5</v>
      </c>
      <c r="AF510" s="92">
        <v>243.68998499999998</v>
      </c>
      <c r="AG510" s="66">
        <v>8.1147350566047397E-5</v>
      </c>
      <c r="AH510" s="92">
        <v>435839.53817249998</v>
      </c>
      <c r="AI510" s="66">
        <v>4.0229766125482536E-3</v>
      </c>
    </row>
    <row r="511" spans="1:35" x14ac:dyDescent="0.3">
      <c r="A511" s="87" t="s">
        <v>94</v>
      </c>
      <c r="B511" s="92">
        <v>0</v>
      </c>
      <c r="C511" s="66"/>
      <c r="D511" s="92">
        <v>0</v>
      </c>
      <c r="E511" s="66"/>
      <c r="F511" s="92">
        <v>0</v>
      </c>
      <c r="G511" s="66"/>
      <c r="H511" s="92">
        <v>0</v>
      </c>
      <c r="I511" s="66"/>
      <c r="J511" s="92">
        <v>0</v>
      </c>
      <c r="K511" s="66"/>
      <c r="L511" s="92">
        <v>23053.072581</v>
      </c>
      <c r="M511" s="66">
        <v>3.1112728473937112E-3</v>
      </c>
      <c r="N511" s="92">
        <v>285929.58239999996</v>
      </c>
      <c r="O511" s="66">
        <v>1.1267348357429199E-2</v>
      </c>
      <c r="P511" s="92">
        <v>53059.432733999995</v>
      </c>
      <c r="Q511" s="66">
        <v>1.5889188601529252E-2</v>
      </c>
      <c r="R511" s="92">
        <v>0</v>
      </c>
      <c r="S511" s="66"/>
      <c r="T511" s="92">
        <v>6027.2656289999995</v>
      </c>
      <c r="U511" s="66">
        <v>1.3360249122098572E-3</v>
      </c>
      <c r="V511" s="92">
        <v>33564.233934000004</v>
      </c>
      <c r="W511" s="66">
        <v>2.55032825578247E-3</v>
      </c>
      <c r="X511" s="92">
        <v>33531.741935999999</v>
      </c>
      <c r="Y511" s="66">
        <v>1.0197872796189269E-2</v>
      </c>
      <c r="Z511" s="92">
        <v>0</v>
      </c>
      <c r="AA511" s="66"/>
      <c r="AB511" s="92">
        <v>0</v>
      </c>
      <c r="AC511" s="66"/>
      <c r="AD511" s="92">
        <v>430.51897350000002</v>
      </c>
      <c r="AE511" s="66">
        <v>2.0112798714690849E-5</v>
      </c>
      <c r="AF511" s="92">
        <v>243.68998499999998</v>
      </c>
      <c r="AG511" s="66">
        <v>8.1147350566047397E-5</v>
      </c>
      <c r="AH511" s="92">
        <v>435839.53817249998</v>
      </c>
      <c r="AI511" s="66">
        <v>4.0229766125482536E-3</v>
      </c>
    </row>
    <row r="512" spans="1:35" x14ac:dyDescent="0.3">
      <c r="A512" s="85" t="s">
        <v>1184</v>
      </c>
      <c r="B512" s="92">
        <v>0</v>
      </c>
      <c r="C512" s="66"/>
      <c r="D512" s="92">
        <v>0</v>
      </c>
      <c r="E512" s="66"/>
      <c r="F512" s="92">
        <v>0</v>
      </c>
      <c r="G512" s="66"/>
      <c r="H512" s="92">
        <v>0</v>
      </c>
      <c r="I512" s="66"/>
      <c r="J512" s="92">
        <v>0</v>
      </c>
      <c r="K512" s="66"/>
      <c r="L512" s="92">
        <v>0.49288029390000004</v>
      </c>
      <c r="M512" s="66">
        <v>6.6519769546484573E-8</v>
      </c>
      <c r="N512" s="92">
        <v>0</v>
      </c>
      <c r="O512" s="66"/>
      <c r="P512" s="92">
        <v>0</v>
      </c>
      <c r="Q512" s="66"/>
      <c r="R512" s="92">
        <v>0</v>
      </c>
      <c r="S512" s="66"/>
      <c r="T512" s="92">
        <v>0</v>
      </c>
      <c r="U512" s="66"/>
      <c r="V512" s="92">
        <v>0</v>
      </c>
      <c r="W512" s="66"/>
      <c r="X512" s="92">
        <v>0</v>
      </c>
      <c r="Y512" s="66"/>
      <c r="Z512" s="92">
        <v>0</v>
      </c>
      <c r="AA512" s="66"/>
      <c r="AB512" s="92">
        <v>0</v>
      </c>
      <c r="AC512" s="66"/>
      <c r="AD512" s="92">
        <v>0</v>
      </c>
      <c r="AE512" s="66"/>
      <c r="AF512" s="92">
        <v>0</v>
      </c>
      <c r="AG512" s="66"/>
      <c r="AH512" s="92">
        <v>0.49288029390000004</v>
      </c>
      <c r="AI512" s="66">
        <v>4.5494860412614144E-9</v>
      </c>
    </row>
    <row r="513" spans="1:35" x14ac:dyDescent="0.3">
      <c r="A513" s="87" t="s">
        <v>94</v>
      </c>
      <c r="B513" s="92">
        <v>0</v>
      </c>
      <c r="C513" s="66"/>
      <c r="D513" s="92">
        <v>0</v>
      </c>
      <c r="E513" s="66"/>
      <c r="F513" s="92">
        <v>0</v>
      </c>
      <c r="G513" s="66"/>
      <c r="H513" s="92">
        <v>0</v>
      </c>
      <c r="I513" s="66"/>
      <c r="J513" s="92">
        <v>0</v>
      </c>
      <c r="K513" s="66"/>
      <c r="L513" s="92">
        <v>0.49288029390000004</v>
      </c>
      <c r="M513" s="66">
        <v>6.6519769546484573E-8</v>
      </c>
      <c r="N513" s="92">
        <v>0</v>
      </c>
      <c r="O513" s="66"/>
      <c r="P513" s="92">
        <v>0</v>
      </c>
      <c r="Q513" s="66"/>
      <c r="R513" s="92">
        <v>0</v>
      </c>
      <c r="S513" s="66"/>
      <c r="T513" s="92">
        <v>0</v>
      </c>
      <c r="U513" s="66"/>
      <c r="V513" s="92">
        <v>0</v>
      </c>
      <c r="W513" s="66"/>
      <c r="X513" s="92">
        <v>0</v>
      </c>
      <c r="Y513" s="66"/>
      <c r="Z513" s="92">
        <v>0</v>
      </c>
      <c r="AA513" s="66"/>
      <c r="AB513" s="92">
        <v>0</v>
      </c>
      <c r="AC513" s="66"/>
      <c r="AD513" s="92">
        <v>0</v>
      </c>
      <c r="AE513" s="66"/>
      <c r="AF513" s="92">
        <v>0</v>
      </c>
      <c r="AG513" s="66"/>
      <c r="AH513" s="92">
        <v>0.49288029390000004</v>
      </c>
      <c r="AI513" s="66">
        <v>4.5494860412614144E-9</v>
      </c>
    </row>
    <row r="514" spans="1:35" x14ac:dyDescent="0.3">
      <c r="A514" s="85" t="s">
        <v>280</v>
      </c>
      <c r="B514" s="92">
        <v>0</v>
      </c>
      <c r="C514" s="66"/>
      <c r="D514" s="92">
        <v>671.44027060070005</v>
      </c>
      <c r="E514" s="66">
        <v>4.8330523696255229E-4</v>
      </c>
      <c r="F514" s="92">
        <v>2372.7152934582</v>
      </c>
      <c r="G514" s="66">
        <v>2.4818010311627867E-4</v>
      </c>
      <c r="H514" s="92">
        <v>13774.432067508898</v>
      </c>
      <c r="I514" s="66">
        <v>3.9950428510870072E-3</v>
      </c>
      <c r="J514" s="92">
        <v>0</v>
      </c>
      <c r="K514" s="66"/>
      <c r="L514" s="92">
        <v>1.8957528954</v>
      </c>
      <c r="M514" s="66">
        <v>2.5585329192461929E-7</v>
      </c>
      <c r="N514" s="92">
        <v>29609.123708773899</v>
      </c>
      <c r="O514" s="66">
        <v>1.1667778779121233E-3</v>
      </c>
      <c r="P514" s="92">
        <v>9363.8401449749999</v>
      </c>
      <c r="Q514" s="66">
        <v>2.8040974890170558E-3</v>
      </c>
      <c r="R514" s="92">
        <v>0</v>
      </c>
      <c r="S514" s="66"/>
      <c r="T514" s="92">
        <v>6.7596842102999997</v>
      </c>
      <c r="U514" s="66">
        <v>1.4983753926788177E-6</v>
      </c>
      <c r="V514" s="92">
        <v>13.948084935300001</v>
      </c>
      <c r="W514" s="66">
        <v>1.0598244308062507E-6</v>
      </c>
      <c r="X514" s="92">
        <v>7.4536252038000006</v>
      </c>
      <c r="Y514" s="66">
        <v>2.2668408293222743E-6</v>
      </c>
      <c r="Z514" s="92">
        <v>0</v>
      </c>
      <c r="AA514" s="66"/>
      <c r="AB514" s="92">
        <v>0</v>
      </c>
      <c r="AC514" s="66"/>
      <c r="AD514" s="92">
        <v>92.891891874599992</v>
      </c>
      <c r="AE514" s="66">
        <v>4.3396831231658973E-6</v>
      </c>
      <c r="AF514" s="92">
        <v>0</v>
      </c>
      <c r="AG514" s="66"/>
      <c r="AH514" s="92">
        <v>55914.500524436102</v>
      </c>
      <c r="AI514" s="66">
        <v>5.1611363405743591E-4</v>
      </c>
    </row>
    <row r="515" spans="1:35" x14ac:dyDescent="0.3">
      <c r="A515" s="87" t="s">
        <v>94</v>
      </c>
      <c r="B515" s="92">
        <v>0</v>
      </c>
      <c r="C515" s="66"/>
      <c r="D515" s="92">
        <v>671.44027060070005</v>
      </c>
      <c r="E515" s="66">
        <v>4.8330523696255229E-4</v>
      </c>
      <c r="F515" s="92">
        <v>2372.7152934582</v>
      </c>
      <c r="G515" s="66">
        <v>2.4818010311627867E-4</v>
      </c>
      <c r="H515" s="92">
        <v>13774.432067508898</v>
      </c>
      <c r="I515" s="66">
        <v>3.9950428510870072E-3</v>
      </c>
      <c r="J515" s="92">
        <v>0</v>
      </c>
      <c r="K515" s="66"/>
      <c r="L515" s="92">
        <v>1.8957528954</v>
      </c>
      <c r="M515" s="66">
        <v>2.5585329192461929E-7</v>
      </c>
      <c r="N515" s="92">
        <v>29609.123708773899</v>
      </c>
      <c r="O515" s="66">
        <v>1.1667778779121233E-3</v>
      </c>
      <c r="P515" s="92">
        <v>9363.8401449749999</v>
      </c>
      <c r="Q515" s="66">
        <v>2.8040974890170558E-3</v>
      </c>
      <c r="R515" s="92">
        <v>0</v>
      </c>
      <c r="S515" s="66"/>
      <c r="T515" s="92">
        <v>6.7596842102999997</v>
      </c>
      <c r="U515" s="66">
        <v>1.4983753926788177E-6</v>
      </c>
      <c r="V515" s="92">
        <v>13.948084935300001</v>
      </c>
      <c r="W515" s="66">
        <v>1.0598244308062507E-6</v>
      </c>
      <c r="X515" s="92">
        <v>7.4536252038000006</v>
      </c>
      <c r="Y515" s="66">
        <v>2.2668408293222743E-6</v>
      </c>
      <c r="Z515" s="92">
        <v>0</v>
      </c>
      <c r="AA515" s="66"/>
      <c r="AB515" s="92">
        <v>0</v>
      </c>
      <c r="AC515" s="66"/>
      <c r="AD515" s="92">
        <v>92.891891874599992</v>
      </c>
      <c r="AE515" s="66">
        <v>4.3396831231658973E-6</v>
      </c>
      <c r="AF515" s="92">
        <v>0</v>
      </c>
      <c r="AG515" s="66"/>
      <c r="AH515" s="92">
        <v>55914.500524436102</v>
      </c>
      <c r="AI515" s="66">
        <v>5.1611363405743591E-4</v>
      </c>
    </row>
    <row r="516" spans="1:35" x14ac:dyDescent="0.3">
      <c r="A516" s="85" t="s">
        <v>281</v>
      </c>
      <c r="B516" s="92">
        <v>0</v>
      </c>
      <c r="C516" s="66"/>
      <c r="D516" s="92">
        <v>0</v>
      </c>
      <c r="E516" s="66"/>
      <c r="F516" s="92">
        <v>0</v>
      </c>
      <c r="G516" s="66"/>
      <c r="H516" s="92">
        <v>0</v>
      </c>
      <c r="I516" s="66"/>
      <c r="J516" s="92">
        <v>0</v>
      </c>
      <c r="K516" s="66"/>
      <c r="L516" s="92">
        <v>0</v>
      </c>
      <c r="M516" s="66"/>
      <c r="N516" s="92">
        <v>0</v>
      </c>
      <c r="O516" s="66"/>
      <c r="P516" s="92">
        <v>0</v>
      </c>
      <c r="Q516" s="66"/>
      <c r="R516" s="92">
        <v>0</v>
      </c>
      <c r="S516" s="66"/>
      <c r="T516" s="92">
        <v>0</v>
      </c>
      <c r="U516" s="66"/>
      <c r="V516" s="92">
        <v>92079.8484132374</v>
      </c>
      <c r="W516" s="66">
        <v>6.9965499483235112E-3</v>
      </c>
      <c r="X516" s="92">
        <v>0</v>
      </c>
      <c r="Y516" s="66"/>
      <c r="Z516" s="92">
        <v>0</v>
      </c>
      <c r="AA516" s="66"/>
      <c r="AB516" s="92">
        <v>0</v>
      </c>
      <c r="AC516" s="66"/>
      <c r="AD516" s="92">
        <v>0</v>
      </c>
      <c r="AE516" s="66"/>
      <c r="AF516" s="92">
        <v>0</v>
      </c>
      <c r="AG516" s="66"/>
      <c r="AH516" s="92">
        <v>92079.8484132374</v>
      </c>
      <c r="AI516" s="66">
        <v>8.4993453830897931E-4</v>
      </c>
    </row>
    <row r="517" spans="1:35" x14ac:dyDescent="0.3">
      <c r="A517" s="87" t="s">
        <v>250</v>
      </c>
      <c r="B517" s="92">
        <v>0</v>
      </c>
      <c r="C517" s="66"/>
      <c r="D517" s="92">
        <v>0</v>
      </c>
      <c r="E517" s="66"/>
      <c r="F517" s="92">
        <v>0</v>
      </c>
      <c r="G517" s="66"/>
      <c r="H517" s="92">
        <v>0</v>
      </c>
      <c r="I517" s="66"/>
      <c r="J517" s="92">
        <v>0</v>
      </c>
      <c r="K517" s="66"/>
      <c r="L517" s="92">
        <v>0</v>
      </c>
      <c r="M517" s="66"/>
      <c r="N517" s="92">
        <v>0</v>
      </c>
      <c r="O517" s="66"/>
      <c r="P517" s="92">
        <v>0</v>
      </c>
      <c r="Q517" s="66"/>
      <c r="R517" s="92">
        <v>0</v>
      </c>
      <c r="S517" s="66"/>
      <c r="T517" s="92">
        <v>0</v>
      </c>
      <c r="U517" s="66"/>
      <c r="V517" s="92">
        <v>92079.8484132374</v>
      </c>
      <c r="W517" s="66">
        <v>6.9965499483235112E-3</v>
      </c>
      <c r="X517" s="92">
        <v>0</v>
      </c>
      <c r="Y517" s="66"/>
      <c r="Z517" s="92">
        <v>0</v>
      </c>
      <c r="AA517" s="66"/>
      <c r="AB517" s="92">
        <v>0</v>
      </c>
      <c r="AC517" s="66"/>
      <c r="AD517" s="92">
        <v>0</v>
      </c>
      <c r="AE517" s="66"/>
      <c r="AF517" s="92">
        <v>0</v>
      </c>
      <c r="AG517" s="66"/>
      <c r="AH517" s="92">
        <v>92079.8484132374</v>
      </c>
      <c r="AI517" s="66">
        <v>8.4993453830897931E-4</v>
      </c>
    </row>
    <row r="518" spans="1:35" x14ac:dyDescent="0.3">
      <c r="A518" s="85" t="s">
        <v>344</v>
      </c>
      <c r="B518" s="92">
        <v>0</v>
      </c>
      <c r="C518" s="66"/>
      <c r="D518" s="92">
        <v>0</v>
      </c>
      <c r="E518" s="66"/>
      <c r="F518" s="92">
        <v>146951.08101960199</v>
      </c>
      <c r="G518" s="66">
        <v>1.5370716638884403E-2</v>
      </c>
      <c r="H518" s="92">
        <v>25012.975758490498</v>
      </c>
      <c r="I518" s="66">
        <v>7.2545938372355701E-3</v>
      </c>
      <c r="J518" s="92">
        <v>0</v>
      </c>
      <c r="K518" s="66"/>
      <c r="L518" s="92">
        <v>0</v>
      </c>
      <c r="M518" s="66"/>
      <c r="N518" s="92">
        <v>0</v>
      </c>
      <c r="O518" s="66"/>
      <c r="P518" s="92">
        <v>0</v>
      </c>
      <c r="Q518" s="66"/>
      <c r="R518" s="92">
        <v>0</v>
      </c>
      <c r="S518" s="66"/>
      <c r="T518" s="92">
        <v>0</v>
      </c>
      <c r="U518" s="66"/>
      <c r="V518" s="92">
        <v>0</v>
      </c>
      <c r="W518" s="66"/>
      <c r="X518" s="92">
        <v>0</v>
      </c>
      <c r="Y518" s="66"/>
      <c r="Z518" s="92">
        <v>0</v>
      </c>
      <c r="AA518" s="66"/>
      <c r="AB518" s="92">
        <v>0</v>
      </c>
      <c r="AC518" s="66"/>
      <c r="AD518" s="92">
        <v>0</v>
      </c>
      <c r="AE518" s="66"/>
      <c r="AF518" s="92">
        <v>0</v>
      </c>
      <c r="AG518" s="66"/>
      <c r="AH518" s="92">
        <v>171964.05677809249</v>
      </c>
      <c r="AI518" s="66">
        <v>1.5872983472724252E-3</v>
      </c>
    </row>
    <row r="519" spans="1:35" x14ac:dyDescent="0.3">
      <c r="A519" s="87" t="s">
        <v>250</v>
      </c>
      <c r="B519" s="92">
        <v>0</v>
      </c>
      <c r="C519" s="66"/>
      <c r="D519" s="92">
        <v>0</v>
      </c>
      <c r="E519" s="66"/>
      <c r="F519" s="92">
        <v>146951.08101960199</v>
      </c>
      <c r="G519" s="66">
        <v>1.5370716638884403E-2</v>
      </c>
      <c r="H519" s="92">
        <v>25012.975758490498</v>
      </c>
      <c r="I519" s="66">
        <v>7.2545938372355701E-3</v>
      </c>
      <c r="J519" s="92">
        <v>0</v>
      </c>
      <c r="K519" s="66"/>
      <c r="L519" s="92">
        <v>0</v>
      </c>
      <c r="M519" s="66"/>
      <c r="N519" s="92">
        <v>0</v>
      </c>
      <c r="O519" s="66"/>
      <c r="P519" s="92">
        <v>0</v>
      </c>
      <c r="Q519" s="66"/>
      <c r="R519" s="92">
        <v>0</v>
      </c>
      <c r="S519" s="66"/>
      <c r="T519" s="92">
        <v>0</v>
      </c>
      <c r="U519" s="66"/>
      <c r="V519" s="92">
        <v>0</v>
      </c>
      <c r="W519" s="66"/>
      <c r="X519" s="92">
        <v>0</v>
      </c>
      <c r="Y519" s="66"/>
      <c r="Z519" s="92">
        <v>0</v>
      </c>
      <c r="AA519" s="66"/>
      <c r="AB519" s="92">
        <v>0</v>
      </c>
      <c r="AC519" s="66"/>
      <c r="AD519" s="92">
        <v>0</v>
      </c>
      <c r="AE519" s="66"/>
      <c r="AF519" s="92">
        <v>0</v>
      </c>
      <c r="AG519" s="66"/>
      <c r="AH519" s="92">
        <v>171964.05677809249</v>
      </c>
      <c r="AI519" s="66">
        <v>1.5872983472724252E-3</v>
      </c>
    </row>
    <row r="520" spans="1:35" x14ac:dyDescent="0.3">
      <c r="A520" s="85" t="s">
        <v>282</v>
      </c>
      <c r="B520" s="92">
        <v>0</v>
      </c>
      <c r="C520" s="66"/>
      <c r="D520" s="92">
        <v>0</v>
      </c>
      <c r="E520" s="66"/>
      <c r="F520" s="92">
        <v>0</v>
      </c>
      <c r="G520" s="66"/>
      <c r="H520" s="92">
        <v>0</v>
      </c>
      <c r="I520" s="66"/>
      <c r="J520" s="92">
        <v>0</v>
      </c>
      <c r="K520" s="66"/>
      <c r="L520" s="92">
        <v>0</v>
      </c>
      <c r="M520" s="66"/>
      <c r="N520" s="92">
        <v>87135.340667321405</v>
      </c>
      <c r="O520" s="66">
        <v>3.4336574386644421E-3</v>
      </c>
      <c r="P520" s="92">
        <v>58090.2157066039</v>
      </c>
      <c r="Q520" s="66">
        <v>1.7395707901609211E-2</v>
      </c>
      <c r="R520" s="92">
        <v>0</v>
      </c>
      <c r="S520" s="66"/>
      <c r="T520" s="92">
        <v>0</v>
      </c>
      <c r="U520" s="66"/>
      <c r="V520" s="92">
        <v>58690.301931297901</v>
      </c>
      <c r="W520" s="66">
        <v>4.4594950580466143E-3</v>
      </c>
      <c r="X520" s="92">
        <v>29345.1509656489</v>
      </c>
      <c r="Y520" s="66">
        <v>8.9246218494653199E-3</v>
      </c>
      <c r="Z520" s="92">
        <v>0</v>
      </c>
      <c r="AA520" s="66"/>
      <c r="AB520" s="92">
        <v>0</v>
      </c>
      <c r="AC520" s="66"/>
      <c r="AD520" s="92">
        <v>145225.597431723</v>
      </c>
      <c r="AE520" s="66">
        <v>6.7845864855128595E-3</v>
      </c>
      <c r="AF520" s="92">
        <v>0</v>
      </c>
      <c r="AG520" s="66"/>
      <c r="AH520" s="92">
        <v>378486.60670259513</v>
      </c>
      <c r="AI520" s="66">
        <v>3.4935856744705111E-3</v>
      </c>
    </row>
    <row r="521" spans="1:35" x14ac:dyDescent="0.3">
      <c r="A521" s="87" t="s">
        <v>250</v>
      </c>
      <c r="B521" s="92">
        <v>0</v>
      </c>
      <c r="C521" s="66"/>
      <c r="D521" s="92">
        <v>0</v>
      </c>
      <c r="E521" s="66"/>
      <c r="F521" s="92">
        <v>0</v>
      </c>
      <c r="G521" s="66"/>
      <c r="H521" s="92">
        <v>0</v>
      </c>
      <c r="I521" s="66"/>
      <c r="J521" s="92">
        <v>0</v>
      </c>
      <c r="K521" s="66"/>
      <c r="L521" s="92">
        <v>0</v>
      </c>
      <c r="M521" s="66"/>
      <c r="N521" s="92">
        <v>87135.340667321405</v>
      </c>
      <c r="O521" s="66">
        <v>3.4336574386644421E-3</v>
      </c>
      <c r="P521" s="92">
        <v>58090.2157066039</v>
      </c>
      <c r="Q521" s="66">
        <v>1.7395707901609211E-2</v>
      </c>
      <c r="R521" s="92">
        <v>0</v>
      </c>
      <c r="S521" s="66"/>
      <c r="T521" s="92">
        <v>0</v>
      </c>
      <c r="U521" s="66"/>
      <c r="V521" s="92">
        <v>58690.301931297901</v>
      </c>
      <c r="W521" s="66">
        <v>4.4594950580466143E-3</v>
      </c>
      <c r="X521" s="92">
        <v>29345.1509656489</v>
      </c>
      <c r="Y521" s="66">
        <v>8.9246218494653199E-3</v>
      </c>
      <c r="Z521" s="92">
        <v>0</v>
      </c>
      <c r="AA521" s="66"/>
      <c r="AB521" s="92">
        <v>0</v>
      </c>
      <c r="AC521" s="66"/>
      <c r="AD521" s="92">
        <v>145225.597431723</v>
      </c>
      <c r="AE521" s="66">
        <v>6.7845864855128595E-3</v>
      </c>
      <c r="AF521" s="92">
        <v>0</v>
      </c>
      <c r="AG521" s="66"/>
      <c r="AH521" s="92">
        <v>378486.60670259513</v>
      </c>
      <c r="AI521" s="66">
        <v>3.4935856744705111E-3</v>
      </c>
    </row>
    <row r="522" spans="1:35" x14ac:dyDescent="0.3">
      <c r="A522" s="85" t="s">
        <v>283</v>
      </c>
      <c r="B522" s="92">
        <v>0</v>
      </c>
      <c r="C522" s="66"/>
      <c r="D522" s="92">
        <v>0</v>
      </c>
      <c r="E522" s="66"/>
      <c r="F522" s="92">
        <v>0</v>
      </c>
      <c r="G522" s="66"/>
      <c r="H522" s="92">
        <v>0</v>
      </c>
      <c r="I522" s="66"/>
      <c r="J522" s="92">
        <v>0</v>
      </c>
      <c r="K522" s="66"/>
      <c r="L522" s="92">
        <v>0</v>
      </c>
      <c r="M522" s="66"/>
      <c r="N522" s="92">
        <v>0</v>
      </c>
      <c r="O522" s="66"/>
      <c r="P522" s="92">
        <v>0</v>
      </c>
      <c r="Q522" s="66"/>
      <c r="R522" s="92">
        <v>0</v>
      </c>
      <c r="S522" s="66"/>
      <c r="T522" s="92">
        <v>0</v>
      </c>
      <c r="U522" s="66"/>
      <c r="V522" s="92">
        <v>18370.8511230453</v>
      </c>
      <c r="W522" s="66">
        <v>1.3958817232058308E-3</v>
      </c>
      <c r="X522" s="92">
        <v>4592.6845959757002</v>
      </c>
      <c r="Y522" s="66">
        <v>1.396754555494623E-3</v>
      </c>
      <c r="Z522" s="92">
        <v>0</v>
      </c>
      <c r="AA522" s="66"/>
      <c r="AB522" s="92">
        <v>0</v>
      </c>
      <c r="AC522" s="66"/>
      <c r="AD522" s="92">
        <v>0</v>
      </c>
      <c r="AE522" s="66"/>
      <c r="AF522" s="92">
        <v>0</v>
      </c>
      <c r="AG522" s="66"/>
      <c r="AH522" s="92">
        <v>22963.535719021002</v>
      </c>
      <c r="AI522" s="66">
        <v>2.1196279604737093E-4</v>
      </c>
    </row>
    <row r="523" spans="1:35" x14ac:dyDescent="0.3">
      <c r="A523" s="87" t="s">
        <v>250</v>
      </c>
      <c r="B523" s="92">
        <v>0</v>
      </c>
      <c r="C523" s="66"/>
      <c r="D523" s="92">
        <v>0</v>
      </c>
      <c r="E523" s="66"/>
      <c r="F523" s="92">
        <v>0</v>
      </c>
      <c r="G523" s="66"/>
      <c r="H523" s="92">
        <v>0</v>
      </c>
      <c r="I523" s="66"/>
      <c r="J523" s="92">
        <v>0</v>
      </c>
      <c r="K523" s="66"/>
      <c r="L523" s="92">
        <v>0</v>
      </c>
      <c r="M523" s="66"/>
      <c r="N523" s="92">
        <v>0</v>
      </c>
      <c r="O523" s="66"/>
      <c r="P523" s="92">
        <v>0</v>
      </c>
      <c r="Q523" s="66"/>
      <c r="R523" s="92">
        <v>0</v>
      </c>
      <c r="S523" s="66"/>
      <c r="T523" s="92">
        <v>0</v>
      </c>
      <c r="U523" s="66"/>
      <c r="V523" s="92">
        <v>18370.8511230453</v>
      </c>
      <c r="W523" s="66">
        <v>1.3958817232058308E-3</v>
      </c>
      <c r="X523" s="92">
        <v>4592.6845959757002</v>
      </c>
      <c r="Y523" s="66">
        <v>1.396754555494623E-3</v>
      </c>
      <c r="Z523" s="92">
        <v>0</v>
      </c>
      <c r="AA523" s="66"/>
      <c r="AB523" s="92">
        <v>0</v>
      </c>
      <c r="AC523" s="66"/>
      <c r="AD523" s="92">
        <v>0</v>
      </c>
      <c r="AE523" s="66"/>
      <c r="AF523" s="92">
        <v>0</v>
      </c>
      <c r="AG523" s="66"/>
      <c r="AH523" s="92">
        <v>22963.535719021002</v>
      </c>
      <c r="AI523" s="66">
        <v>2.1196279604737093E-4</v>
      </c>
    </row>
    <row r="524" spans="1:35" x14ac:dyDescent="0.3">
      <c r="A524" s="85" t="s">
        <v>284</v>
      </c>
      <c r="B524" s="92">
        <v>0</v>
      </c>
      <c r="C524" s="66"/>
      <c r="D524" s="92">
        <v>0</v>
      </c>
      <c r="E524" s="66"/>
      <c r="F524" s="92">
        <v>0</v>
      </c>
      <c r="G524" s="66"/>
      <c r="H524" s="92">
        <v>0</v>
      </c>
      <c r="I524" s="66"/>
      <c r="J524" s="92">
        <v>0</v>
      </c>
      <c r="K524" s="66"/>
      <c r="L524" s="92">
        <v>0</v>
      </c>
      <c r="M524" s="66"/>
      <c r="N524" s="92">
        <v>0</v>
      </c>
      <c r="O524" s="66"/>
      <c r="P524" s="92">
        <v>0</v>
      </c>
      <c r="Q524" s="66"/>
      <c r="R524" s="92">
        <v>0</v>
      </c>
      <c r="S524" s="66"/>
      <c r="T524" s="92">
        <v>0</v>
      </c>
      <c r="U524" s="66"/>
      <c r="V524" s="92">
        <v>0</v>
      </c>
      <c r="W524" s="66"/>
      <c r="X524" s="92">
        <v>0</v>
      </c>
      <c r="Y524" s="66"/>
      <c r="Z524" s="92">
        <v>0</v>
      </c>
      <c r="AA524" s="66"/>
      <c r="AB524" s="92">
        <v>0</v>
      </c>
      <c r="AC524" s="66"/>
      <c r="AD524" s="92">
        <v>168327.85060889</v>
      </c>
      <c r="AE524" s="66">
        <v>7.8638675314344902E-3</v>
      </c>
      <c r="AF524" s="92">
        <v>0</v>
      </c>
      <c r="AG524" s="66"/>
      <c r="AH524" s="92">
        <v>168327.85060889</v>
      </c>
      <c r="AI524" s="66">
        <v>1.5537346819876211E-3</v>
      </c>
    </row>
    <row r="525" spans="1:35" x14ac:dyDescent="0.3">
      <c r="A525" s="87" t="s">
        <v>250</v>
      </c>
      <c r="B525" s="92">
        <v>0</v>
      </c>
      <c r="C525" s="66"/>
      <c r="D525" s="92">
        <v>0</v>
      </c>
      <c r="E525" s="66"/>
      <c r="F525" s="92">
        <v>0</v>
      </c>
      <c r="G525" s="66"/>
      <c r="H525" s="92">
        <v>0</v>
      </c>
      <c r="I525" s="66"/>
      <c r="J525" s="92">
        <v>0</v>
      </c>
      <c r="K525" s="66"/>
      <c r="L525" s="92">
        <v>0</v>
      </c>
      <c r="M525" s="66"/>
      <c r="N525" s="92">
        <v>0</v>
      </c>
      <c r="O525" s="66"/>
      <c r="P525" s="92">
        <v>0</v>
      </c>
      <c r="Q525" s="66"/>
      <c r="R525" s="92">
        <v>0</v>
      </c>
      <c r="S525" s="66"/>
      <c r="T525" s="92">
        <v>0</v>
      </c>
      <c r="U525" s="66"/>
      <c r="V525" s="92">
        <v>0</v>
      </c>
      <c r="W525" s="66"/>
      <c r="X525" s="92">
        <v>0</v>
      </c>
      <c r="Y525" s="66"/>
      <c r="Z525" s="92">
        <v>0</v>
      </c>
      <c r="AA525" s="66"/>
      <c r="AB525" s="92">
        <v>0</v>
      </c>
      <c r="AC525" s="66"/>
      <c r="AD525" s="92">
        <v>168327.85060889</v>
      </c>
      <c r="AE525" s="66">
        <v>7.8638675314344902E-3</v>
      </c>
      <c r="AF525" s="92">
        <v>0</v>
      </c>
      <c r="AG525" s="66"/>
      <c r="AH525" s="92">
        <v>168327.85060889</v>
      </c>
      <c r="AI525" s="66">
        <v>1.5537346819876211E-3</v>
      </c>
    </row>
    <row r="526" spans="1:35" x14ac:dyDescent="0.3">
      <c r="A526" s="85" t="s">
        <v>332</v>
      </c>
      <c r="B526" s="92">
        <v>0</v>
      </c>
      <c r="C526" s="66"/>
      <c r="D526" s="92">
        <v>0</v>
      </c>
      <c r="E526" s="66"/>
      <c r="F526" s="92">
        <v>0</v>
      </c>
      <c r="G526" s="66"/>
      <c r="H526" s="92">
        <v>0</v>
      </c>
      <c r="I526" s="66"/>
      <c r="J526" s="92">
        <v>0</v>
      </c>
      <c r="K526" s="66"/>
      <c r="L526" s="92">
        <v>0</v>
      </c>
      <c r="M526" s="66"/>
      <c r="N526" s="92">
        <v>160317.45460175801</v>
      </c>
      <c r="O526" s="66">
        <v>6.3174736717075989E-3</v>
      </c>
      <c r="P526" s="92">
        <v>106878.28285939901</v>
      </c>
      <c r="Q526" s="66">
        <v>3.2005792490736241E-2</v>
      </c>
      <c r="R526" s="92">
        <v>0</v>
      </c>
      <c r="S526" s="66"/>
      <c r="T526" s="92">
        <v>0</v>
      </c>
      <c r="U526" s="66"/>
      <c r="V526" s="92">
        <v>0</v>
      </c>
      <c r="W526" s="66"/>
      <c r="X526" s="92">
        <v>0</v>
      </c>
      <c r="Y526" s="66"/>
      <c r="Z526" s="92">
        <v>0</v>
      </c>
      <c r="AA526" s="66"/>
      <c r="AB526" s="92">
        <v>0</v>
      </c>
      <c r="AC526" s="66"/>
      <c r="AD526" s="92">
        <v>0</v>
      </c>
      <c r="AE526" s="66"/>
      <c r="AF526" s="92">
        <v>0</v>
      </c>
      <c r="AG526" s="66"/>
      <c r="AH526" s="92">
        <v>267195.73746115703</v>
      </c>
      <c r="AI526" s="66">
        <v>2.4663255823141432E-3</v>
      </c>
    </row>
    <row r="527" spans="1:35" x14ac:dyDescent="0.3">
      <c r="A527" s="87" t="s">
        <v>250</v>
      </c>
      <c r="B527" s="92">
        <v>0</v>
      </c>
      <c r="C527" s="66"/>
      <c r="D527" s="92">
        <v>0</v>
      </c>
      <c r="E527" s="66"/>
      <c r="F527" s="92">
        <v>0</v>
      </c>
      <c r="G527" s="66"/>
      <c r="H527" s="92">
        <v>0</v>
      </c>
      <c r="I527" s="66"/>
      <c r="J527" s="92">
        <v>0</v>
      </c>
      <c r="K527" s="66"/>
      <c r="L527" s="92">
        <v>0</v>
      </c>
      <c r="M527" s="66"/>
      <c r="N527" s="92">
        <v>160317.45460175801</v>
      </c>
      <c r="O527" s="66">
        <v>6.3174736717075989E-3</v>
      </c>
      <c r="P527" s="92">
        <v>106878.28285939901</v>
      </c>
      <c r="Q527" s="66">
        <v>3.2005792490736241E-2</v>
      </c>
      <c r="R527" s="92">
        <v>0</v>
      </c>
      <c r="S527" s="66"/>
      <c r="T527" s="92">
        <v>0</v>
      </c>
      <c r="U527" s="66"/>
      <c r="V527" s="92">
        <v>0</v>
      </c>
      <c r="W527" s="66"/>
      <c r="X527" s="92">
        <v>0</v>
      </c>
      <c r="Y527" s="66"/>
      <c r="Z527" s="92">
        <v>0</v>
      </c>
      <c r="AA527" s="66"/>
      <c r="AB527" s="92">
        <v>0</v>
      </c>
      <c r="AC527" s="66"/>
      <c r="AD527" s="92">
        <v>0</v>
      </c>
      <c r="AE527" s="66"/>
      <c r="AF527" s="92">
        <v>0</v>
      </c>
      <c r="AG527" s="66"/>
      <c r="AH527" s="92">
        <v>267195.73746115703</v>
      </c>
      <c r="AI527" s="66">
        <v>2.4663255823141432E-3</v>
      </c>
    </row>
    <row r="528" spans="1:35" x14ac:dyDescent="0.3">
      <c r="A528" s="85" t="s">
        <v>285</v>
      </c>
      <c r="B528" s="92">
        <v>0</v>
      </c>
      <c r="C528" s="66"/>
      <c r="D528" s="92">
        <v>0</v>
      </c>
      <c r="E528" s="66"/>
      <c r="F528" s="92">
        <v>0</v>
      </c>
      <c r="G528" s="66"/>
      <c r="H528" s="92">
        <v>0</v>
      </c>
      <c r="I528" s="66"/>
      <c r="J528" s="92">
        <v>0</v>
      </c>
      <c r="K528" s="66"/>
      <c r="L528" s="92">
        <v>0</v>
      </c>
      <c r="M528" s="66"/>
      <c r="N528" s="92">
        <v>7.1782462999999991E-2</v>
      </c>
      <c r="O528" s="66">
        <v>2.8286615529127297E-9</v>
      </c>
      <c r="P528" s="92">
        <v>7.1782462999999991E-2</v>
      </c>
      <c r="Q528" s="66">
        <v>2.1495991082438229E-8</v>
      </c>
      <c r="R528" s="92">
        <v>0</v>
      </c>
      <c r="S528" s="66"/>
      <c r="T528" s="92">
        <v>0</v>
      </c>
      <c r="U528" s="66"/>
      <c r="V528" s="92">
        <v>0</v>
      </c>
      <c r="W528" s="66"/>
      <c r="X528" s="92">
        <v>0</v>
      </c>
      <c r="Y528" s="66"/>
      <c r="Z528" s="92">
        <v>0</v>
      </c>
      <c r="AA528" s="66"/>
      <c r="AB528" s="92">
        <v>0</v>
      </c>
      <c r="AC528" s="66"/>
      <c r="AD528" s="92">
        <v>0</v>
      </c>
      <c r="AE528" s="66"/>
      <c r="AF528" s="92">
        <v>0</v>
      </c>
      <c r="AG528" s="66"/>
      <c r="AH528" s="92">
        <v>0.14356492599999998</v>
      </c>
      <c r="AI528" s="66">
        <v>1.3251627929442928E-9</v>
      </c>
    </row>
    <row r="529" spans="1:35" x14ac:dyDescent="0.3">
      <c r="A529" s="87" t="s">
        <v>94</v>
      </c>
      <c r="B529" s="92">
        <v>0</v>
      </c>
      <c r="C529" s="66"/>
      <c r="D529" s="92">
        <v>0</v>
      </c>
      <c r="E529" s="66"/>
      <c r="F529" s="92">
        <v>0</v>
      </c>
      <c r="G529" s="66"/>
      <c r="H529" s="92">
        <v>0</v>
      </c>
      <c r="I529" s="66"/>
      <c r="J529" s="92">
        <v>0</v>
      </c>
      <c r="K529" s="66"/>
      <c r="L529" s="92">
        <v>0</v>
      </c>
      <c r="M529" s="66"/>
      <c r="N529" s="92">
        <v>7.1782462999999991E-2</v>
      </c>
      <c r="O529" s="66">
        <v>2.8286615529127297E-9</v>
      </c>
      <c r="P529" s="92">
        <v>7.1782462999999991E-2</v>
      </c>
      <c r="Q529" s="66">
        <v>2.1495991082438229E-8</v>
      </c>
      <c r="R529" s="92">
        <v>0</v>
      </c>
      <c r="S529" s="66"/>
      <c r="T529" s="92">
        <v>0</v>
      </c>
      <c r="U529" s="66"/>
      <c r="V529" s="92">
        <v>0</v>
      </c>
      <c r="W529" s="66"/>
      <c r="X529" s="92">
        <v>0</v>
      </c>
      <c r="Y529" s="66"/>
      <c r="Z529" s="92">
        <v>0</v>
      </c>
      <c r="AA529" s="66"/>
      <c r="AB529" s="92">
        <v>0</v>
      </c>
      <c r="AC529" s="66"/>
      <c r="AD529" s="92">
        <v>0</v>
      </c>
      <c r="AE529" s="66"/>
      <c r="AF529" s="92">
        <v>0</v>
      </c>
      <c r="AG529" s="66"/>
      <c r="AH529" s="92">
        <v>0.14356492599999998</v>
      </c>
      <c r="AI529" s="66">
        <v>1.3251627929442928E-9</v>
      </c>
    </row>
    <row r="530" spans="1:35" x14ac:dyDescent="0.3">
      <c r="A530" s="85" t="s">
        <v>286</v>
      </c>
      <c r="B530" s="92">
        <v>0</v>
      </c>
      <c r="C530" s="66"/>
      <c r="D530" s="92">
        <v>0</v>
      </c>
      <c r="E530" s="66"/>
      <c r="F530" s="92">
        <v>0</v>
      </c>
      <c r="G530" s="66"/>
      <c r="H530" s="92">
        <v>0</v>
      </c>
      <c r="I530" s="66"/>
      <c r="J530" s="92">
        <v>0</v>
      </c>
      <c r="K530" s="66"/>
      <c r="L530" s="92">
        <v>0</v>
      </c>
      <c r="M530" s="66"/>
      <c r="N530" s="92">
        <v>0</v>
      </c>
      <c r="O530" s="66"/>
      <c r="P530" s="92">
        <v>0</v>
      </c>
      <c r="Q530" s="66"/>
      <c r="R530" s="92">
        <v>0</v>
      </c>
      <c r="S530" s="66"/>
      <c r="T530" s="92">
        <v>0</v>
      </c>
      <c r="U530" s="66"/>
      <c r="V530" s="92">
        <v>9657.8354333470998</v>
      </c>
      <c r="W530" s="66">
        <v>7.3383622113334793E-4</v>
      </c>
      <c r="X530" s="92">
        <v>4643.1904040190993</v>
      </c>
      <c r="Y530" s="66">
        <v>1.412114682232995E-3</v>
      </c>
      <c r="Z530" s="92">
        <v>0</v>
      </c>
      <c r="AA530" s="66"/>
      <c r="AB530" s="92">
        <v>0</v>
      </c>
      <c r="AC530" s="66"/>
      <c r="AD530" s="92">
        <v>0</v>
      </c>
      <c r="AE530" s="66"/>
      <c r="AF530" s="92">
        <v>0</v>
      </c>
      <c r="AG530" s="66"/>
      <c r="AH530" s="92">
        <v>14301.025837366202</v>
      </c>
      <c r="AI530" s="66">
        <v>1.3200429846362815E-4</v>
      </c>
    </row>
    <row r="531" spans="1:35" x14ac:dyDescent="0.3">
      <c r="A531" s="87" t="s">
        <v>250</v>
      </c>
      <c r="B531" s="92">
        <v>0</v>
      </c>
      <c r="C531" s="66"/>
      <c r="D531" s="92">
        <v>0</v>
      </c>
      <c r="E531" s="66"/>
      <c r="F531" s="92">
        <v>0</v>
      </c>
      <c r="G531" s="66"/>
      <c r="H531" s="92">
        <v>0</v>
      </c>
      <c r="I531" s="66"/>
      <c r="J531" s="92">
        <v>0</v>
      </c>
      <c r="K531" s="66"/>
      <c r="L531" s="92">
        <v>0</v>
      </c>
      <c r="M531" s="66"/>
      <c r="N531" s="92">
        <v>0</v>
      </c>
      <c r="O531" s="66"/>
      <c r="P531" s="92">
        <v>0</v>
      </c>
      <c r="Q531" s="66"/>
      <c r="R531" s="92">
        <v>0</v>
      </c>
      <c r="S531" s="66"/>
      <c r="T531" s="92">
        <v>0</v>
      </c>
      <c r="U531" s="66"/>
      <c r="V531" s="92">
        <v>9657.8354333470998</v>
      </c>
      <c r="W531" s="66">
        <v>7.3383622113334793E-4</v>
      </c>
      <c r="X531" s="92">
        <v>4643.1904040190993</v>
      </c>
      <c r="Y531" s="66">
        <v>1.412114682232995E-3</v>
      </c>
      <c r="Z531" s="92">
        <v>0</v>
      </c>
      <c r="AA531" s="66"/>
      <c r="AB531" s="92">
        <v>0</v>
      </c>
      <c r="AC531" s="66"/>
      <c r="AD531" s="92">
        <v>0</v>
      </c>
      <c r="AE531" s="66"/>
      <c r="AF531" s="92">
        <v>0</v>
      </c>
      <c r="AG531" s="66"/>
      <c r="AH531" s="92">
        <v>14301.025837366202</v>
      </c>
      <c r="AI531" s="66">
        <v>1.3200429846362815E-4</v>
      </c>
    </row>
    <row r="532" spans="1:35" x14ac:dyDescent="0.3">
      <c r="A532" s="85" t="s">
        <v>287</v>
      </c>
      <c r="B532" s="92">
        <v>0</v>
      </c>
      <c r="C532" s="66"/>
      <c r="D532" s="92">
        <v>0</v>
      </c>
      <c r="E532" s="66"/>
      <c r="F532" s="92">
        <v>0</v>
      </c>
      <c r="G532" s="66"/>
      <c r="H532" s="92">
        <v>0</v>
      </c>
      <c r="I532" s="66"/>
      <c r="J532" s="92">
        <v>0</v>
      </c>
      <c r="K532" s="66"/>
      <c r="L532" s="92">
        <v>0</v>
      </c>
      <c r="M532" s="66"/>
      <c r="N532" s="92">
        <v>0</v>
      </c>
      <c r="O532" s="66"/>
      <c r="P532" s="92">
        <v>0</v>
      </c>
      <c r="Q532" s="66"/>
      <c r="R532" s="92">
        <v>0</v>
      </c>
      <c r="S532" s="66"/>
      <c r="T532" s="92">
        <v>0</v>
      </c>
      <c r="U532" s="66"/>
      <c r="V532" s="92">
        <v>89435.176605059998</v>
      </c>
      <c r="W532" s="66">
        <v>6.7955985053998044E-3</v>
      </c>
      <c r="X532" s="92">
        <v>89435.176605059998</v>
      </c>
      <c r="Y532" s="66">
        <v>2.7199557847722194E-2</v>
      </c>
      <c r="Z532" s="92">
        <v>0</v>
      </c>
      <c r="AA532" s="66"/>
      <c r="AB532" s="92">
        <v>0</v>
      </c>
      <c r="AC532" s="66"/>
      <c r="AD532" s="92">
        <v>0</v>
      </c>
      <c r="AE532" s="66"/>
      <c r="AF532" s="92">
        <v>0</v>
      </c>
      <c r="AG532" s="66"/>
      <c r="AH532" s="92">
        <v>178870.35321012</v>
      </c>
      <c r="AI532" s="66">
        <v>1.6510462787746275E-3</v>
      </c>
    </row>
    <row r="533" spans="1:35" x14ac:dyDescent="0.3">
      <c r="A533" s="87" t="s">
        <v>250</v>
      </c>
      <c r="B533" s="92">
        <v>0</v>
      </c>
      <c r="C533" s="66"/>
      <c r="D533" s="92">
        <v>0</v>
      </c>
      <c r="E533" s="66"/>
      <c r="F533" s="92">
        <v>0</v>
      </c>
      <c r="G533" s="66"/>
      <c r="H533" s="92">
        <v>0</v>
      </c>
      <c r="I533" s="66"/>
      <c r="J533" s="92">
        <v>0</v>
      </c>
      <c r="K533" s="66"/>
      <c r="L533" s="92">
        <v>0</v>
      </c>
      <c r="M533" s="66"/>
      <c r="N533" s="92">
        <v>0</v>
      </c>
      <c r="O533" s="66"/>
      <c r="P533" s="92">
        <v>0</v>
      </c>
      <c r="Q533" s="66"/>
      <c r="R533" s="92">
        <v>0</v>
      </c>
      <c r="S533" s="66"/>
      <c r="T533" s="92">
        <v>0</v>
      </c>
      <c r="U533" s="66"/>
      <c r="V533" s="92">
        <v>89435.176605059998</v>
      </c>
      <c r="W533" s="66">
        <v>6.7955985053998044E-3</v>
      </c>
      <c r="X533" s="92">
        <v>89435.176605059998</v>
      </c>
      <c r="Y533" s="66">
        <v>2.7199557847722194E-2</v>
      </c>
      <c r="Z533" s="92">
        <v>0</v>
      </c>
      <c r="AA533" s="66"/>
      <c r="AB533" s="92">
        <v>0</v>
      </c>
      <c r="AC533" s="66"/>
      <c r="AD533" s="92">
        <v>0</v>
      </c>
      <c r="AE533" s="66"/>
      <c r="AF533" s="92">
        <v>0</v>
      </c>
      <c r="AG533" s="66"/>
      <c r="AH533" s="92">
        <v>178870.35321012</v>
      </c>
      <c r="AI533" s="66">
        <v>1.6510462787746275E-3</v>
      </c>
    </row>
    <row r="534" spans="1:35" x14ac:dyDescent="0.3">
      <c r="A534" s="85" t="s">
        <v>402</v>
      </c>
      <c r="B534" s="92">
        <v>0</v>
      </c>
      <c r="C534" s="66"/>
      <c r="D534" s="92">
        <v>0</v>
      </c>
      <c r="E534" s="66"/>
      <c r="F534" s="92">
        <v>0</v>
      </c>
      <c r="G534" s="66"/>
      <c r="H534" s="92">
        <v>0</v>
      </c>
      <c r="I534" s="66"/>
      <c r="J534" s="92">
        <v>0</v>
      </c>
      <c r="K534" s="66"/>
      <c r="L534" s="92">
        <v>0</v>
      </c>
      <c r="M534" s="66"/>
      <c r="N534" s="92">
        <v>0</v>
      </c>
      <c r="O534" s="66"/>
      <c r="P534" s="92">
        <v>0</v>
      </c>
      <c r="Q534" s="66"/>
      <c r="R534" s="92">
        <v>0</v>
      </c>
      <c r="S534" s="66"/>
      <c r="T534" s="92">
        <v>0</v>
      </c>
      <c r="U534" s="66"/>
      <c r="V534" s="92">
        <v>26239.499972632198</v>
      </c>
      <c r="W534" s="66">
        <v>1.9937692702713256E-3</v>
      </c>
      <c r="X534" s="92">
        <v>16493.400036926399</v>
      </c>
      <c r="Y534" s="66">
        <v>5.0160709179459676E-3</v>
      </c>
      <c r="Z534" s="92">
        <v>0</v>
      </c>
      <c r="AA534" s="66"/>
      <c r="AB534" s="92">
        <v>0</v>
      </c>
      <c r="AC534" s="66"/>
      <c r="AD534" s="92">
        <v>0</v>
      </c>
      <c r="AE534" s="66"/>
      <c r="AF534" s="92">
        <v>0</v>
      </c>
      <c r="AG534" s="66"/>
      <c r="AH534" s="92">
        <v>42732.900009558602</v>
      </c>
      <c r="AI534" s="66">
        <v>3.9444208766753984E-4</v>
      </c>
    </row>
    <row r="535" spans="1:35" x14ac:dyDescent="0.3">
      <c r="A535" s="87" t="s">
        <v>94</v>
      </c>
      <c r="B535" s="92">
        <v>0</v>
      </c>
      <c r="C535" s="66"/>
      <c r="D535" s="92">
        <v>0</v>
      </c>
      <c r="E535" s="66"/>
      <c r="F535" s="92">
        <v>0</v>
      </c>
      <c r="G535" s="66"/>
      <c r="H535" s="92">
        <v>0</v>
      </c>
      <c r="I535" s="66"/>
      <c r="J535" s="92">
        <v>0</v>
      </c>
      <c r="K535" s="66"/>
      <c r="L535" s="92">
        <v>0</v>
      </c>
      <c r="M535" s="66"/>
      <c r="N535" s="92">
        <v>0</v>
      </c>
      <c r="O535" s="66"/>
      <c r="P535" s="92">
        <v>0</v>
      </c>
      <c r="Q535" s="66"/>
      <c r="R535" s="92">
        <v>0</v>
      </c>
      <c r="S535" s="66"/>
      <c r="T535" s="92">
        <v>0</v>
      </c>
      <c r="U535" s="66"/>
      <c r="V535" s="92">
        <v>26239.499972632198</v>
      </c>
      <c r="W535" s="66">
        <v>1.9937692702713256E-3</v>
      </c>
      <c r="X535" s="92">
        <v>16493.400036926399</v>
      </c>
      <c r="Y535" s="66">
        <v>5.0160709179459676E-3</v>
      </c>
      <c r="Z535" s="92">
        <v>0</v>
      </c>
      <c r="AA535" s="66"/>
      <c r="AB535" s="92">
        <v>0</v>
      </c>
      <c r="AC535" s="66"/>
      <c r="AD535" s="92">
        <v>0</v>
      </c>
      <c r="AE535" s="66"/>
      <c r="AF535" s="92">
        <v>0</v>
      </c>
      <c r="AG535" s="66"/>
      <c r="AH535" s="92">
        <v>42732.900009558602</v>
      </c>
      <c r="AI535" s="66">
        <v>3.9444208766753984E-4</v>
      </c>
    </row>
    <row r="536" spans="1:35" x14ac:dyDescent="0.3">
      <c r="A536" s="85" t="s">
        <v>288</v>
      </c>
      <c r="B536" s="92">
        <v>0</v>
      </c>
      <c r="C536" s="66"/>
      <c r="D536" s="92">
        <v>0</v>
      </c>
      <c r="E536" s="66"/>
      <c r="F536" s="92">
        <v>0</v>
      </c>
      <c r="G536" s="66"/>
      <c r="H536" s="92">
        <v>0</v>
      </c>
      <c r="I536" s="66"/>
      <c r="J536" s="92">
        <v>0</v>
      </c>
      <c r="K536" s="66"/>
      <c r="L536" s="92">
        <v>0</v>
      </c>
      <c r="M536" s="66"/>
      <c r="N536" s="92">
        <v>0</v>
      </c>
      <c r="O536" s="66"/>
      <c r="P536" s="92">
        <v>0</v>
      </c>
      <c r="Q536" s="66"/>
      <c r="R536" s="92">
        <v>0</v>
      </c>
      <c r="S536" s="66"/>
      <c r="T536" s="92">
        <v>0</v>
      </c>
      <c r="U536" s="66"/>
      <c r="V536" s="92">
        <v>13017.547344270301</v>
      </c>
      <c r="W536" s="66">
        <v>9.8911891981090473E-4</v>
      </c>
      <c r="X536" s="92">
        <v>13017.547344270301</v>
      </c>
      <c r="Y536" s="66">
        <v>3.9589739235323437E-3</v>
      </c>
      <c r="Z536" s="92">
        <v>0</v>
      </c>
      <c r="AA536" s="66"/>
      <c r="AB536" s="92">
        <v>0</v>
      </c>
      <c r="AC536" s="66"/>
      <c r="AD536" s="92">
        <v>0</v>
      </c>
      <c r="AE536" s="66"/>
      <c r="AF536" s="92">
        <v>0</v>
      </c>
      <c r="AG536" s="66"/>
      <c r="AH536" s="92">
        <v>26035.094688540601</v>
      </c>
      <c r="AI536" s="66">
        <v>2.4031453749389725E-4</v>
      </c>
    </row>
    <row r="537" spans="1:35" x14ac:dyDescent="0.3">
      <c r="A537" s="87" t="s">
        <v>250</v>
      </c>
      <c r="B537" s="92">
        <v>0</v>
      </c>
      <c r="C537" s="66"/>
      <c r="D537" s="92">
        <v>0</v>
      </c>
      <c r="E537" s="66"/>
      <c r="F537" s="92">
        <v>0</v>
      </c>
      <c r="G537" s="66"/>
      <c r="H537" s="92">
        <v>0</v>
      </c>
      <c r="I537" s="66"/>
      <c r="J537" s="92">
        <v>0</v>
      </c>
      <c r="K537" s="66"/>
      <c r="L537" s="92">
        <v>0</v>
      </c>
      <c r="M537" s="66"/>
      <c r="N537" s="92">
        <v>0</v>
      </c>
      <c r="O537" s="66"/>
      <c r="P537" s="92">
        <v>0</v>
      </c>
      <c r="Q537" s="66"/>
      <c r="R537" s="92">
        <v>0</v>
      </c>
      <c r="S537" s="66"/>
      <c r="T537" s="92">
        <v>0</v>
      </c>
      <c r="U537" s="66"/>
      <c r="V537" s="92">
        <v>13017.547344270301</v>
      </c>
      <c r="W537" s="66">
        <v>9.8911891981090473E-4</v>
      </c>
      <c r="X537" s="92">
        <v>13017.547344270301</v>
      </c>
      <c r="Y537" s="66">
        <v>3.9589739235323437E-3</v>
      </c>
      <c r="Z537" s="92">
        <v>0</v>
      </c>
      <c r="AA537" s="66"/>
      <c r="AB537" s="92">
        <v>0</v>
      </c>
      <c r="AC537" s="66"/>
      <c r="AD537" s="92">
        <v>0</v>
      </c>
      <c r="AE537" s="66"/>
      <c r="AF537" s="92">
        <v>0</v>
      </c>
      <c r="AG537" s="66"/>
      <c r="AH537" s="92">
        <v>26035.094688540601</v>
      </c>
      <c r="AI537" s="66">
        <v>2.4031453749389725E-4</v>
      </c>
    </row>
    <row r="538" spans="1:35" x14ac:dyDescent="0.3">
      <c r="A538" s="85" t="s">
        <v>359</v>
      </c>
      <c r="B538" s="92">
        <v>0</v>
      </c>
      <c r="C538" s="66"/>
      <c r="D538" s="92">
        <v>0</v>
      </c>
      <c r="E538" s="66"/>
      <c r="F538" s="92">
        <v>75291.796784479695</v>
      </c>
      <c r="G538" s="66">
        <v>7.8753341967748632E-3</v>
      </c>
      <c r="H538" s="92">
        <v>0</v>
      </c>
      <c r="I538" s="66"/>
      <c r="J538" s="92">
        <v>0</v>
      </c>
      <c r="K538" s="66"/>
      <c r="L538" s="92">
        <v>0</v>
      </c>
      <c r="M538" s="66"/>
      <c r="N538" s="92">
        <v>0</v>
      </c>
      <c r="O538" s="66"/>
      <c r="P538" s="92">
        <v>0</v>
      </c>
      <c r="Q538" s="66"/>
      <c r="R538" s="92">
        <v>0</v>
      </c>
      <c r="S538" s="66"/>
      <c r="T538" s="92">
        <v>0</v>
      </c>
      <c r="U538" s="66"/>
      <c r="V538" s="92">
        <v>0</v>
      </c>
      <c r="W538" s="66"/>
      <c r="X538" s="92">
        <v>0</v>
      </c>
      <c r="Y538" s="66"/>
      <c r="Z538" s="92">
        <v>0</v>
      </c>
      <c r="AA538" s="66"/>
      <c r="AB538" s="92">
        <v>0</v>
      </c>
      <c r="AC538" s="66"/>
      <c r="AD538" s="92">
        <v>0</v>
      </c>
      <c r="AE538" s="66"/>
      <c r="AF538" s="92">
        <v>0</v>
      </c>
      <c r="AG538" s="66"/>
      <c r="AH538" s="92">
        <v>75291.796784479695</v>
      </c>
      <c r="AI538" s="66">
        <v>6.9497397792490933E-4</v>
      </c>
    </row>
    <row r="539" spans="1:35" x14ac:dyDescent="0.3">
      <c r="A539" s="87" t="s">
        <v>250</v>
      </c>
      <c r="B539" s="92">
        <v>0</v>
      </c>
      <c r="C539" s="66"/>
      <c r="D539" s="92">
        <v>0</v>
      </c>
      <c r="E539" s="66"/>
      <c r="F539" s="92">
        <v>75291.796784479695</v>
      </c>
      <c r="G539" s="66">
        <v>7.8753341967748632E-3</v>
      </c>
      <c r="H539" s="92">
        <v>0</v>
      </c>
      <c r="I539" s="66"/>
      <c r="J539" s="92">
        <v>0</v>
      </c>
      <c r="K539" s="66"/>
      <c r="L539" s="92">
        <v>0</v>
      </c>
      <c r="M539" s="66"/>
      <c r="N539" s="92">
        <v>0</v>
      </c>
      <c r="O539" s="66"/>
      <c r="P539" s="92">
        <v>0</v>
      </c>
      <c r="Q539" s="66"/>
      <c r="R539" s="92">
        <v>0</v>
      </c>
      <c r="S539" s="66"/>
      <c r="T539" s="92">
        <v>0</v>
      </c>
      <c r="U539" s="66"/>
      <c r="V539" s="92">
        <v>0</v>
      </c>
      <c r="W539" s="66"/>
      <c r="X539" s="92">
        <v>0</v>
      </c>
      <c r="Y539" s="66"/>
      <c r="Z539" s="92">
        <v>0</v>
      </c>
      <c r="AA539" s="66"/>
      <c r="AB539" s="92">
        <v>0</v>
      </c>
      <c r="AC539" s="66"/>
      <c r="AD539" s="92">
        <v>0</v>
      </c>
      <c r="AE539" s="66"/>
      <c r="AF539" s="92">
        <v>0</v>
      </c>
      <c r="AG539" s="66"/>
      <c r="AH539" s="92">
        <v>75291.796784479695</v>
      </c>
      <c r="AI539" s="66">
        <v>6.9497397792490933E-4</v>
      </c>
    </row>
    <row r="540" spans="1:35" x14ac:dyDescent="0.3">
      <c r="A540" s="85" t="s">
        <v>380</v>
      </c>
      <c r="B540" s="92">
        <v>0</v>
      </c>
      <c r="C540" s="66"/>
      <c r="D540" s="92">
        <v>0</v>
      </c>
      <c r="E540" s="66"/>
      <c r="F540" s="92">
        <v>0</v>
      </c>
      <c r="G540" s="66"/>
      <c r="H540" s="92">
        <v>13906.9013688261</v>
      </c>
      <c r="I540" s="66">
        <v>4.0334633487613975E-3</v>
      </c>
      <c r="J540" s="92">
        <v>0</v>
      </c>
      <c r="K540" s="66"/>
      <c r="L540" s="92">
        <v>0</v>
      </c>
      <c r="M540" s="66"/>
      <c r="N540" s="92">
        <v>0</v>
      </c>
      <c r="O540" s="66"/>
      <c r="P540" s="92">
        <v>0</v>
      </c>
      <c r="Q540" s="66"/>
      <c r="R540" s="92">
        <v>0</v>
      </c>
      <c r="S540" s="66"/>
      <c r="T540" s="92">
        <v>0</v>
      </c>
      <c r="U540" s="66"/>
      <c r="V540" s="92">
        <v>0</v>
      </c>
      <c r="W540" s="66"/>
      <c r="X540" s="92">
        <v>0</v>
      </c>
      <c r="Y540" s="66"/>
      <c r="Z540" s="92">
        <v>0</v>
      </c>
      <c r="AA540" s="66"/>
      <c r="AB540" s="92">
        <v>0</v>
      </c>
      <c r="AC540" s="66"/>
      <c r="AD540" s="92">
        <v>0</v>
      </c>
      <c r="AE540" s="66"/>
      <c r="AF540" s="92">
        <v>0</v>
      </c>
      <c r="AG540" s="66"/>
      <c r="AH540" s="92">
        <v>13906.9013688261</v>
      </c>
      <c r="AI540" s="66">
        <v>1.2836636894943549E-4</v>
      </c>
    </row>
    <row r="541" spans="1:35" x14ac:dyDescent="0.3">
      <c r="A541" s="87" t="s">
        <v>250</v>
      </c>
      <c r="B541" s="92">
        <v>0</v>
      </c>
      <c r="C541" s="66"/>
      <c r="D541" s="92">
        <v>0</v>
      </c>
      <c r="E541" s="66"/>
      <c r="F541" s="92">
        <v>0</v>
      </c>
      <c r="G541" s="66"/>
      <c r="H541" s="92">
        <v>13906.9013688261</v>
      </c>
      <c r="I541" s="66">
        <v>4.0334633487613975E-3</v>
      </c>
      <c r="J541" s="92">
        <v>0</v>
      </c>
      <c r="K541" s="66"/>
      <c r="L541" s="92">
        <v>0</v>
      </c>
      <c r="M541" s="66"/>
      <c r="N541" s="92">
        <v>0</v>
      </c>
      <c r="O541" s="66"/>
      <c r="P541" s="92">
        <v>0</v>
      </c>
      <c r="Q541" s="66"/>
      <c r="R541" s="92">
        <v>0</v>
      </c>
      <c r="S541" s="66"/>
      <c r="T541" s="92">
        <v>0</v>
      </c>
      <c r="U541" s="66"/>
      <c r="V541" s="92">
        <v>0</v>
      </c>
      <c r="W541" s="66"/>
      <c r="X541" s="92">
        <v>0</v>
      </c>
      <c r="Y541" s="66"/>
      <c r="Z541" s="92">
        <v>0</v>
      </c>
      <c r="AA541" s="66"/>
      <c r="AB541" s="92">
        <v>0</v>
      </c>
      <c r="AC541" s="66"/>
      <c r="AD541" s="92">
        <v>0</v>
      </c>
      <c r="AE541" s="66"/>
      <c r="AF541" s="92">
        <v>0</v>
      </c>
      <c r="AG541" s="66"/>
      <c r="AH541" s="92">
        <v>13906.9013688261</v>
      </c>
      <c r="AI541" s="66">
        <v>1.2836636894943549E-4</v>
      </c>
    </row>
    <row r="542" spans="1:35" x14ac:dyDescent="0.3">
      <c r="A542" s="85" t="s">
        <v>353</v>
      </c>
      <c r="B542" s="92">
        <v>0</v>
      </c>
      <c r="C542" s="66"/>
      <c r="D542" s="92">
        <v>0</v>
      </c>
      <c r="E542" s="66"/>
      <c r="F542" s="92">
        <v>201689.90820615299</v>
      </c>
      <c r="G542" s="66">
        <v>2.1096261466398161E-2</v>
      </c>
      <c r="H542" s="92">
        <v>22410.469460430999</v>
      </c>
      <c r="I542" s="66">
        <v>6.4997805621753056E-3</v>
      </c>
      <c r="J542" s="92">
        <v>0</v>
      </c>
      <c r="K542" s="66"/>
      <c r="L542" s="92">
        <v>0</v>
      </c>
      <c r="M542" s="66"/>
      <c r="N542" s="92">
        <v>0</v>
      </c>
      <c r="O542" s="66"/>
      <c r="P542" s="92">
        <v>0</v>
      </c>
      <c r="Q542" s="66"/>
      <c r="R542" s="92">
        <v>0</v>
      </c>
      <c r="S542" s="66"/>
      <c r="T542" s="92">
        <v>0</v>
      </c>
      <c r="U542" s="66"/>
      <c r="V542" s="92">
        <v>0</v>
      </c>
      <c r="W542" s="66"/>
      <c r="X542" s="92">
        <v>0</v>
      </c>
      <c r="Y542" s="66"/>
      <c r="Z542" s="92">
        <v>0</v>
      </c>
      <c r="AA542" s="66"/>
      <c r="AB542" s="92">
        <v>0</v>
      </c>
      <c r="AC542" s="66"/>
      <c r="AD542" s="92">
        <v>0</v>
      </c>
      <c r="AE542" s="66"/>
      <c r="AF542" s="92">
        <v>0</v>
      </c>
      <c r="AG542" s="66"/>
      <c r="AH542" s="92">
        <v>224100.37766658401</v>
      </c>
      <c r="AI542" s="66">
        <v>2.0685378430698406E-3</v>
      </c>
    </row>
    <row r="543" spans="1:35" x14ac:dyDescent="0.3">
      <c r="A543" s="87" t="s">
        <v>250</v>
      </c>
      <c r="B543" s="92">
        <v>0</v>
      </c>
      <c r="C543" s="66"/>
      <c r="D543" s="92">
        <v>0</v>
      </c>
      <c r="E543" s="66"/>
      <c r="F543" s="92">
        <v>201689.90820615299</v>
      </c>
      <c r="G543" s="66">
        <v>2.1096261466398161E-2</v>
      </c>
      <c r="H543" s="92">
        <v>22410.469460430999</v>
      </c>
      <c r="I543" s="66">
        <v>6.4997805621753056E-3</v>
      </c>
      <c r="J543" s="92">
        <v>0</v>
      </c>
      <c r="K543" s="66"/>
      <c r="L543" s="92">
        <v>0</v>
      </c>
      <c r="M543" s="66"/>
      <c r="N543" s="92">
        <v>0</v>
      </c>
      <c r="O543" s="66"/>
      <c r="P543" s="92">
        <v>0</v>
      </c>
      <c r="Q543" s="66"/>
      <c r="R543" s="92">
        <v>0</v>
      </c>
      <c r="S543" s="66"/>
      <c r="T543" s="92">
        <v>0</v>
      </c>
      <c r="U543" s="66"/>
      <c r="V543" s="92">
        <v>0</v>
      </c>
      <c r="W543" s="66"/>
      <c r="X543" s="92">
        <v>0</v>
      </c>
      <c r="Y543" s="66"/>
      <c r="Z543" s="92">
        <v>0</v>
      </c>
      <c r="AA543" s="66"/>
      <c r="AB543" s="92">
        <v>0</v>
      </c>
      <c r="AC543" s="66"/>
      <c r="AD543" s="92">
        <v>0</v>
      </c>
      <c r="AE543" s="66"/>
      <c r="AF543" s="92">
        <v>0</v>
      </c>
      <c r="AG543" s="66"/>
      <c r="AH543" s="92">
        <v>224100.37766658401</v>
      </c>
      <c r="AI543" s="66">
        <v>2.0685378430698406E-3</v>
      </c>
    </row>
    <row r="544" spans="1:35" x14ac:dyDescent="0.3">
      <c r="A544" s="85" t="s">
        <v>376</v>
      </c>
      <c r="B544" s="92">
        <v>0</v>
      </c>
      <c r="C544" s="66"/>
      <c r="D544" s="92">
        <v>0</v>
      </c>
      <c r="E544" s="66"/>
      <c r="F544" s="92">
        <v>0</v>
      </c>
      <c r="G544" s="66"/>
      <c r="H544" s="92">
        <v>0</v>
      </c>
      <c r="I544" s="66"/>
      <c r="J544" s="92">
        <v>0</v>
      </c>
      <c r="K544" s="66"/>
      <c r="L544" s="92">
        <v>0</v>
      </c>
      <c r="M544" s="66"/>
      <c r="N544" s="92">
        <v>0</v>
      </c>
      <c r="O544" s="66"/>
      <c r="P544" s="92">
        <v>0</v>
      </c>
      <c r="Q544" s="66"/>
      <c r="R544" s="92">
        <v>0</v>
      </c>
      <c r="S544" s="66"/>
      <c r="T544" s="92">
        <v>0</v>
      </c>
      <c r="U544" s="66"/>
      <c r="V544" s="92">
        <v>0</v>
      </c>
      <c r="W544" s="66"/>
      <c r="X544" s="92">
        <v>0</v>
      </c>
      <c r="Y544" s="66"/>
      <c r="Z544" s="92">
        <v>0</v>
      </c>
      <c r="AA544" s="66"/>
      <c r="AB544" s="92">
        <v>0</v>
      </c>
      <c r="AC544" s="66"/>
      <c r="AD544" s="92">
        <v>194751.88480929701</v>
      </c>
      <c r="AE544" s="66">
        <v>9.098334102750176E-3</v>
      </c>
      <c r="AF544" s="92">
        <v>0</v>
      </c>
      <c r="AG544" s="66"/>
      <c r="AH544" s="92">
        <v>194751.88480929701</v>
      </c>
      <c r="AI544" s="66">
        <v>1.7976392897319031E-3</v>
      </c>
    </row>
    <row r="545" spans="1:35" x14ac:dyDescent="0.3">
      <c r="A545" s="87" t="s">
        <v>250</v>
      </c>
      <c r="B545" s="92">
        <v>0</v>
      </c>
      <c r="C545" s="66"/>
      <c r="D545" s="92">
        <v>0</v>
      </c>
      <c r="E545" s="66"/>
      <c r="F545" s="92">
        <v>0</v>
      </c>
      <c r="G545" s="66"/>
      <c r="H545" s="92">
        <v>0</v>
      </c>
      <c r="I545" s="66"/>
      <c r="J545" s="92">
        <v>0</v>
      </c>
      <c r="K545" s="66"/>
      <c r="L545" s="92">
        <v>0</v>
      </c>
      <c r="M545" s="66"/>
      <c r="N545" s="92">
        <v>0</v>
      </c>
      <c r="O545" s="66"/>
      <c r="P545" s="92">
        <v>0</v>
      </c>
      <c r="Q545" s="66"/>
      <c r="R545" s="92">
        <v>0</v>
      </c>
      <c r="S545" s="66"/>
      <c r="T545" s="92">
        <v>0</v>
      </c>
      <c r="U545" s="66"/>
      <c r="V545" s="92">
        <v>0</v>
      </c>
      <c r="W545" s="66"/>
      <c r="X545" s="92">
        <v>0</v>
      </c>
      <c r="Y545" s="66"/>
      <c r="Z545" s="92">
        <v>0</v>
      </c>
      <c r="AA545" s="66"/>
      <c r="AB545" s="92">
        <v>0</v>
      </c>
      <c r="AC545" s="66"/>
      <c r="AD545" s="92">
        <v>194751.88480929701</v>
      </c>
      <c r="AE545" s="66">
        <v>9.098334102750176E-3</v>
      </c>
      <c r="AF545" s="92">
        <v>0</v>
      </c>
      <c r="AG545" s="66"/>
      <c r="AH545" s="92">
        <v>194751.88480929701</v>
      </c>
      <c r="AI545" s="66">
        <v>1.7976392897319031E-3</v>
      </c>
    </row>
    <row r="546" spans="1:35" x14ac:dyDescent="0.3">
      <c r="A546" s="85" t="s">
        <v>372</v>
      </c>
      <c r="B546" s="92">
        <v>0</v>
      </c>
      <c r="C546" s="66"/>
      <c r="D546" s="92">
        <v>0</v>
      </c>
      <c r="E546" s="66"/>
      <c r="F546" s="92">
        <v>0</v>
      </c>
      <c r="G546" s="66"/>
      <c r="H546" s="92">
        <v>0</v>
      </c>
      <c r="I546" s="66"/>
      <c r="J546" s="92">
        <v>0</v>
      </c>
      <c r="K546" s="66"/>
      <c r="L546" s="92">
        <v>18889.651116000001</v>
      </c>
      <c r="M546" s="66">
        <v>2.5493720373911972E-3</v>
      </c>
      <c r="N546" s="92">
        <v>227410.81927200002</v>
      </c>
      <c r="O546" s="66">
        <v>8.9613564972142526E-3</v>
      </c>
      <c r="P546" s="92">
        <v>14920.619364</v>
      </c>
      <c r="Q546" s="66">
        <v>4.4681317328579152E-3</v>
      </c>
      <c r="R546" s="92">
        <v>0</v>
      </c>
      <c r="S546" s="66"/>
      <c r="T546" s="92">
        <v>7203.057624</v>
      </c>
      <c r="U546" s="66">
        <v>1.5966551040067234E-3</v>
      </c>
      <c r="V546" s="92">
        <v>15582.124656</v>
      </c>
      <c r="W546" s="66">
        <v>1.1839845018797232E-3</v>
      </c>
      <c r="X546" s="92">
        <v>3895.531164</v>
      </c>
      <c r="Y546" s="66">
        <v>1.184732107263797E-3</v>
      </c>
      <c r="Z546" s="92">
        <v>0</v>
      </c>
      <c r="AA546" s="66"/>
      <c r="AB546" s="92">
        <v>54478.764774000003</v>
      </c>
      <c r="AC546" s="66">
        <v>8.5100029864744152E-3</v>
      </c>
      <c r="AD546" s="92">
        <v>813725.29343447997</v>
      </c>
      <c r="AE546" s="66">
        <v>3.8015265396660718E-2</v>
      </c>
      <c r="AF546" s="92">
        <v>163435.72050162</v>
      </c>
      <c r="AG546" s="66">
        <v>5.4423146304348531E-2</v>
      </c>
      <c r="AH546" s="92">
        <v>1319541.5819061</v>
      </c>
      <c r="AI546" s="66">
        <v>1.2179906727948425E-2</v>
      </c>
    </row>
    <row r="547" spans="1:35" x14ac:dyDescent="0.3">
      <c r="A547" s="87" t="s">
        <v>94</v>
      </c>
      <c r="B547" s="92">
        <v>0</v>
      </c>
      <c r="C547" s="66"/>
      <c r="D547" s="92">
        <v>0</v>
      </c>
      <c r="E547" s="66"/>
      <c r="F547" s="92">
        <v>0</v>
      </c>
      <c r="G547" s="66"/>
      <c r="H547" s="92">
        <v>0</v>
      </c>
      <c r="I547" s="66"/>
      <c r="J547" s="92">
        <v>0</v>
      </c>
      <c r="K547" s="66"/>
      <c r="L547" s="92">
        <v>18889.651116000001</v>
      </c>
      <c r="M547" s="66">
        <v>2.5493720373911972E-3</v>
      </c>
      <c r="N547" s="92">
        <v>227410.81927200002</v>
      </c>
      <c r="O547" s="66">
        <v>8.9613564972142526E-3</v>
      </c>
      <c r="P547" s="92">
        <v>14920.619364</v>
      </c>
      <c r="Q547" s="66">
        <v>4.4681317328579152E-3</v>
      </c>
      <c r="R547" s="92">
        <v>0</v>
      </c>
      <c r="S547" s="66"/>
      <c r="T547" s="92">
        <v>7203.057624</v>
      </c>
      <c r="U547" s="66">
        <v>1.5966551040067234E-3</v>
      </c>
      <c r="V547" s="92">
        <v>15582.124656</v>
      </c>
      <c r="W547" s="66">
        <v>1.1839845018797232E-3</v>
      </c>
      <c r="X547" s="92">
        <v>3895.531164</v>
      </c>
      <c r="Y547" s="66">
        <v>1.184732107263797E-3</v>
      </c>
      <c r="Z547" s="92">
        <v>0</v>
      </c>
      <c r="AA547" s="66"/>
      <c r="AB547" s="92">
        <v>54478.764774000003</v>
      </c>
      <c r="AC547" s="66">
        <v>8.5100029864744152E-3</v>
      </c>
      <c r="AD547" s="92">
        <v>813725.29343447997</v>
      </c>
      <c r="AE547" s="66">
        <v>3.8015265396660718E-2</v>
      </c>
      <c r="AF547" s="92">
        <v>163435.72050162</v>
      </c>
      <c r="AG547" s="66">
        <v>5.4423146304348531E-2</v>
      </c>
      <c r="AH547" s="92">
        <v>1319541.5819061</v>
      </c>
      <c r="AI547" s="66">
        <v>1.2179906727948425E-2</v>
      </c>
    </row>
    <row r="548" spans="1:35" x14ac:dyDescent="0.3">
      <c r="A548" s="85" t="s">
        <v>289</v>
      </c>
      <c r="B548" s="92">
        <v>0</v>
      </c>
      <c r="C548" s="66"/>
      <c r="D548" s="92">
        <v>402.57119280850003</v>
      </c>
      <c r="E548" s="66">
        <v>2.8977226159006405E-4</v>
      </c>
      <c r="F548" s="92">
        <v>1456.2965043081999</v>
      </c>
      <c r="G548" s="66">
        <v>1.5232498294404087E-4</v>
      </c>
      <c r="H548" s="92">
        <v>8593.6411792151994</v>
      </c>
      <c r="I548" s="66">
        <v>2.4924414008191862E-3</v>
      </c>
      <c r="J548" s="92">
        <v>0</v>
      </c>
      <c r="K548" s="66"/>
      <c r="L548" s="92">
        <v>0</v>
      </c>
      <c r="M548" s="66"/>
      <c r="N548" s="92">
        <v>0</v>
      </c>
      <c r="O548" s="66"/>
      <c r="P548" s="92">
        <v>0</v>
      </c>
      <c r="Q548" s="66"/>
      <c r="R548" s="92">
        <v>0</v>
      </c>
      <c r="S548" s="66"/>
      <c r="T548" s="92">
        <v>0</v>
      </c>
      <c r="U548" s="66"/>
      <c r="V548" s="92">
        <v>0</v>
      </c>
      <c r="W548" s="66"/>
      <c r="X548" s="92">
        <v>0</v>
      </c>
      <c r="Y548" s="66"/>
      <c r="Z548" s="92">
        <v>0</v>
      </c>
      <c r="AA548" s="66"/>
      <c r="AB548" s="92">
        <v>0</v>
      </c>
      <c r="AC548" s="66"/>
      <c r="AD548" s="92">
        <v>0</v>
      </c>
      <c r="AE548" s="66"/>
      <c r="AF548" s="92">
        <v>0</v>
      </c>
      <c r="AG548" s="66"/>
      <c r="AH548" s="92">
        <v>10452.5088763319</v>
      </c>
      <c r="AI548" s="66">
        <v>9.6480918019175473E-5</v>
      </c>
    </row>
    <row r="549" spans="1:35" x14ac:dyDescent="0.3">
      <c r="A549" s="87" t="s">
        <v>94</v>
      </c>
      <c r="B549" s="92">
        <v>0</v>
      </c>
      <c r="C549" s="66"/>
      <c r="D549" s="92">
        <v>402.57119280850003</v>
      </c>
      <c r="E549" s="66">
        <v>2.8977226159006405E-4</v>
      </c>
      <c r="F549" s="92">
        <v>1456.2965043081999</v>
      </c>
      <c r="G549" s="66">
        <v>1.5232498294404087E-4</v>
      </c>
      <c r="H549" s="92">
        <v>8593.6411792151994</v>
      </c>
      <c r="I549" s="66">
        <v>2.4924414008191862E-3</v>
      </c>
      <c r="J549" s="92">
        <v>0</v>
      </c>
      <c r="K549" s="66"/>
      <c r="L549" s="92">
        <v>0</v>
      </c>
      <c r="M549" s="66"/>
      <c r="N549" s="92">
        <v>0</v>
      </c>
      <c r="O549" s="66"/>
      <c r="P549" s="92">
        <v>0</v>
      </c>
      <c r="Q549" s="66"/>
      <c r="R549" s="92">
        <v>0</v>
      </c>
      <c r="S549" s="66"/>
      <c r="T549" s="92">
        <v>0</v>
      </c>
      <c r="U549" s="66"/>
      <c r="V549" s="92">
        <v>0</v>
      </c>
      <c r="W549" s="66"/>
      <c r="X549" s="92">
        <v>0</v>
      </c>
      <c r="Y549" s="66"/>
      <c r="Z549" s="92">
        <v>0</v>
      </c>
      <c r="AA549" s="66"/>
      <c r="AB549" s="92">
        <v>0</v>
      </c>
      <c r="AC549" s="66"/>
      <c r="AD549" s="92">
        <v>0</v>
      </c>
      <c r="AE549" s="66"/>
      <c r="AF549" s="92">
        <v>0</v>
      </c>
      <c r="AG549" s="66"/>
      <c r="AH549" s="92">
        <v>10452.5088763319</v>
      </c>
      <c r="AI549" s="66">
        <v>9.6480918019175473E-5</v>
      </c>
    </row>
    <row r="550" spans="1:35" x14ac:dyDescent="0.3">
      <c r="A550" s="85" t="s">
        <v>290</v>
      </c>
      <c r="B550" s="92">
        <v>0</v>
      </c>
      <c r="C550" s="66"/>
      <c r="D550" s="92">
        <v>0</v>
      </c>
      <c r="E550" s="66"/>
      <c r="F550" s="92">
        <v>4.6331459999999998E-2</v>
      </c>
      <c r="G550" s="66">
        <v>4.8461551843284014E-9</v>
      </c>
      <c r="H550" s="92">
        <v>168.5896193671</v>
      </c>
      <c r="I550" s="66">
        <v>4.8896589733722421E-5</v>
      </c>
      <c r="J550" s="92">
        <v>0</v>
      </c>
      <c r="K550" s="66"/>
      <c r="L550" s="92">
        <v>0</v>
      </c>
      <c r="M550" s="66"/>
      <c r="N550" s="92">
        <v>7.3563562799999996E-2</v>
      </c>
      <c r="O550" s="66">
        <v>2.8988476166893456E-9</v>
      </c>
      <c r="P550" s="92">
        <v>0</v>
      </c>
      <c r="Q550" s="66"/>
      <c r="R550" s="92">
        <v>0</v>
      </c>
      <c r="S550" s="66"/>
      <c r="T550" s="92">
        <v>0.12800059920000001</v>
      </c>
      <c r="U550" s="66">
        <v>2.837306331517402E-8</v>
      </c>
      <c r="V550" s="92">
        <v>7.2827927099999995E-2</v>
      </c>
      <c r="W550" s="66">
        <v>5.5337214207963594E-9</v>
      </c>
      <c r="X550" s="92">
        <v>9.0483182199999998E-2</v>
      </c>
      <c r="Y550" s="66">
        <v>2.7518283542536715E-8</v>
      </c>
      <c r="Z550" s="92">
        <v>0</v>
      </c>
      <c r="AA550" s="66"/>
      <c r="AB550" s="92">
        <v>98939.220974999989</v>
      </c>
      <c r="AC550" s="66">
        <v>1.5455068951536392E-2</v>
      </c>
      <c r="AD550" s="92">
        <v>92115.826424999992</v>
      </c>
      <c r="AE550" s="66">
        <v>4.303427234022765E-3</v>
      </c>
      <c r="AF550" s="92">
        <v>43164.660867106199</v>
      </c>
      <c r="AG550" s="66">
        <v>1.4373581530023133E-2</v>
      </c>
      <c r="AH550" s="92">
        <v>234388.70909320458</v>
      </c>
      <c r="AI550" s="66">
        <v>2.1635033362992738E-3</v>
      </c>
    </row>
    <row r="551" spans="1:35" x14ac:dyDescent="0.3">
      <c r="A551" s="87" t="s">
        <v>94</v>
      </c>
      <c r="B551" s="92">
        <v>0</v>
      </c>
      <c r="C551" s="66"/>
      <c r="D551" s="92">
        <v>0</v>
      </c>
      <c r="E551" s="66"/>
      <c r="F551" s="92">
        <v>4.6331459999999998E-2</v>
      </c>
      <c r="G551" s="66">
        <v>4.8461551843284014E-9</v>
      </c>
      <c r="H551" s="92">
        <v>168.5896193671</v>
      </c>
      <c r="I551" s="66">
        <v>4.8896589733722421E-5</v>
      </c>
      <c r="J551" s="92">
        <v>0</v>
      </c>
      <c r="K551" s="66"/>
      <c r="L551" s="92">
        <v>0</v>
      </c>
      <c r="M551" s="66"/>
      <c r="N551" s="92">
        <v>7.3563562799999996E-2</v>
      </c>
      <c r="O551" s="66">
        <v>2.8988476166893456E-9</v>
      </c>
      <c r="P551" s="92">
        <v>0</v>
      </c>
      <c r="Q551" s="66"/>
      <c r="R551" s="92">
        <v>0</v>
      </c>
      <c r="S551" s="66"/>
      <c r="T551" s="92">
        <v>0.12800059920000001</v>
      </c>
      <c r="U551" s="66">
        <v>2.837306331517402E-8</v>
      </c>
      <c r="V551" s="92">
        <v>7.2827927099999995E-2</v>
      </c>
      <c r="W551" s="66">
        <v>5.5337214207963594E-9</v>
      </c>
      <c r="X551" s="92">
        <v>9.0483182199999998E-2</v>
      </c>
      <c r="Y551" s="66">
        <v>2.7518283542536715E-8</v>
      </c>
      <c r="Z551" s="92">
        <v>0</v>
      </c>
      <c r="AA551" s="66"/>
      <c r="AB551" s="92">
        <v>98939.220974999989</v>
      </c>
      <c r="AC551" s="66">
        <v>1.5455068951536392E-2</v>
      </c>
      <c r="AD551" s="92">
        <v>92115.826424999992</v>
      </c>
      <c r="AE551" s="66">
        <v>4.303427234022765E-3</v>
      </c>
      <c r="AF551" s="92">
        <v>43164.660867106199</v>
      </c>
      <c r="AG551" s="66">
        <v>1.4373581530023133E-2</v>
      </c>
      <c r="AH551" s="92">
        <v>234388.70909320458</v>
      </c>
      <c r="AI551" s="66">
        <v>2.1635033362992738E-3</v>
      </c>
    </row>
    <row r="552" spans="1:35" x14ac:dyDescent="0.3">
      <c r="A552" s="85" t="s">
        <v>291</v>
      </c>
      <c r="B552" s="92">
        <v>0</v>
      </c>
      <c r="C552" s="66"/>
      <c r="D552" s="92">
        <v>1571.4460474990001</v>
      </c>
      <c r="E552" s="66">
        <v>1.1311327866600836E-3</v>
      </c>
      <c r="F552" s="92">
        <v>11.883641491200001</v>
      </c>
      <c r="G552" s="66">
        <v>1.2429992670483291E-6</v>
      </c>
      <c r="H552" s="92">
        <v>0</v>
      </c>
      <c r="I552" s="66"/>
      <c r="J552" s="92">
        <v>0</v>
      </c>
      <c r="K552" s="66"/>
      <c r="L552" s="92">
        <v>0</v>
      </c>
      <c r="M552" s="66"/>
      <c r="N552" s="92">
        <v>0</v>
      </c>
      <c r="O552" s="66"/>
      <c r="P552" s="92">
        <v>0</v>
      </c>
      <c r="Q552" s="66"/>
      <c r="R552" s="92">
        <v>0</v>
      </c>
      <c r="S552" s="66"/>
      <c r="T552" s="92">
        <v>1.1698677906000001</v>
      </c>
      <c r="U552" s="66">
        <v>2.5931701179939897E-7</v>
      </c>
      <c r="V552" s="92">
        <v>4.1939417499999999E-2</v>
      </c>
      <c r="W552" s="66">
        <v>3.1867040877986445E-9</v>
      </c>
      <c r="X552" s="92">
        <v>0</v>
      </c>
      <c r="Y552" s="66"/>
      <c r="Z552" s="92">
        <v>0</v>
      </c>
      <c r="AA552" s="66"/>
      <c r="AB552" s="92">
        <v>12770.014949999999</v>
      </c>
      <c r="AC552" s="66">
        <v>1.9947747679787162E-3</v>
      </c>
      <c r="AD552" s="92">
        <v>30244.772250000002</v>
      </c>
      <c r="AE552" s="66">
        <v>1.4129621547002908E-3</v>
      </c>
      <c r="AF552" s="92">
        <v>0</v>
      </c>
      <c r="AG552" s="66"/>
      <c r="AH552" s="92">
        <v>44599.328696198303</v>
      </c>
      <c r="AI552" s="66">
        <v>4.1166998531726813E-4</v>
      </c>
    </row>
    <row r="553" spans="1:35" x14ac:dyDescent="0.3">
      <c r="A553" s="87" t="s">
        <v>94</v>
      </c>
      <c r="B553" s="92">
        <v>0</v>
      </c>
      <c r="C553" s="66"/>
      <c r="D553" s="92">
        <v>1571.4460474990001</v>
      </c>
      <c r="E553" s="66">
        <v>1.1311327866600836E-3</v>
      </c>
      <c r="F553" s="92">
        <v>11.883641491200001</v>
      </c>
      <c r="G553" s="66">
        <v>1.2429992670483291E-6</v>
      </c>
      <c r="H553" s="92">
        <v>0</v>
      </c>
      <c r="I553" s="66"/>
      <c r="J553" s="92">
        <v>0</v>
      </c>
      <c r="K553" s="66"/>
      <c r="L553" s="92">
        <v>0</v>
      </c>
      <c r="M553" s="66"/>
      <c r="N553" s="92">
        <v>0</v>
      </c>
      <c r="O553" s="66"/>
      <c r="P553" s="92">
        <v>0</v>
      </c>
      <c r="Q553" s="66"/>
      <c r="R553" s="92">
        <v>0</v>
      </c>
      <c r="S553" s="66"/>
      <c r="T553" s="92">
        <v>1.1698677906000001</v>
      </c>
      <c r="U553" s="66">
        <v>2.5931701179939897E-7</v>
      </c>
      <c r="V553" s="92">
        <v>4.1939417499999999E-2</v>
      </c>
      <c r="W553" s="66">
        <v>3.1867040877986445E-9</v>
      </c>
      <c r="X553" s="92">
        <v>0</v>
      </c>
      <c r="Y553" s="66"/>
      <c r="Z553" s="92">
        <v>0</v>
      </c>
      <c r="AA553" s="66"/>
      <c r="AB553" s="92">
        <v>12770.014949999999</v>
      </c>
      <c r="AC553" s="66">
        <v>1.9947747679787162E-3</v>
      </c>
      <c r="AD553" s="92">
        <v>30244.772250000002</v>
      </c>
      <c r="AE553" s="66">
        <v>1.4129621547002908E-3</v>
      </c>
      <c r="AF553" s="92">
        <v>0</v>
      </c>
      <c r="AG553" s="66"/>
      <c r="AH553" s="92">
        <v>44599.328696198303</v>
      </c>
      <c r="AI553" s="66">
        <v>4.1166998531726813E-4</v>
      </c>
    </row>
    <row r="554" spans="1:35" x14ac:dyDescent="0.3">
      <c r="A554" s="85" t="s">
        <v>384</v>
      </c>
      <c r="B554" s="92">
        <v>0</v>
      </c>
      <c r="C554" s="66"/>
      <c r="D554" s="92">
        <v>0</v>
      </c>
      <c r="E554" s="66"/>
      <c r="F554" s="92">
        <v>0</v>
      </c>
      <c r="G554" s="66"/>
      <c r="H554" s="92">
        <v>0</v>
      </c>
      <c r="I554" s="66"/>
      <c r="J554" s="92">
        <v>0</v>
      </c>
      <c r="K554" s="66"/>
      <c r="L554" s="92">
        <v>39838.645664999996</v>
      </c>
      <c r="M554" s="66">
        <v>5.3766757597688095E-3</v>
      </c>
      <c r="N554" s="92">
        <v>519620.923458</v>
      </c>
      <c r="O554" s="66">
        <v>2.0476195255025632E-2</v>
      </c>
      <c r="P554" s="92">
        <v>104539.50763892999</v>
      </c>
      <c r="Q554" s="66">
        <v>3.1305422383861678E-2</v>
      </c>
      <c r="R554" s="92">
        <v>0</v>
      </c>
      <c r="S554" s="66"/>
      <c r="T554" s="92">
        <v>3288.6411421500002</v>
      </c>
      <c r="U554" s="66">
        <v>7.2897176990018454E-4</v>
      </c>
      <c r="V554" s="92">
        <v>242553.7441782</v>
      </c>
      <c r="W554" s="66">
        <v>1.8430084492316489E-2</v>
      </c>
      <c r="X554" s="92">
        <v>68374.052059949987</v>
      </c>
      <c r="Y554" s="66">
        <v>2.0794323384637443E-2</v>
      </c>
      <c r="Z554" s="92">
        <v>0</v>
      </c>
      <c r="AA554" s="66"/>
      <c r="AB554" s="92">
        <v>39066.199991910005</v>
      </c>
      <c r="AC554" s="66">
        <v>6.1024415656359436E-3</v>
      </c>
      <c r="AD554" s="92">
        <v>825458.74685001001</v>
      </c>
      <c r="AE554" s="66">
        <v>3.8563423785259024E-2</v>
      </c>
      <c r="AF554" s="92">
        <v>192566.62200321001</v>
      </c>
      <c r="AG554" s="66">
        <v>6.4123567421180722E-2</v>
      </c>
      <c r="AH554" s="92">
        <v>2035307.08298736</v>
      </c>
      <c r="AI554" s="66">
        <v>1.8786714093321312E-2</v>
      </c>
    </row>
    <row r="555" spans="1:35" x14ac:dyDescent="0.3">
      <c r="A555" s="87" t="s">
        <v>94</v>
      </c>
      <c r="B555" s="92">
        <v>0</v>
      </c>
      <c r="C555" s="66"/>
      <c r="D555" s="92">
        <v>0</v>
      </c>
      <c r="E555" s="66"/>
      <c r="F555" s="92">
        <v>0</v>
      </c>
      <c r="G555" s="66"/>
      <c r="H555" s="92">
        <v>0</v>
      </c>
      <c r="I555" s="66"/>
      <c r="J555" s="92">
        <v>0</v>
      </c>
      <c r="K555" s="66"/>
      <c r="L555" s="92">
        <v>39838.645664999996</v>
      </c>
      <c r="M555" s="66">
        <v>5.3766757597688095E-3</v>
      </c>
      <c r="N555" s="92">
        <v>519620.923458</v>
      </c>
      <c r="O555" s="66">
        <v>2.0476195255025632E-2</v>
      </c>
      <c r="P555" s="92">
        <v>104539.50763892999</v>
      </c>
      <c r="Q555" s="66">
        <v>3.1305422383861678E-2</v>
      </c>
      <c r="R555" s="92">
        <v>0</v>
      </c>
      <c r="S555" s="66"/>
      <c r="T555" s="92">
        <v>3288.6411421500002</v>
      </c>
      <c r="U555" s="66">
        <v>7.2897176990018454E-4</v>
      </c>
      <c r="V555" s="92">
        <v>242553.7441782</v>
      </c>
      <c r="W555" s="66">
        <v>1.8430084492316489E-2</v>
      </c>
      <c r="X555" s="92">
        <v>68374.052059949987</v>
      </c>
      <c r="Y555" s="66">
        <v>2.0794323384637443E-2</v>
      </c>
      <c r="Z555" s="92">
        <v>0</v>
      </c>
      <c r="AA555" s="66"/>
      <c r="AB555" s="92">
        <v>39066.199991910005</v>
      </c>
      <c r="AC555" s="66">
        <v>6.1024415656359436E-3</v>
      </c>
      <c r="AD555" s="92">
        <v>825458.74685001001</v>
      </c>
      <c r="AE555" s="66">
        <v>3.8563423785259024E-2</v>
      </c>
      <c r="AF555" s="92">
        <v>192566.62200321001</v>
      </c>
      <c r="AG555" s="66">
        <v>6.4123567421180722E-2</v>
      </c>
      <c r="AH555" s="92">
        <v>2035307.08298736</v>
      </c>
      <c r="AI555" s="66">
        <v>1.8786714093321312E-2</v>
      </c>
    </row>
    <row r="556" spans="1:35" x14ac:dyDescent="0.3">
      <c r="A556" s="85" t="s">
        <v>1185</v>
      </c>
      <c r="B556" s="92">
        <v>0</v>
      </c>
      <c r="C556" s="66"/>
      <c r="D556" s="92">
        <v>405.51177331949998</v>
      </c>
      <c r="E556" s="66">
        <v>2.9188890252285292E-4</v>
      </c>
      <c r="F556" s="92">
        <v>1205.2523136984</v>
      </c>
      <c r="G556" s="66">
        <v>1.2606638660757295E-4</v>
      </c>
      <c r="H556" s="92">
        <v>5102.7344996076999</v>
      </c>
      <c r="I556" s="66">
        <v>1.4799625047146872E-3</v>
      </c>
      <c r="J556" s="92">
        <v>0</v>
      </c>
      <c r="K556" s="66"/>
      <c r="L556" s="92">
        <v>0</v>
      </c>
      <c r="M556" s="66"/>
      <c r="N556" s="92">
        <v>0</v>
      </c>
      <c r="O556" s="66"/>
      <c r="P556" s="92">
        <v>0</v>
      </c>
      <c r="Q556" s="66"/>
      <c r="R556" s="92">
        <v>0</v>
      </c>
      <c r="S556" s="66"/>
      <c r="T556" s="92">
        <v>0</v>
      </c>
      <c r="U556" s="66"/>
      <c r="V556" s="92">
        <v>0</v>
      </c>
      <c r="W556" s="66"/>
      <c r="X556" s="92">
        <v>0</v>
      </c>
      <c r="Y556" s="66"/>
      <c r="Z556" s="92">
        <v>0</v>
      </c>
      <c r="AA556" s="66"/>
      <c r="AB556" s="92">
        <v>0</v>
      </c>
      <c r="AC556" s="66"/>
      <c r="AD556" s="92">
        <v>0</v>
      </c>
      <c r="AE556" s="66"/>
      <c r="AF556" s="92">
        <v>0</v>
      </c>
      <c r="AG556" s="66"/>
      <c r="AH556" s="92">
        <v>6713.4985866256002</v>
      </c>
      <c r="AI556" s="66">
        <v>6.1968328792788447E-5</v>
      </c>
    </row>
    <row r="557" spans="1:35" x14ac:dyDescent="0.3">
      <c r="A557" s="87" t="s">
        <v>94</v>
      </c>
      <c r="B557" s="92">
        <v>0</v>
      </c>
      <c r="C557" s="66"/>
      <c r="D557" s="92">
        <v>405.51177331949998</v>
      </c>
      <c r="E557" s="66">
        <v>2.9188890252285292E-4</v>
      </c>
      <c r="F557" s="92">
        <v>1205.2523136984</v>
      </c>
      <c r="G557" s="66">
        <v>1.2606638660757295E-4</v>
      </c>
      <c r="H557" s="92">
        <v>5102.7344996076999</v>
      </c>
      <c r="I557" s="66">
        <v>1.4799625047146872E-3</v>
      </c>
      <c r="J557" s="92">
        <v>0</v>
      </c>
      <c r="K557" s="66"/>
      <c r="L557" s="92">
        <v>0</v>
      </c>
      <c r="M557" s="66"/>
      <c r="N557" s="92">
        <v>0</v>
      </c>
      <c r="O557" s="66"/>
      <c r="P557" s="92">
        <v>0</v>
      </c>
      <c r="Q557" s="66"/>
      <c r="R557" s="92">
        <v>0</v>
      </c>
      <c r="S557" s="66"/>
      <c r="T557" s="92">
        <v>0</v>
      </c>
      <c r="U557" s="66"/>
      <c r="V557" s="92">
        <v>0</v>
      </c>
      <c r="W557" s="66"/>
      <c r="X557" s="92">
        <v>0</v>
      </c>
      <c r="Y557" s="66"/>
      <c r="Z557" s="92">
        <v>0</v>
      </c>
      <c r="AA557" s="66"/>
      <c r="AB557" s="92">
        <v>0</v>
      </c>
      <c r="AC557" s="66"/>
      <c r="AD557" s="92">
        <v>0</v>
      </c>
      <c r="AE557" s="66"/>
      <c r="AF557" s="92">
        <v>0</v>
      </c>
      <c r="AG557" s="66"/>
      <c r="AH557" s="92">
        <v>6713.4985866256002</v>
      </c>
      <c r="AI557" s="66">
        <v>6.1968328792788447E-5</v>
      </c>
    </row>
    <row r="558" spans="1:35" x14ac:dyDescent="0.3">
      <c r="A558" s="85" t="s">
        <v>364</v>
      </c>
      <c r="B558" s="92">
        <v>0</v>
      </c>
      <c r="C558" s="66"/>
      <c r="D558" s="92">
        <v>1689.2273311206998</v>
      </c>
      <c r="E558" s="66">
        <v>1.2159121984454569E-3</v>
      </c>
      <c r="F558" s="92">
        <v>31972.440179312001</v>
      </c>
      <c r="G558" s="66">
        <v>3.3442375165946107E-3</v>
      </c>
      <c r="H558" s="92">
        <v>21977.7990528513</v>
      </c>
      <c r="I558" s="66">
        <v>6.3742917717695335E-3</v>
      </c>
      <c r="J558" s="92">
        <v>0</v>
      </c>
      <c r="K558" s="66"/>
      <c r="L558" s="92">
        <v>0</v>
      </c>
      <c r="M558" s="66"/>
      <c r="N558" s="92">
        <v>0</v>
      </c>
      <c r="O558" s="66"/>
      <c r="P558" s="92">
        <v>0</v>
      </c>
      <c r="Q558" s="66"/>
      <c r="R558" s="92">
        <v>0</v>
      </c>
      <c r="S558" s="66"/>
      <c r="T558" s="92">
        <v>0</v>
      </c>
      <c r="U558" s="66"/>
      <c r="V558" s="92">
        <v>0</v>
      </c>
      <c r="W558" s="66"/>
      <c r="X558" s="92">
        <v>0</v>
      </c>
      <c r="Y558" s="66"/>
      <c r="Z558" s="92">
        <v>0</v>
      </c>
      <c r="AA558" s="66"/>
      <c r="AB558" s="92">
        <v>0</v>
      </c>
      <c r="AC558" s="66"/>
      <c r="AD558" s="92">
        <v>0</v>
      </c>
      <c r="AE558" s="66"/>
      <c r="AF558" s="92">
        <v>0</v>
      </c>
      <c r="AG558" s="66"/>
      <c r="AH558" s="92">
        <v>55639.466563283997</v>
      </c>
      <c r="AI558" s="66">
        <v>5.1357495847510857E-4</v>
      </c>
    </row>
    <row r="559" spans="1:35" x14ac:dyDescent="0.3">
      <c r="A559" s="87" t="s">
        <v>94</v>
      </c>
      <c r="B559" s="92">
        <v>0</v>
      </c>
      <c r="C559" s="66"/>
      <c r="D559" s="92">
        <v>1689.2273311206998</v>
      </c>
      <c r="E559" s="66">
        <v>1.2159121984454569E-3</v>
      </c>
      <c r="F559" s="92">
        <v>31972.440179312001</v>
      </c>
      <c r="G559" s="66">
        <v>3.3442375165946107E-3</v>
      </c>
      <c r="H559" s="92">
        <v>21977.7990528513</v>
      </c>
      <c r="I559" s="66">
        <v>6.3742917717695335E-3</v>
      </c>
      <c r="J559" s="92">
        <v>0</v>
      </c>
      <c r="K559" s="66"/>
      <c r="L559" s="92">
        <v>0</v>
      </c>
      <c r="M559" s="66"/>
      <c r="N559" s="92">
        <v>0</v>
      </c>
      <c r="O559" s="66"/>
      <c r="P559" s="92">
        <v>0</v>
      </c>
      <c r="Q559" s="66"/>
      <c r="R559" s="92">
        <v>0</v>
      </c>
      <c r="S559" s="66"/>
      <c r="T559" s="92">
        <v>0</v>
      </c>
      <c r="U559" s="66"/>
      <c r="V559" s="92">
        <v>0</v>
      </c>
      <c r="W559" s="66"/>
      <c r="X559" s="92">
        <v>0</v>
      </c>
      <c r="Y559" s="66"/>
      <c r="Z559" s="92">
        <v>0</v>
      </c>
      <c r="AA559" s="66"/>
      <c r="AB559" s="92">
        <v>0</v>
      </c>
      <c r="AC559" s="66"/>
      <c r="AD559" s="92">
        <v>0</v>
      </c>
      <c r="AE559" s="66"/>
      <c r="AF559" s="92">
        <v>0</v>
      </c>
      <c r="AG559" s="66"/>
      <c r="AH559" s="92">
        <v>55639.466563283997</v>
      </c>
      <c r="AI559" s="66">
        <v>5.1357495847510857E-4</v>
      </c>
    </row>
    <row r="560" spans="1:35" x14ac:dyDescent="0.3">
      <c r="A560" s="85" t="s">
        <v>1186</v>
      </c>
      <c r="B560" s="92">
        <v>0</v>
      </c>
      <c r="C560" s="66"/>
      <c r="D560" s="92">
        <v>121.2288896397</v>
      </c>
      <c r="E560" s="66">
        <v>8.7261011588721983E-5</v>
      </c>
      <c r="F560" s="92">
        <v>1972.3083072438999</v>
      </c>
      <c r="G560" s="66">
        <v>2.0629853080917371E-4</v>
      </c>
      <c r="H560" s="92">
        <v>4911.2417589457</v>
      </c>
      <c r="I560" s="66">
        <v>1.4244232490221557E-3</v>
      </c>
      <c r="J560" s="92">
        <v>0</v>
      </c>
      <c r="K560" s="66"/>
      <c r="L560" s="92">
        <v>0</v>
      </c>
      <c r="M560" s="66"/>
      <c r="N560" s="92">
        <v>0</v>
      </c>
      <c r="O560" s="66"/>
      <c r="P560" s="92">
        <v>0</v>
      </c>
      <c r="Q560" s="66"/>
      <c r="R560" s="92">
        <v>0</v>
      </c>
      <c r="S560" s="66"/>
      <c r="T560" s="92">
        <v>0</v>
      </c>
      <c r="U560" s="66"/>
      <c r="V560" s="92">
        <v>0.211485272</v>
      </c>
      <c r="W560" s="66">
        <v>1.6069392971221125E-8</v>
      </c>
      <c r="X560" s="92">
        <v>0.18337646999999999</v>
      </c>
      <c r="Y560" s="66">
        <v>5.5769542734865015E-8</v>
      </c>
      <c r="Z560" s="92">
        <v>0</v>
      </c>
      <c r="AA560" s="66"/>
      <c r="AB560" s="92">
        <v>7.2338553000000001</v>
      </c>
      <c r="AC560" s="66">
        <v>1.1299839572739973E-6</v>
      </c>
      <c r="AD560" s="92">
        <v>7.2338553000000001</v>
      </c>
      <c r="AE560" s="66">
        <v>3.3794811503261095E-7</v>
      </c>
      <c r="AF560" s="92">
        <v>7.2338553000000001</v>
      </c>
      <c r="AG560" s="66">
        <v>2.408831827755088E-6</v>
      </c>
      <c r="AH560" s="92">
        <v>7026.8753834712988</v>
      </c>
      <c r="AI560" s="66">
        <v>6.486092437948478E-5</v>
      </c>
    </row>
    <row r="561" spans="1:35" x14ac:dyDescent="0.3">
      <c r="A561" s="87" t="s">
        <v>94</v>
      </c>
      <c r="B561" s="92">
        <v>0</v>
      </c>
      <c r="C561" s="66"/>
      <c r="D561" s="92">
        <v>121.2288896397</v>
      </c>
      <c r="E561" s="66">
        <v>8.7261011588721983E-5</v>
      </c>
      <c r="F561" s="92">
        <v>1972.3083072438999</v>
      </c>
      <c r="G561" s="66">
        <v>2.0629853080917371E-4</v>
      </c>
      <c r="H561" s="92">
        <v>4911.2417589457</v>
      </c>
      <c r="I561" s="66">
        <v>1.4244232490221557E-3</v>
      </c>
      <c r="J561" s="92">
        <v>0</v>
      </c>
      <c r="K561" s="66"/>
      <c r="L561" s="92">
        <v>0</v>
      </c>
      <c r="M561" s="66"/>
      <c r="N561" s="92">
        <v>0</v>
      </c>
      <c r="O561" s="66"/>
      <c r="P561" s="92">
        <v>0</v>
      </c>
      <c r="Q561" s="66"/>
      <c r="R561" s="92">
        <v>0</v>
      </c>
      <c r="S561" s="66"/>
      <c r="T561" s="92">
        <v>0</v>
      </c>
      <c r="U561" s="66"/>
      <c r="V561" s="92">
        <v>0.211485272</v>
      </c>
      <c r="W561" s="66">
        <v>1.6069392971221125E-8</v>
      </c>
      <c r="X561" s="92">
        <v>0.18337646999999999</v>
      </c>
      <c r="Y561" s="66">
        <v>5.5769542734865015E-8</v>
      </c>
      <c r="Z561" s="92">
        <v>0</v>
      </c>
      <c r="AA561" s="66"/>
      <c r="AB561" s="92">
        <v>7.2338553000000001</v>
      </c>
      <c r="AC561" s="66">
        <v>1.1299839572739973E-6</v>
      </c>
      <c r="AD561" s="92">
        <v>7.2338553000000001</v>
      </c>
      <c r="AE561" s="66">
        <v>3.3794811503261095E-7</v>
      </c>
      <c r="AF561" s="92">
        <v>7.2338553000000001</v>
      </c>
      <c r="AG561" s="66">
        <v>2.408831827755088E-6</v>
      </c>
      <c r="AH561" s="92">
        <v>7026.8753834712988</v>
      </c>
      <c r="AI561" s="66">
        <v>6.486092437948478E-5</v>
      </c>
    </row>
    <row r="562" spans="1:35" x14ac:dyDescent="0.3">
      <c r="A562" s="85" t="s">
        <v>1187</v>
      </c>
      <c r="B562" s="92">
        <v>0</v>
      </c>
      <c r="C562" s="66"/>
      <c r="D562" s="92">
        <v>1276.5597269279001</v>
      </c>
      <c r="E562" s="66">
        <v>9.1887250189472993E-4</v>
      </c>
      <c r="F562" s="92">
        <v>1188.9880123932999</v>
      </c>
      <c r="G562" s="66">
        <v>1.2436518124756078E-4</v>
      </c>
      <c r="H562" s="92">
        <v>30914.382434520598</v>
      </c>
      <c r="I562" s="66">
        <v>8.9661978029658956E-3</v>
      </c>
      <c r="J562" s="92">
        <v>0</v>
      </c>
      <c r="K562" s="66"/>
      <c r="L562" s="92">
        <v>0.1214399295</v>
      </c>
      <c r="M562" s="66">
        <v>1.6389691825902665E-8</v>
      </c>
      <c r="N562" s="92">
        <v>127809.55423362</v>
      </c>
      <c r="O562" s="66">
        <v>5.0364665274240496E-3</v>
      </c>
      <c r="P562" s="92">
        <v>23249.310487989002</v>
      </c>
      <c r="Q562" s="66">
        <v>6.9622432838874482E-3</v>
      </c>
      <c r="R562" s="92">
        <v>0</v>
      </c>
      <c r="S562" s="66"/>
      <c r="T562" s="92">
        <v>0</v>
      </c>
      <c r="U562" s="66"/>
      <c r="V562" s="92">
        <v>0</v>
      </c>
      <c r="W562" s="66"/>
      <c r="X562" s="92">
        <v>0</v>
      </c>
      <c r="Y562" s="66"/>
      <c r="Z562" s="92">
        <v>0</v>
      </c>
      <c r="AA562" s="66"/>
      <c r="AB562" s="92">
        <v>0</v>
      </c>
      <c r="AC562" s="66"/>
      <c r="AD562" s="92">
        <v>0</v>
      </c>
      <c r="AE562" s="66"/>
      <c r="AF562" s="92">
        <v>0</v>
      </c>
      <c r="AG562" s="66"/>
      <c r="AH562" s="92">
        <v>184438.91633538032</v>
      </c>
      <c r="AI562" s="66">
        <v>1.7024463865123389E-3</v>
      </c>
    </row>
    <row r="563" spans="1:35" x14ac:dyDescent="0.3">
      <c r="A563" s="87" t="s">
        <v>94</v>
      </c>
      <c r="B563" s="92">
        <v>0</v>
      </c>
      <c r="C563" s="66"/>
      <c r="D563" s="92">
        <v>1276.5597269279001</v>
      </c>
      <c r="E563" s="66">
        <v>9.1887250189472993E-4</v>
      </c>
      <c r="F563" s="92">
        <v>1188.9880123932999</v>
      </c>
      <c r="G563" s="66">
        <v>1.2436518124756078E-4</v>
      </c>
      <c r="H563" s="92">
        <v>30914.382434520598</v>
      </c>
      <c r="I563" s="66">
        <v>8.9661978029658956E-3</v>
      </c>
      <c r="J563" s="92">
        <v>0</v>
      </c>
      <c r="K563" s="66"/>
      <c r="L563" s="92">
        <v>0.1214399295</v>
      </c>
      <c r="M563" s="66">
        <v>1.6389691825902665E-8</v>
      </c>
      <c r="N563" s="92">
        <v>127809.55423362</v>
      </c>
      <c r="O563" s="66">
        <v>5.0364665274240496E-3</v>
      </c>
      <c r="P563" s="92">
        <v>23249.310487989002</v>
      </c>
      <c r="Q563" s="66">
        <v>6.9622432838874482E-3</v>
      </c>
      <c r="R563" s="92">
        <v>0</v>
      </c>
      <c r="S563" s="66"/>
      <c r="T563" s="92">
        <v>0</v>
      </c>
      <c r="U563" s="66"/>
      <c r="V563" s="92">
        <v>0</v>
      </c>
      <c r="W563" s="66"/>
      <c r="X563" s="92">
        <v>0</v>
      </c>
      <c r="Y563" s="66"/>
      <c r="Z563" s="92">
        <v>0</v>
      </c>
      <c r="AA563" s="66"/>
      <c r="AB563" s="92">
        <v>0</v>
      </c>
      <c r="AC563" s="66"/>
      <c r="AD563" s="92">
        <v>0</v>
      </c>
      <c r="AE563" s="66"/>
      <c r="AF563" s="92">
        <v>0</v>
      </c>
      <c r="AG563" s="66"/>
      <c r="AH563" s="92">
        <v>184438.91633538032</v>
      </c>
      <c r="AI563" s="66">
        <v>1.7024463865123389E-3</v>
      </c>
    </row>
    <row r="564" spans="1:35" x14ac:dyDescent="0.3">
      <c r="A564" s="85" t="s">
        <v>399</v>
      </c>
      <c r="B564" s="92">
        <v>0</v>
      </c>
      <c r="C564" s="66"/>
      <c r="D564" s="92">
        <v>0</v>
      </c>
      <c r="E564" s="66"/>
      <c r="F564" s="92">
        <v>0</v>
      </c>
      <c r="G564" s="66"/>
      <c r="H564" s="92">
        <v>0</v>
      </c>
      <c r="I564" s="66"/>
      <c r="J564" s="92">
        <v>0</v>
      </c>
      <c r="K564" s="66"/>
      <c r="L564" s="92">
        <v>0</v>
      </c>
      <c r="M564" s="66"/>
      <c r="N564" s="92">
        <v>0</v>
      </c>
      <c r="O564" s="66"/>
      <c r="P564" s="92">
        <v>0</v>
      </c>
      <c r="Q564" s="66"/>
      <c r="R564" s="92">
        <v>0</v>
      </c>
      <c r="S564" s="66"/>
      <c r="T564" s="92">
        <v>2965.4236453842</v>
      </c>
      <c r="U564" s="66">
        <v>6.5732624200715494E-4</v>
      </c>
      <c r="V564" s="92">
        <v>22896.8000858866</v>
      </c>
      <c r="W564" s="66">
        <v>1.7397792048781601E-3</v>
      </c>
      <c r="X564" s="92">
        <v>9357.7351401071992</v>
      </c>
      <c r="Y564" s="66">
        <v>2.8459300683329578E-3</v>
      </c>
      <c r="Z564" s="92">
        <v>0</v>
      </c>
      <c r="AA564" s="66"/>
      <c r="AB564" s="92">
        <v>0</v>
      </c>
      <c r="AC564" s="66"/>
      <c r="AD564" s="92">
        <v>0</v>
      </c>
      <c r="AE564" s="66"/>
      <c r="AF564" s="92">
        <v>0</v>
      </c>
      <c r="AG564" s="66"/>
      <c r="AH564" s="92">
        <v>35219.958871378003</v>
      </c>
      <c r="AI564" s="66">
        <v>3.2509457822155251E-4</v>
      </c>
    </row>
    <row r="565" spans="1:35" x14ac:dyDescent="0.3">
      <c r="A565" s="87" t="s">
        <v>94</v>
      </c>
      <c r="B565" s="92">
        <v>0</v>
      </c>
      <c r="C565" s="66"/>
      <c r="D565" s="92">
        <v>0</v>
      </c>
      <c r="E565" s="66"/>
      <c r="F565" s="92">
        <v>0</v>
      </c>
      <c r="G565" s="66"/>
      <c r="H565" s="92">
        <v>0</v>
      </c>
      <c r="I565" s="66"/>
      <c r="J565" s="92">
        <v>0</v>
      </c>
      <c r="K565" s="66"/>
      <c r="L565" s="92">
        <v>0</v>
      </c>
      <c r="M565" s="66"/>
      <c r="N565" s="92">
        <v>0</v>
      </c>
      <c r="O565" s="66"/>
      <c r="P565" s="92">
        <v>0</v>
      </c>
      <c r="Q565" s="66"/>
      <c r="R565" s="92">
        <v>0</v>
      </c>
      <c r="S565" s="66"/>
      <c r="T565" s="92">
        <v>2965.4236453842</v>
      </c>
      <c r="U565" s="66">
        <v>6.5732624200715494E-4</v>
      </c>
      <c r="V565" s="92">
        <v>22896.8000858866</v>
      </c>
      <c r="W565" s="66">
        <v>1.7397792048781601E-3</v>
      </c>
      <c r="X565" s="92">
        <v>9357.7351401071992</v>
      </c>
      <c r="Y565" s="66">
        <v>2.8459300683329578E-3</v>
      </c>
      <c r="Z565" s="92">
        <v>0</v>
      </c>
      <c r="AA565" s="66"/>
      <c r="AB565" s="92">
        <v>0</v>
      </c>
      <c r="AC565" s="66"/>
      <c r="AD565" s="92">
        <v>0</v>
      </c>
      <c r="AE565" s="66"/>
      <c r="AF565" s="92">
        <v>0</v>
      </c>
      <c r="AG565" s="66"/>
      <c r="AH565" s="92">
        <v>35219.958871378003</v>
      </c>
      <c r="AI565" s="66">
        <v>3.2509457822155251E-4</v>
      </c>
    </row>
    <row r="566" spans="1:35" x14ac:dyDescent="0.3">
      <c r="A566" s="85" t="s">
        <v>330</v>
      </c>
      <c r="B566" s="92">
        <v>0</v>
      </c>
      <c r="C566" s="66"/>
      <c r="D566" s="92">
        <v>230.05845180720002</v>
      </c>
      <c r="E566" s="66">
        <v>1.6559694053864632E-4</v>
      </c>
      <c r="F566" s="92">
        <v>25661.956341058099</v>
      </c>
      <c r="G566" s="66">
        <v>2.6841766428734991E-3</v>
      </c>
      <c r="H566" s="92">
        <v>20842.765060277499</v>
      </c>
      <c r="I566" s="66">
        <v>6.0450942109881566E-3</v>
      </c>
      <c r="J566" s="92">
        <v>0</v>
      </c>
      <c r="K566" s="66"/>
      <c r="L566" s="92">
        <v>0</v>
      </c>
      <c r="M566" s="66"/>
      <c r="N566" s="92">
        <v>0</v>
      </c>
      <c r="O566" s="66"/>
      <c r="P566" s="92">
        <v>0</v>
      </c>
      <c r="Q566" s="66"/>
      <c r="R566" s="92">
        <v>0</v>
      </c>
      <c r="S566" s="66"/>
      <c r="T566" s="92">
        <v>4449.5309325878998</v>
      </c>
      <c r="U566" s="66">
        <v>9.862986865856935E-4</v>
      </c>
      <c r="V566" s="92">
        <v>25809.7391251792</v>
      </c>
      <c r="W566" s="66">
        <v>1.9611145332484692E-3</v>
      </c>
      <c r="X566" s="92">
        <v>11841.068212202101</v>
      </c>
      <c r="Y566" s="66">
        <v>3.6011760924771689E-3</v>
      </c>
      <c r="Z566" s="92">
        <v>0</v>
      </c>
      <c r="AA566" s="66"/>
      <c r="AB566" s="92">
        <v>0</v>
      </c>
      <c r="AC566" s="66"/>
      <c r="AD566" s="92">
        <v>542.27089075610002</v>
      </c>
      <c r="AE566" s="66">
        <v>2.5333576325210553E-5</v>
      </c>
      <c r="AF566" s="92">
        <v>0</v>
      </c>
      <c r="AG566" s="66"/>
      <c r="AH566" s="92">
        <v>89377.389013868102</v>
      </c>
      <c r="AI566" s="66">
        <v>8.2498973636280779E-4</v>
      </c>
    </row>
    <row r="567" spans="1:35" x14ac:dyDescent="0.3">
      <c r="A567" s="87" t="s">
        <v>94</v>
      </c>
      <c r="B567" s="92">
        <v>0</v>
      </c>
      <c r="C567" s="66"/>
      <c r="D567" s="92">
        <v>230.05845180720002</v>
      </c>
      <c r="E567" s="66">
        <v>1.6559694053864632E-4</v>
      </c>
      <c r="F567" s="92">
        <v>25661.956341058099</v>
      </c>
      <c r="G567" s="66">
        <v>2.6841766428734991E-3</v>
      </c>
      <c r="H567" s="92">
        <v>20842.765060277499</v>
      </c>
      <c r="I567" s="66">
        <v>6.0450942109881566E-3</v>
      </c>
      <c r="J567" s="92">
        <v>0</v>
      </c>
      <c r="K567" s="66"/>
      <c r="L567" s="92">
        <v>0</v>
      </c>
      <c r="M567" s="66"/>
      <c r="N567" s="92">
        <v>0</v>
      </c>
      <c r="O567" s="66"/>
      <c r="P567" s="92">
        <v>0</v>
      </c>
      <c r="Q567" s="66"/>
      <c r="R567" s="92">
        <v>0</v>
      </c>
      <c r="S567" s="66"/>
      <c r="T567" s="92">
        <v>4449.5309325878998</v>
      </c>
      <c r="U567" s="66">
        <v>9.862986865856935E-4</v>
      </c>
      <c r="V567" s="92">
        <v>25809.7391251792</v>
      </c>
      <c r="W567" s="66">
        <v>1.9611145332484692E-3</v>
      </c>
      <c r="X567" s="92">
        <v>11841.068212202101</v>
      </c>
      <c r="Y567" s="66">
        <v>3.6011760924771689E-3</v>
      </c>
      <c r="Z567" s="92">
        <v>0</v>
      </c>
      <c r="AA567" s="66"/>
      <c r="AB567" s="92">
        <v>0</v>
      </c>
      <c r="AC567" s="66"/>
      <c r="AD567" s="92">
        <v>542.27089075610002</v>
      </c>
      <c r="AE567" s="66">
        <v>2.5333576325210553E-5</v>
      </c>
      <c r="AF567" s="92">
        <v>0</v>
      </c>
      <c r="AG567" s="66"/>
      <c r="AH567" s="92">
        <v>89377.389013868102</v>
      </c>
      <c r="AI567" s="66">
        <v>8.2498973636280779E-4</v>
      </c>
    </row>
    <row r="568" spans="1:35" x14ac:dyDescent="0.3">
      <c r="A568" s="85" t="s">
        <v>292</v>
      </c>
      <c r="B568" s="92">
        <v>0</v>
      </c>
      <c r="C568" s="66"/>
      <c r="D568" s="92">
        <v>0</v>
      </c>
      <c r="E568" s="66"/>
      <c r="F568" s="92">
        <v>0</v>
      </c>
      <c r="G568" s="66"/>
      <c r="H568" s="92">
        <v>0</v>
      </c>
      <c r="I568" s="66"/>
      <c r="J568" s="92">
        <v>0</v>
      </c>
      <c r="K568" s="66"/>
      <c r="L568" s="92">
        <v>0</v>
      </c>
      <c r="M568" s="66"/>
      <c r="N568" s="92">
        <v>334302.29000272398</v>
      </c>
      <c r="O568" s="66">
        <v>1.3173524496942757E-2</v>
      </c>
      <c r="P568" s="92">
        <v>0</v>
      </c>
      <c r="Q568" s="66"/>
      <c r="R568" s="92">
        <v>0</v>
      </c>
      <c r="S568" s="66"/>
      <c r="T568" s="92">
        <v>0</v>
      </c>
      <c r="U568" s="66"/>
      <c r="V568" s="92">
        <v>0</v>
      </c>
      <c r="W568" s="66"/>
      <c r="X568" s="92">
        <v>0</v>
      </c>
      <c r="Y568" s="66"/>
      <c r="Z568" s="92">
        <v>0</v>
      </c>
      <c r="AA568" s="66"/>
      <c r="AB568" s="92">
        <v>0</v>
      </c>
      <c r="AC568" s="66"/>
      <c r="AD568" s="92">
        <v>0</v>
      </c>
      <c r="AE568" s="66"/>
      <c r="AF568" s="92">
        <v>0</v>
      </c>
      <c r="AG568" s="66"/>
      <c r="AH568" s="92">
        <v>334302.29000272398</v>
      </c>
      <c r="AI568" s="66">
        <v>3.0857464190639618E-3</v>
      </c>
    </row>
    <row r="569" spans="1:35" x14ac:dyDescent="0.3">
      <c r="A569" s="87" t="s">
        <v>250</v>
      </c>
      <c r="B569" s="92">
        <v>0</v>
      </c>
      <c r="C569" s="66"/>
      <c r="D569" s="92">
        <v>0</v>
      </c>
      <c r="E569" s="66"/>
      <c r="F569" s="92">
        <v>0</v>
      </c>
      <c r="G569" s="66"/>
      <c r="H569" s="92">
        <v>0</v>
      </c>
      <c r="I569" s="66"/>
      <c r="J569" s="92">
        <v>0</v>
      </c>
      <c r="K569" s="66"/>
      <c r="L569" s="92">
        <v>0</v>
      </c>
      <c r="M569" s="66"/>
      <c r="N569" s="92">
        <v>334302.29000272398</v>
      </c>
      <c r="O569" s="66">
        <v>1.3173524496942757E-2</v>
      </c>
      <c r="P569" s="92">
        <v>0</v>
      </c>
      <c r="Q569" s="66"/>
      <c r="R569" s="92">
        <v>0</v>
      </c>
      <c r="S569" s="66"/>
      <c r="T569" s="92">
        <v>0</v>
      </c>
      <c r="U569" s="66"/>
      <c r="V569" s="92">
        <v>0</v>
      </c>
      <c r="W569" s="66"/>
      <c r="X569" s="92">
        <v>0</v>
      </c>
      <c r="Y569" s="66"/>
      <c r="Z569" s="92">
        <v>0</v>
      </c>
      <c r="AA569" s="66"/>
      <c r="AB569" s="92">
        <v>0</v>
      </c>
      <c r="AC569" s="66"/>
      <c r="AD569" s="92">
        <v>0</v>
      </c>
      <c r="AE569" s="66"/>
      <c r="AF569" s="92">
        <v>0</v>
      </c>
      <c r="AG569" s="66"/>
      <c r="AH569" s="92">
        <v>334302.29000272398</v>
      </c>
      <c r="AI569" s="66">
        <v>3.0857464190639618E-3</v>
      </c>
    </row>
    <row r="570" spans="1:35" x14ac:dyDescent="0.3">
      <c r="A570" s="85" t="s">
        <v>385</v>
      </c>
      <c r="B570" s="92">
        <v>0</v>
      </c>
      <c r="C570" s="66"/>
      <c r="D570" s="92">
        <v>0</v>
      </c>
      <c r="E570" s="66"/>
      <c r="F570" s="92">
        <v>0</v>
      </c>
      <c r="G570" s="66"/>
      <c r="H570" s="92">
        <v>6352.0956254128005</v>
      </c>
      <c r="I570" s="66">
        <v>1.8423187317889804E-3</v>
      </c>
      <c r="J570" s="92">
        <v>0</v>
      </c>
      <c r="K570" s="66"/>
      <c r="L570" s="92">
        <v>0</v>
      </c>
      <c r="M570" s="66"/>
      <c r="N570" s="92">
        <v>0</v>
      </c>
      <c r="O570" s="66"/>
      <c r="P570" s="92">
        <v>0</v>
      </c>
      <c r="Q570" s="66"/>
      <c r="R570" s="92">
        <v>0</v>
      </c>
      <c r="S570" s="66"/>
      <c r="T570" s="92">
        <v>0</v>
      </c>
      <c r="U570" s="66"/>
      <c r="V570" s="92">
        <v>0</v>
      </c>
      <c r="W570" s="66"/>
      <c r="X570" s="92">
        <v>0</v>
      </c>
      <c r="Y570" s="66"/>
      <c r="Z570" s="92">
        <v>0</v>
      </c>
      <c r="AA570" s="66"/>
      <c r="AB570" s="92">
        <v>0</v>
      </c>
      <c r="AC570" s="66"/>
      <c r="AD570" s="92">
        <v>0</v>
      </c>
      <c r="AE570" s="66"/>
      <c r="AF570" s="92">
        <v>0</v>
      </c>
      <c r="AG570" s="66"/>
      <c r="AH570" s="92">
        <v>6352.0956254128005</v>
      </c>
      <c r="AI570" s="66">
        <v>5.8632432130541769E-5</v>
      </c>
    </row>
    <row r="571" spans="1:35" x14ac:dyDescent="0.3">
      <c r="A571" s="87" t="s">
        <v>250</v>
      </c>
      <c r="B571" s="92">
        <v>0</v>
      </c>
      <c r="C571" s="66"/>
      <c r="D571" s="92">
        <v>0</v>
      </c>
      <c r="E571" s="66"/>
      <c r="F571" s="92">
        <v>0</v>
      </c>
      <c r="G571" s="66"/>
      <c r="H571" s="92">
        <v>6352.0956254128005</v>
      </c>
      <c r="I571" s="66">
        <v>1.8423187317889804E-3</v>
      </c>
      <c r="J571" s="92">
        <v>0</v>
      </c>
      <c r="K571" s="66"/>
      <c r="L571" s="92">
        <v>0</v>
      </c>
      <c r="M571" s="66"/>
      <c r="N571" s="92">
        <v>0</v>
      </c>
      <c r="O571" s="66"/>
      <c r="P571" s="92">
        <v>0</v>
      </c>
      <c r="Q571" s="66"/>
      <c r="R571" s="92">
        <v>0</v>
      </c>
      <c r="S571" s="66"/>
      <c r="T571" s="92">
        <v>0</v>
      </c>
      <c r="U571" s="66"/>
      <c r="V571" s="92">
        <v>0</v>
      </c>
      <c r="W571" s="66"/>
      <c r="X571" s="92">
        <v>0</v>
      </c>
      <c r="Y571" s="66"/>
      <c r="Z571" s="92">
        <v>0</v>
      </c>
      <c r="AA571" s="66"/>
      <c r="AB571" s="92">
        <v>0</v>
      </c>
      <c r="AC571" s="66"/>
      <c r="AD571" s="92">
        <v>0</v>
      </c>
      <c r="AE571" s="66"/>
      <c r="AF571" s="92">
        <v>0</v>
      </c>
      <c r="AG571" s="66"/>
      <c r="AH571" s="92">
        <v>6352.0956254128005</v>
      </c>
      <c r="AI571" s="66">
        <v>5.8632432130541769E-5</v>
      </c>
    </row>
    <row r="572" spans="1:35" x14ac:dyDescent="0.3">
      <c r="A572" s="85" t="s">
        <v>343</v>
      </c>
      <c r="B572" s="92">
        <v>0</v>
      </c>
      <c r="C572" s="66"/>
      <c r="D572" s="92">
        <v>927.35903295000003</v>
      </c>
      <c r="E572" s="66">
        <v>6.6751652647864849E-4</v>
      </c>
      <c r="F572" s="92">
        <v>31838.171210370001</v>
      </c>
      <c r="G572" s="66">
        <v>3.3301933172550538E-3</v>
      </c>
      <c r="H572" s="92">
        <v>18418.1400459</v>
      </c>
      <c r="I572" s="66">
        <v>5.3418724169583308E-3</v>
      </c>
      <c r="J572" s="92">
        <v>0</v>
      </c>
      <c r="K572" s="66"/>
      <c r="L572" s="92">
        <v>0</v>
      </c>
      <c r="M572" s="66"/>
      <c r="N572" s="92">
        <v>0</v>
      </c>
      <c r="O572" s="66"/>
      <c r="P572" s="92">
        <v>0</v>
      </c>
      <c r="Q572" s="66"/>
      <c r="R572" s="92">
        <v>0</v>
      </c>
      <c r="S572" s="66"/>
      <c r="T572" s="92">
        <v>0</v>
      </c>
      <c r="U572" s="66"/>
      <c r="V572" s="92">
        <v>0</v>
      </c>
      <c r="W572" s="66"/>
      <c r="X572" s="92">
        <v>0</v>
      </c>
      <c r="Y572" s="66"/>
      <c r="Z572" s="92">
        <v>0</v>
      </c>
      <c r="AA572" s="66"/>
      <c r="AB572" s="92">
        <v>0</v>
      </c>
      <c r="AC572" s="66"/>
      <c r="AD572" s="92">
        <v>0</v>
      </c>
      <c r="AE572" s="66"/>
      <c r="AF572" s="92">
        <v>0</v>
      </c>
      <c r="AG572" s="66"/>
      <c r="AH572" s="92">
        <v>51183.670289219997</v>
      </c>
      <c r="AI572" s="66">
        <v>4.7244614240669479E-4</v>
      </c>
    </row>
    <row r="573" spans="1:35" x14ac:dyDescent="0.3">
      <c r="A573" s="87" t="s">
        <v>94</v>
      </c>
      <c r="B573" s="92">
        <v>0</v>
      </c>
      <c r="C573" s="66"/>
      <c r="D573" s="92">
        <v>927.35903295000003</v>
      </c>
      <c r="E573" s="66">
        <v>6.6751652647864849E-4</v>
      </c>
      <c r="F573" s="92">
        <v>31838.171210370001</v>
      </c>
      <c r="G573" s="66">
        <v>3.3301933172550538E-3</v>
      </c>
      <c r="H573" s="92">
        <v>18418.1400459</v>
      </c>
      <c r="I573" s="66">
        <v>5.3418724169583308E-3</v>
      </c>
      <c r="J573" s="92">
        <v>0</v>
      </c>
      <c r="K573" s="66"/>
      <c r="L573" s="92">
        <v>0</v>
      </c>
      <c r="M573" s="66"/>
      <c r="N573" s="92">
        <v>0</v>
      </c>
      <c r="O573" s="66"/>
      <c r="P573" s="92">
        <v>0</v>
      </c>
      <c r="Q573" s="66"/>
      <c r="R573" s="92">
        <v>0</v>
      </c>
      <c r="S573" s="66"/>
      <c r="T573" s="92">
        <v>0</v>
      </c>
      <c r="U573" s="66"/>
      <c r="V573" s="92">
        <v>0</v>
      </c>
      <c r="W573" s="66"/>
      <c r="X573" s="92">
        <v>0</v>
      </c>
      <c r="Y573" s="66"/>
      <c r="Z573" s="92">
        <v>0</v>
      </c>
      <c r="AA573" s="66"/>
      <c r="AB573" s="92">
        <v>0</v>
      </c>
      <c r="AC573" s="66"/>
      <c r="AD573" s="92">
        <v>0</v>
      </c>
      <c r="AE573" s="66"/>
      <c r="AF573" s="92">
        <v>0</v>
      </c>
      <c r="AG573" s="66"/>
      <c r="AH573" s="92">
        <v>51183.670289219997</v>
      </c>
      <c r="AI573" s="66">
        <v>4.7244614240669479E-4</v>
      </c>
    </row>
    <row r="574" spans="1:35" x14ac:dyDescent="0.3">
      <c r="A574" s="85" t="s">
        <v>293</v>
      </c>
      <c r="B574" s="92">
        <v>0</v>
      </c>
      <c r="C574" s="66"/>
      <c r="D574" s="92">
        <v>0</v>
      </c>
      <c r="E574" s="66"/>
      <c r="F574" s="92">
        <v>0</v>
      </c>
      <c r="G574" s="66"/>
      <c r="H574" s="92">
        <v>0</v>
      </c>
      <c r="I574" s="66"/>
      <c r="J574" s="92">
        <v>0</v>
      </c>
      <c r="K574" s="66"/>
      <c r="L574" s="92">
        <v>0</v>
      </c>
      <c r="M574" s="66"/>
      <c r="N574" s="92">
        <v>27600.163602265802</v>
      </c>
      <c r="O574" s="66">
        <v>1.0876127451328967E-3</v>
      </c>
      <c r="P574" s="92">
        <v>13288.9813493724</v>
      </c>
      <c r="Q574" s="66">
        <v>3.9795210785787205E-3</v>
      </c>
      <c r="R574" s="92">
        <v>0</v>
      </c>
      <c r="S574" s="66"/>
      <c r="T574" s="92">
        <v>0</v>
      </c>
      <c r="U574" s="66"/>
      <c r="V574" s="92">
        <v>0</v>
      </c>
      <c r="W574" s="66"/>
      <c r="X574" s="92">
        <v>0</v>
      </c>
      <c r="Y574" s="66"/>
      <c r="Z574" s="92">
        <v>0</v>
      </c>
      <c r="AA574" s="66"/>
      <c r="AB574" s="92">
        <v>0</v>
      </c>
      <c r="AC574" s="66"/>
      <c r="AD574" s="92">
        <v>23511.263677221599</v>
      </c>
      <c r="AE574" s="66">
        <v>1.098389021100786E-3</v>
      </c>
      <c r="AF574" s="92">
        <v>17377.884567099001</v>
      </c>
      <c r="AG574" s="66">
        <v>5.7867346951606877E-3</v>
      </c>
      <c r="AH574" s="92">
        <v>81778.293195958802</v>
      </c>
      <c r="AI574" s="66">
        <v>7.5484698410093582E-4</v>
      </c>
    </row>
    <row r="575" spans="1:35" x14ac:dyDescent="0.3">
      <c r="A575" s="87" t="s">
        <v>250</v>
      </c>
      <c r="B575" s="92">
        <v>0</v>
      </c>
      <c r="C575" s="66"/>
      <c r="D575" s="92">
        <v>0</v>
      </c>
      <c r="E575" s="66"/>
      <c r="F575" s="92">
        <v>0</v>
      </c>
      <c r="G575" s="66"/>
      <c r="H575" s="92">
        <v>0</v>
      </c>
      <c r="I575" s="66"/>
      <c r="J575" s="92">
        <v>0</v>
      </c>
      <c r="K575" s="66"/>
      <c r="L575" s="92">
        <v>0</v>
      </c>
      <c r="M575" s="66"/>
      <c r="N575" s="92">
        <v>27600.163602265802</v>
      </c>
      <c r="O575" s="66">
        <v>1.0876127451328967E-3</v>
      </c>
      <c r="P575" s="92">
        <v>13288.9813493724</v>
      </c>
      <c r="Q575" s="66">
        <v>3.9795210785787205E-3</v>
      </c>
      <c r="R575" s="92">
        <v>0</v>
      </c>
      <c r="S575" s="66"/>
      <c r="T575" s="92">
        <v>0</v>
      </c>
      <c r="U575" s="66"/>
      <c r="V575" s="92">
        <v>0</v>
      </c>
      <c r="W575" s="66"/>
      <c r="X575" s="92">
        <v>0</v>
      </c>
      <c r="Y575" s="66"/>
      <c r="Z575" s="92">
        <v>0</v>
      </c>
      <c r="AA575" s="66"/>
      <c r="AB575" s="92">
        <v>0</v>
      </c>
      <c r="AC575" s="66"/>
      <c r="AD575" s="92">
        <v>23511.263677221599</v>
      </c>
      <c r="AE575" s="66">
        <v>1.098389021100786E-3</v>
      </c>
      <c r="AF575" s="92">
        <v>17377.884567099001</v>
      </c>
      <c r="AG575" s="66">
        <v>5.7867346951606877E-3</v>
      </c>
      <c r="AH575" s="92">
        <v>81778.293195958802</v>
      </c>
      <c r="AI575" s="66">
        <v>7.5484698410093582E-4</v>
      </c>
    </row>
    <row r="576" spans="1:35" x14ac:dyDescent="0.3">
      <c r="A576" s="85" t="s">
        <v>357</v>
      </c>
      <c r="B576" s="92">
        <v>0</v>
      </c>
      <c r="C576" s="66"/>
      <c r="D576" s="92">
        <v>2712.8809785151002</v>
      </c>
      <c r="E576" s="66">
        <v>1.9527419512675775E-3</v>
      </c>
      <c r="F576" s="92">
        <v>30283.451120755602</v>
      </c>
      <c r="G576" s="66">
        <v>3.1675734727160659E-3</v>
      </c>
      <c r="H576" s="92">
        <v>25187.063245527799</v>
      </c>
      <c r="I576" s="66">
        <v>7.3050849912187962E-3</v>
      </c>
      <c r="J576" s="92">
        <v>0</v>
      </c>
      <c r="K576" s="66"/>
      <c r="L576" s="92">
        <v>0</v>
      </c>
      <c r="M576" s="66"/>
      <c r="N576" s="92">
        <v>0</v>
      </c>
      <c r="O576" s="66"/>
      <c r="P576" s="92">
        <v>0</v>
      </c>
      <c r="Q576" s="66"/>
      <c r="R576" s="92">
        <v>0</v>
      </c>
      <c r="S576" s="66"/>
      <c r="T576" s="92">
        <v>6577.9259666702001</v>
      </c>
      <c r="U576" s="66">
        <v>1.4580862206999797E-3</v>
      </c>
      <c r="V576" s="92">
        <v>78001.908500828911</v>
      </c>
      <c r="W576" s="66">
        <v>5.9268586807551E-3</v>
      </c>
      <c r="X576" s="92">
        <v>42534.376195103403</v>
      </c>
      <c r="Y576" s="66">
        <v>1.2935807472538021E-2</v>
      </c>
      <c r="Z576" s="92">
        <v>0</v>
      </c>
      <c r="AA576" s="66"/>
      <c r="AB576" s="92">
        <v>0</v>
      </c>
      <c r="AC576" s="66"/>
      <c r="AD576" s="92">
        <v>0</v>
      </c>
      <c r="AE576" s="66"/>
      <c r="AF576" s="92">
        <v>0</v>
      </c>
      <c r="AG576" s="66"/>
      <c r="AH576" s="92">
        <v>185297.60600740102</v>
      </c>
      <c r="AI576" s="66">
        <v>1.7103724422402357E-3</v>
      </c>
    </row>
    <row r="577" spans="1:35" x14ac:dyDescent="0.3">
      <c r="A577" s="87" t="s">
        <v>94</v>
      </c>
      <c r="B577" s="92">
        <v>0</v>
      </c>
      <c r="C577" s="66"/>
      <c r="D577" s="92">
        <v>2712.8809785151002</v>
      </c>
      <c r="E577" s="66">
        <v>1.9527419512675775E-3</v>
      </c>
      <c r="F577" s="92">
        <v>30283.451120755602</v>
      </c>
      <c r="G577" s="66">
        <v>3.1675734727160659E-3</v>
      </c>
      <c r="H577" s="92">
        <v>25187.063245527799</v>
      </c>
      <c r="I577" s="66">
        <v>7.3050849912187962E-3</v>
      </c>
      <c r="J577" s="92">
        <v>0</v>
      </c>
      <c r="K577" s="66"/>
      <c r="L577" s="92">
        <v>0</v>
      </c>
      <c r="M577" s="66"/>
      <c r="N577" s="92">
        <v>0</v>
      </c>
      <c r="O577" s="66"/>
      <c r="P577" s="92">
        <v>0</v>
      </c>
      <c r="Q577" s="66"/>
      <c r="R577" s="92">
        <v>0</v>
      </c>
      <c r="S577" s="66"/>
      <c r="T577" s="92">
        <v>6577.9259666702001</v>
      </c>
      <c r="U577" s="66">
        <v>1.4580862206999797E-3</v>
      </c>
      <c r="V577" s="92">
        <v>78001.908500828911</v>
      </c>
      <c r="W577" s="66">
        <v>5.9268586807551E-3</v>
      </c>
      <c r="X577" s="92">
        <v>42534.376195103403</v>
      </c>
      <c r="Y577" s="66">
        <v>1.2935807472538021E-2</v>
      </c>
      <c r="Z577" s="92">
        <v>0</v>
      </c>
      <c r="AA577" s="66"/>
      <c r="AB577" s="92">
        <v>0</v>
      </c>
      <c r="AC577" s="66"/>
      <c r="AD577" s="92">
        <v>0</v>
      </c>
      <c r="AE577" s="66"/>
      <c r="AF577" s="92">
        <v>0</v>
      </c>
      <c r="AG577" s="66"/>
      <c r="AH577" s="92">
        <v>185297.60600740102</v>
      </c>
      <c r="AI577" s="66">
        <v>1.7103724422402357E-3</v>
      </c>
    </row>
    <row r="578" spans="1:35" x14ac:dyDescent="0.3">
      <c r="A578" s="85" t="s">
        <v>328</v>
      </c>
      <c r="B578" s="92">
        <v>0</v>
      </c>
      <c r="C578" s="66"/>
      <c r="D578" s="92">
        <v>595.48122991790001</v>
      </c>
      <c r="E578" s="66">
        <v>4.2862963324309536E-4</v>
      </c>
      <c r="F578" s="92">
        <v>0</v>
      </c>
      <c r="G578" s="66"/>
      <c r="H578" s="92">
        <v>0</v>
      </c>
      <c r="I578" s="66"/>
      <c r="J578" s="92">
        <v>0</v>
      </c>
      <c r="K578" s="66"/>
      <c r="L578" s="92">
        <v>63.060368508899998</v>
      </c>
      <c r="M578" s="66">
        <v>8.5107098673729723E-6</v>
      </c>
      <c r="N578" s="92">
        <v>85452.66050712431</v>
      </c>
      <c r="O578" s="66">
        <v>3.3673497017036951E-3</v>
      </c>
      <c r="P578" s="92">
        <v>0</v>
      </c>
      <c r="Q578" s="66"/>
      <c r="R578" s="92">
        <v>0</v>
      </c>
      <c r="S578" s="66"/>
      <c r="T578" s="92">
        <v>5.9815634295999995</v>
      </c>
      <c r="U578" s="66">
        <v>1.3258944018425363E-6</v>
      </c>
      <c r="V578" s="92">
        <v>0.50576917379999997</v>
      </c>
      <c r="W578" s="66">
        <v>3.8430116336999752E-8</v>
      </c>
      <c r="X578" s="92">
        <v>0</v>
      </c>
      <c r="Y578" s="66"/>
      <c r="Z578" s="92">
        <v>0</v>
      </c>
      <c r="AA578" s="66"/>
      <c r="AB578" s="92">
        <v>0</v>
      </c>
      <c r="AC578" s="66"/>
      <c r="AD578" s="92">
        <v>0</v>
      </c>
      <c r="AE578" s="66"/>
      <c r="AF578" s="92">
        <v>0</v>
      </c>
      <c r="AG578" s="66"/>
      <c r="AH578" s="92">
        <v>86117.689438154499</v>
      </c>
      <c r="AI578" s="66">
        <v>7.9490138042333572E-4</v>
      </c>
    </row>
    <row r="579" spans="1:35" x14ac:dyDescent="0.3">
      <c r="A579" s="87" t="s">
        <v>94</v>
      </c>
      <c r="B579" s="92">
        <v>0</v>
      </c>
      <c r="C579" s="66"/>
      <c r="D579" s="92">
        <v>595.48122991790001</v>
      </c>
      <c r="E579" s="66">
        <v>4.2862963324309536E-4</v>
      </c>
      <c r="F579" s="92">
        <v>0</v>
      </c>
      <c r="G579" s="66"/>
      <c r="H579" s="92">
        <v>0</v>
      </c>
      <c r="I579" s="66"/>
      <c r="J579" s="92">
        <v>0</v>
      </c>
      <c r="K579" s="66"/>
      <c r="L579" s="92">
        <v>63.060368508899998</v>
      </c>
      <c r="M579" s="66">
        <v>8.5107098673729723E-6</v>
      </c>
      <c r="N579" s="92">
        <v>85452.66050712431</v>
      </c>
      <c r="O579" s="66">
        <v>3.3673497017036951E-3</v>
      </c>
      <c r="P579" s="92">
        <v>0</v>
      </c>
      <c r="Q579" s="66"/>
      <c r="R579" s="92">
        <v>0</v>
      </c>
      <c r="S579" s="66"/>
      <c r="T579" s="92">
        <v>5.9815634295999995</v>
      </c>
      <c r="U579" s="66">
        <v>1.3258944018425363E-6</v>
      </c>
      <c r="V579" s="92">
        <v>0.50576917379999997</v>
      </c>
      <c r="W579" s="66">
        <v>3.8430116336999752E-8</v>
      </c>
      <c r="X579" s="92">
        <v>0</v>
      </c>
      <c r="Y579" s="66"/>
      <c r="Z579" s="92">
        <v>0</v>
      </c>
      <c r="AA579" s="66"/>
      <c r="AB579" s="92">
        <v>0</v>
      </c>
      <c r="AC579" s="66"/>
      <c r="AD579" s="92">
        <v>0</v>
      </c>
      <c r="AE579" s="66"/>
      <c r="AF579" s="92">
        <v>0</v>
      </c>
      <c r="AG579" s="66"/>
      <c r="AH579" s="92">
        <v>86117.689438154499</v>
      </c>
      <c r="AI579" s="66">
        <v>7.9490138042333572E-4</v>
      </c>
    </row>
    <row r="580" spans="1:35" x14ac:dyDescent="0.3">
      <c r="A580" s="85" t="s">
        <v>401</v>
      </c>
      <c r="B580" s="92">
        <v>0</v>
      </c>
      <c r="C580" s="66"/>
      <c r="D580" s="92">
        <v>0</v>
      </c>
      <c r="E580" s="66"/>
      <c r="F580" s="92">
        <v>0</v>
      </c>
      <c r="G580" s="66"/>
      <c r="H580" s="92">
        <v>0</v>
      </c>
      <c r="I580" s="66"/>
      <c r="J580" s="92">
        <v>0</v>
      </c>
      <c r="K580" s="66"/>
      <c r="L580" s="92">
        <v>0</v>
      </c>
      <c r="M580" s="66"/>
      <c r="N580" s="92">
        <v>0</v>
      </c>
      <c r="O580" s="66"/>
      <c r="P580" s="92">
        <v>0</v>
      </c>
      <c r="Q580" s="66"/>
      <c r="R580" s="92">
        <v>0</v>
      </c>
      <c r="S580" s="66"/>
      <c r="T580" s="92">
        <v>6080.9989617015999</v>
      </c>
      <c r="U580" s="66">
        <v>1.3479356318502839E-3</v>
      </c>
      <c r="V580" s="92">
        <v>39918.543678977701</v>
      </c>
      <c r="W580" s="66">
        <v>3.0331510045595407E-3</v>
      </c>
      <c r="X580" s="92">
        <v>18983.302923907399</v>
      </c>
      <c r="Y580" s="66">
        <v>5.7733149932689938E-3</v>
      </c>
      <c r="Z580" s="92">
        <v>0</v>
      </c>
      <c r="AA580" s="66"/>
      <c r="AB580" s="92">
        <v>0</v>
      </c>
      <c r="AC580" s="66"/>
      <c r="AD580" s="92">
        <v>0</v>
      </c>
      <c r="AE580" s="66"/>
      <c r="AF580" s="92">
        <v>0</v>
      </c>
      <c r="AG580" s="66"/>
      <c r="AH580" s="92">
        <v>64982.8455645867</v>
      </c>
      <c r="AI580" s="66">
        <v>5.9981815559766573E-4</v>
      </c>
    </row>
    <row r="581" spans="1:35" x14ac:dyDescent="0.3">
      <c r="A581" s="87" t="s">
        <v>94</v>
      </c>
      <c r="B581" s="92">
        <v>0</v>
      </c>
      <c r="C581" s="66"/>
      <c r="D581" s="92">
        <v>0</v>
      </c>
      <c r="E581" s="66"/>
      <c r="F581" s="92">
        <v>0</v>
      </c>
      <c r="G581" s="66"/>
      <c r="H581" s="92">
        <v>0</v>
      </c>
      <c r="I581" s="66"/>
      <c r="J581" s="92">
        <v>0</v>
      </c>
      <c r="K581" s="66"/>
      <c r="L581" s="92">
        <v>0</v>
      </c>
      <c r="M581" s="66"/>
      <c r="N581" s="92">
        <v>0</v>
      </c>
      <c r="O581" s="66"/>
      <c r="P581" s="92">
        <v>0</v>
      </c>
      <c r="Q581" s="66"/>
      <c r="R581" s="92">
        <v>0</v>
      </c>
      <c r="S581" s="66"/>
      <c r="T581" s="92">
        <v>6080.9989617015999</v>
      </c>
      <c r="U581" s="66">
        <v>1.3479356318502839E-3</v>
      </c>
      <c r="V581" s="92">
        <v>39918.543678977701</v>
      </c>
      <c r="W581" s="66">
        <v>3.0331510045595407E-3</v>
      </c>
      <c r="X581" s="92">
        <v>18983.302923907399</v>
      </c>
      <c r="Y581" s="66">
        <v>5.7733149932689938E-3</v>
      </c>
      <c r="Z581" s="92">
        <v>0</v>
      </c>
      <c r="AA581" s="66"/>
      <c r="AB581" s="92">
        <v>0</v>
      </c>
      <c r="AC581" s="66"/>
      <c r="AD581" s="92">
        <v>0</v>
      </c>
      <c r="AE581" s="66"/>
      <c r="AF581" s="92">
        <v>0</v>
      </c>
      <c r="AG581" s="66"/>
      <c r="AH581" s="92">
        <v>64982.8455645867</v>
      </c>
      <c r="AI581" s="66">
        <v>5.9981815559766573E-4</v>
      </c>
    </row>
    <row r="582" spans="1:35" x14ac:dyDescent="0.3">
      <c r="A582" s="85" t="s">
        <v>354</v>
      </c>
      <c r="B582" s="92">
        <v>0</v>
      </c>
      <c r="C582" s="66"/>
      <c r="D582" s="92">
        <v>0</v>
      </c>
      <c r="E582" s="66"/>
      <c r="F582" s="92">
        <v>0</v>
      </c>
      <c r="G582" s="66"/>
      <c r="H582" s="92">
        <v>0</v>
      </c>
      <c r="I582" s="66"/>
      <c r="J582" s="92">
        <v>0</v>
      </c>
      <c r="K582" s="66"/>
      <c r="L582" s="92">
        <v>0</v>
      </c>
      <c r="M582" s="66"/>
      <c r="N582" s="92">
        <v>0</v>
      </c>
      <c r="O582" s="66"/>
      <c r="P582" s="92">
        <v>0</v>
      </c>
      <c r="Q582" s="66"/>
      <c r="R582" s="92">
        <v>0</v>
      </c>
      <c r="S582" s="66"/>
      <c r="T582" s="92">
        <v>40891.627625666202</v>
      </c>
      <c r="U582" s="66">
        <v>9.0641820970752615E-3</v>
      </c>
      <c r="V582" s="92">
        <v>0</v>
      </c>
      <c r="W582" s="66"/>
      <c r="X582" s="92">
        <v>0</v>
      </c>
      <c r="Y582" s="66"/>
      <c r="Z582" s="92">
        <v>0</v>
      </c>
      <c r="AA582" s="66"/>
      <c r="AB582" s="92">
        <v>13058.836875000001</v>
      </c>
      <c r="AC582" s="66">
        <v>2.0398909789373447E-3</v>
      </c>
      <c r="AD582" s="92">
        <v>65294.184374999997</v>
      </c>
      <c r="AE582" s="66">
        <v>3.0503853916075715E-3</v>
      </c>
      <c r="AF582" s="92">
        <v>0</v>
      </c>
      <c r="AG582" s="66"/>
      <c r="AH582" s="92">
        <v>119244.6488756662</v>
      </c>
      <c r="AI582" s="66">
        <v>1.1006767206339755E-3</v>
      </c>
    </row>
    <row r="583" spans="1:35" x14ac:dyDescent="0.3">
      <c r="A583" s="87" t="s">
        <v>94</v>
      </c>
      <c r="B583" s="92">
        <v>0</v>
      </c>
      <c r="C583" s="66"/>
      <c r="D583" s="92">
        <v>0</v>
      </c>
      <c r="E583" s="66"/>
      <c r="F583" s="92">
        <v>0</v>
      </c>
      <c r="G583" s="66"/>
      <c r="H583" s="92">
        <v>0</v>
      </c>
      <c r="I583" s="66"/>
      <c r="J583" s="92">
        <v>0</v>
      </c>
      <c r="K583" s="66"/>
      <c r="L583" s="92">
        <v>0</v>
      </c>
      <c r="M583" s="66"/>
      <c r="N583" s="92">
        <v>0</v>
      </c>
      <c r="O583" s="66"/>
      <c r="P583" s="92">
        <v>0</v>
      </c>
      <c r="Q583" s="66"/>
      <c r="R583" s="92">
        <v>0</v>
      </c>
      <c r="S583" s="66"/>
      <c r="T583" s="92">
        <v>40891.627625666202</v>
      </c>
      <c r="U583" s="66">
        <v>9.0641820970752615E-3</v>
      </c>
      <c r="V583" s="92">
        <v>0</v>
      </c>
      <c r="W583" s="66"/>
      <c r="X583" s="92">
        <v>0</v>
      </c>
      <c r="Y583" s="66"/>
      <c r="Z583" s="92">
        <v>0</v>
      </c>
      <c r="AA583" s="66"/>
      <c r="AB583" s="92">
        <v>13058.836875000001</v>
      </c>
      <c r="AC583" s="66">
        <v>2.0398909789373447E-3</v>
      </c>
      <c r="AD583" s="92">
        <v>65294.184374999997</v>
      </c>
      <c r="AE583" s="66">
        <v>3.0503853916075715E-3</v>
      </c>
      <c r="AF583" s="92">
        <v>0</v>
      </c>
      <c r="AG583" s="66"/>
      <c r="AH583" s="92">
        <v>119244.6488756662</v>
      </c>
      <c r="AI583" s="66">
        <v>1.1006767206339755E-3</v>
      </c>
    </row>
    <row r="584" spans="1:35" x14ac:dyDescent="0.3">
      <c r="A584" s="85" t="s">
        <v>326</v>
      </c>
      <c r="B584" s="92">
        <v>0</v>
      </c>
      <c r="C584" s="66"/>
      <c r="D584" s="92">
        <v>0</v>
      </c>
      <c r="E584" s="66"/>
      <c r="F584" s="92">
        <v>61360.275975796998</v>
      </c>
      <c r="G584" s="66">
        <v>6.4181318596895085E-3</v>
      </c>
      <c r="H584" s="92">
        <v>15340.072684009099</v>
      </c>
      <c r="I584" s="66">
        <v>4.4491306364610687E-3</v>
      </c>
      <c r="J584" s="92">
        <v>0</v>
      </c>
      <c r="K584" s="66"/>
      <c r="L584" s="92">
        <v>0</v>
      </c>
      <c r="M584" s="66"/>
      <c r="N584" s="92">
        <v>431047.33954092802</v>
      </c>
      <c r="O584" s="66">
        <v>1.69858623664772E-2</v>
      </c>
      <c r="P584" s="92">
        <v>47894.145909261802</v>
      </c>
      <c r="Q584" s="66">
        <v>1.4342390750321387E-2</v>
      </c>
      <c r="R584" s="92">
        <v>0</v>
      </c>
      <c r="S584" s="66"/>
      <c r="T584" s="92">
        <v>0</v>
      </c>
      <c r="U584" s="66"/>
      <c r="V584" s="92">
        <v>191792.67723414302</v>
      </c>
      <c r="W584" s="66">
        <v>1.4573080528643242E-2</v>
      </c>
      <c r="X584" s="92">
        <v>0</v>
      </c>
      <c r="Y584" s="66"/>
      <c r="Z584" s="92">
        <v>0</v>
      </c>
      <c r="AA584" s="66"/>
      <c r="AB584" s="92">
        <v>0</v>
      </c>
      <c r="AC584" s="66"/>
      <c r="AD584" s="92">
        <v>0</v>
      </c>
      <c r="AE584" s="66"/>
      <c r="AF584" s="92">
        <v>0</v>
      </c>
      <c r="AG584" s="66">
        <v>0</v>
      </c>
      <c r="AH584" s="92">
        <v>747434.511344139</v>
      </c>
      <c r="AI584" s="66">
        <v>6.899125240351198E-3</v>
      </c>
    </row>
    <row r="585" spans="1:35" x14ac:dyDescent="0.3">
      <c r="A585" s="87" t="s">
        <v>250</v>
      </c>
      <c r="B585" s="92">
        <v>0</v>
      </c>
      <c r="C585" s="66"/>
      <c r="D585" s="92">
        <v>0</v>
      </c>
      <c r="E585" s="66"/>
      <c r="F585" s="92">
        <v>61360.275975796998</v>
      </c>
      <c r="G585" s="66">
        <v>6.4181318596895085E-3</v>
      </c>
      <c r="H585" s="92">
        <v>15340.072684009099</v>
      </c>
      <c r="I585" s="66">
        <v>4.4491306364610687E-3</v>
      </c>
      <c r="J585" s="92">
        <v>0</v>
      </c>
      <c r="K585" s="66"/>
      <c r="L585" s="92">
        <v>0</v>
      </c>
      <c r="M585" s="66"/>
      <c r="N585" s="92">
        <v>431047.33954092802</v>
      </c>
      <c r="O585" s="66">
        <v>1.69858623664772E-2</v>
      </c>
      <c r="P585" s="92">
        <v>47894.145909261802</v>
      </c>
      <c r="Q585" s="66">
        <v>1.4342390750321387E-2</v>
      </c>
      <c r="R585" s="92">
        <v>0</v>
      </c>
      <c r="S585" s="66"/>
      <c r="T585" s="92">
        <v>0</v>
      </c>
      <c r="U585" s="66"/>
      <c r="V585" s="92">
        <v>191792.67723414302</v>
      </c>
      <c r="W585" s="66">
        <v>1.4573080528643242E-2</v>
      </c>
      <c r="X585" s="92">
        <v>0</v>
      </c>
      <c r="Y585" s="66"/>
      <c r="Z585" s="92">
        <v>0</v>
      </c>
      <c r="AA585" s="66"/>
      <c r="AB585" s="92">
        <v>0</v>
      </c>
      <c r="AC585" s="66"/>
      <c r="AD585" s="92">
        <v>0</v>
      </c>
      <c r="AE585" s="66"/>
      <c r="AF585" s="92">
        <v>0</v>
      </c>
      <c r="AG585" s="66">
        <v>0</v>
      </c>
      <c r="AH585" s="92">
        <v>747434.511344139</v>
      </c>
      <c r="AI585" s="66">
        <v>6.899125240351198E-3</v>
      </c>
    </row>
    <row r="586" spans="1:35" x14ac:dyDescent="0.3">
      <c r="A586" s="85" t="s">
        <v>294</v>
      </c>
      <c r="B586" s="92">
        <v>0</v>
      </c>
      <c r="C586" s="66"/>
      <c r="D586" s="92">
        <v>0</v>
      </c>
      <c r="E586" s="66"/>
      <c r="F586" s="92">
        <v>0</v>
      </c>
      <c r="G586" s="66"/>
      <c r="H586" s="92">
        <v>0</v>
      </c>
      <c r="I586" s="66"/>
      <c r="J586" s="92">
        <v>0</v>
      </c>
      <c r="K586" s="66"/>
      <c r="L586" s="92">
        <v>0</v>
      </c>
      <c r="M586" s="66"/>
      <c r="N586" s="92">
        <v>0</v>
      </c>
      <c r="O586" s="66"/>
      <c r="P586" s="92">
        <v>0</v>
      </c>
      <c r="Q586" s="66"/>
      <c r="R586" s="92">
        <v>0</v>
      </c>
      <c r="S586" s="66"/>
      <c r="T586" s="92">
        <v>0</v>
      </c>
      <c r="U586" s="66"/>
      <c r="V586" s="92">
        <v>2312.7120521634001</v>
      </c>
      <c r="W586" s="66">
        <v>1.7572797596748454E-4</v>
      </c>
      <c r="X586" s="92">
        <v>1113.5369093403999</v>
      </c>
      <c r="Y586" s="66">
        <v>3.3865546791422558E-4</v>
      </c>
      <c r="Z586" s="92">
        <v>0</v>
      </c>
      <c r="AA586" s="66"/>
      <c r="AB586" s="92">
        <v>0</v>
      </c>
      <c r="AC586" s="66"/>
      <c r="AD586" s="92">
        <v>0</v>
      </c>
      <c r="AE586" s="66"/>
      <c r="AF586" s="92">
        <v>0</v>
      </c>
      <c r="AG586" s="66"/>
      <c r="AH586" s="92">
        <v>3426.2489615037998</v>
      </c>
      <c r="AI586" s="66">
        <v>3.1625674666170617E-5</v>
      </c>
    </row>
    <row r="587" spans="1:35" x14ac:dyDescent="0.3">
      <c r="A587" s="87" t="s">
        <v>250</v>
      </c>
      <c r="B587" s="92">
        <v>0</v>
      </c>
      <c r="C587" s="66"/>
      <c r="D587" s="92">
        <v>0</v>
      </c>
      <c r="E587" s="66"/>
      <c r="F587" s="92">
        <v>0</v>
      </c>
      <c r="G587" s="66"/>
      <c r="H587" s="92">
        <v>0</v>
      </c>
      <c r="I587" s="66"/>
      <c r="J587" s="92">
        <v>0</v>
      </c>
      <c r="K587" s="66"/>
      <c r="L587" s="92">
        <v>0</v>
      </c>
      <c r="M587" s="66"/>
      <c r="N587" s="92">
        <v>0</v>
      </c>
      <c r="O587" s="66"/>
      <c r="P587" s="92">
        <v>0</v>
      </c>
      <c r="Q587" s="66"/>
      <c r="R587" s="92">
        <v>0</v>
      </c>
      <c r="S587" s="66"/>
      <c r="T587" s="92">
        <v>0</v>
      </c>
      <c r="U587" s="66"/>
      <c r="V587" s="92">
        <v>2312.7120521634001</v>
      </c>
      <c r="W587" s="66">
        <v>1.7572797596748454E-4</v>
      </c>
      <c r="X587" s="92">
        <v>1113.5369093403999</v>
      </c>
      <c r="Y587" s="66">
        <v>3.3865546791422558E-4</v>
      </c>
      <c r="Z587" s="92">
        <v>0</v>
      </c>
      <c r="AA587" s="66"/>
      <c r="AB587" s="92">
        <v>0</v>
      </c>
      <c r="AC587" s="66"/>
      <c r="AD587" s="92">
        <v>0</v>
      </c>
      <c r="AE587" s="66"/>
      <c r="AF587" s="92">
        <v>0</v>
      </c>
      <c r="AG587" s="66"/>
      <c r="AH587" s="92">
        <v>3426.2489615037998</v>
      </c>
      <c r="AI587" s="66">
        <v>3.1625674666170617E-5</v>
      </c>
    </row>
    <row r="588" spans="1:35" x14ac:dyDescent="0.3">
      <c r="A588" s="85" t="s">
        <v>295</v>
      </c>
      <c r="B588" s="92">
        <v>0</v>
      </c>
      <c r="C588" s="66"/>
      <c r="D588" s="92">
        <v>0</v>
      </c>
      <c r="E588" s="66"/>
      <c r="F588" s="92">
        <v>0</v>
      </c>
      <c r="G588" s="66"/>
      <c r="H588" s="92">
        <v>0</v>
      </c>
      <c r="I588" s="66"/>
      <c r="J588" s="92">
        <v>0</v>
      </c>
      <c r="K588" s="66"/>
      <c r="L588" s="92">
        <v>0</v>
      </c>
      <c r="M588" s="66"/>
      <c r="N588" s="92">
        <v>182094.13443300501</v>
      </c>
      <c r="O588" s="66">
        <v>7.1756060680386981E-3</v>
      </c>
      <c r="P588" s="92">
        <v>101163.344680971</v>
      </c>
      <c r="Q588" s="66">
        <v>3.029439593249646E-2</v>
      </c>
      <c r="R588" s="92">
        <v>0</v>
      </c>
      <c r="S588" s="66"/>
      <c r="T588" s="92">
        <v>0</v>
      </c>
      <c r="U588" s="66"/>
      <c r="V588" s="92">
        <v>121379.848605401</v>
      </c>
      <c r="W588" s="66">
        <v>9.2228667631640802E-3</v>
      </c>
      <c r="X588" s="92">
        <v>80919.904087808507</v>
      </c>
      <c r="Y588" s="66">
        <v>2.4609842523014076E-2</v>
      </c>
      <c r="Z588" s="92">
        <v>0</v>
      </c>
      <c r="AA588" s="66"/>
      <c r="AB588" s="92">
        <v>0</v>
      </c>
      <c r="AC588" s="66"/>
      <c r="AD588" s="92">
        <v>0</v>
      </c>
      <c r="AE588" s="66"/>
      <c r="AF588" s="92">
        <v>0</v>
      </c>
      <c r="AG588" s="66"/>
      <c r="AH588" s="92">
        <v>485557.23180718545</v>
      </c>
      <c r="AI588" s="66">
        <v>4.4818911928106277E-3</v>
      </c>
    </row>
    <row r="589" spans="1:35" x14ac:dyDescent="0.3">
      <c r="A589" s="87" t="s">
        <v>250</v>
      </c>
      <c r="B589" s="92">
        <v>0</v>
      </c>
      <c r="C589" s="66"/>
      <c r="D589" s="92">
        <v>0</v>
      </c>
      <c r="E589" s="66"/>
      <c r="F589" s="92">
        <v>0</v>
      </c>
      <c r="G589" s="66"/>
      <c r="H589" s="92">
        <v>0</v>
      </c>
      <c r="I589" s="66"/>
      <c r="J589" s="92">
        <v>0</v>
      </c>
      <c r="K589" s="66"/>
      <c r="L589" s="92">
        <v>0</v>
      </c>
      <c r="M589" s="66"/>
      <c r="N589" s="92">
        <v>182094.13443300501</v>
      </c>
      <c r="O589" s="66">
        <v>7.1756060680386981E-3</v>
      </c>
      <c r="P589" s="92">
        <v>101163.344680971</v>
      </c>
      <c r="Q589" s="66">
        <v>3.029439593249646E-2</v>
      </c>
      <c r="R589" s="92">
        <v>0</v>
      </c>
      <c r="S589" s="66"/>
      <c r="T589" s="92">
        <v>0</v>
      </c>
      <c r="U589" s="66"/>
      <c r="V589" s="92">
        <v>121379.848605401</v>
      </c>
      <c r="W589" s="66">
        <v>9.2228667631640802E-3</v>
      </c>
      <c r="X589" s="92">
        <v>80919.904087808507</v>
      </c>
      <c r="Y589" s="66">
        <v>2.4609842523014076E-2</v>
      </c>
      <c r="Z589" s="92">
        <v>0</v>
      </c>
      <c r="AA589" s="66"/>
      <c r="AB589" s="92">
        <v>0</v>
      </c>
      <c r="AC589" s="66"/>
      <c r="AD589" s="92">
        <v>0</v>
      </c>
      <c r="AE589" s="66"/>
      <c r="AF589" s="92">
        <v>0</v>
      </c>
      <c r="AG589" s="66"/>
      <c r="AH589" s="92">
        <v>485557.23180718545</v>
      </c>
      <c r="AI589" s="66">
        <v>4.4818911928106277E-3</v>
      </c>
    </row>
    <row r="590" spans="1:35" x14ac:dyDescent="0.3">
      <c r="A590" s="85" t="s">
        <v>386</v>
      </c>
      <c r="B590" s="92">
        <v>0</v>
      </c>
      <c r="C590" s="66"/>
      <c r="D590" s="92">
        <v>582.3943468507</v>
      </c>
      <c r="E590" s="66">
        <v>4.1920964549610522E-4</v>
      </c>
      <c r="F590" s="92">
        <v>1412.6632829864</v>
      </c>
      <c r="G590" s="66">
        <v>1.4776105679715083E-4</v>
      </c>
      <c r="H590" s="92">
        <v>10144.376097276499</v>
      </c>
      <c r="I590" s="66">
        <v>2.9422060385166735E-3</v>
      </c>
      <c r="J590" s="92">
        <v>0</v>
      </c>
      <c r="K590" s="66"/>
      <c r="L590" s="92">
        <v>0</v>
      </c>
      <c r="M590" s="66"/>
      <c r="N590" s="92">
        <v>0</v>
      </c>
      <c r="O590" s="66"/>
      <c r="P590" s="92">
        <v>0</v>
      </c>
      <c r="Q590" s="66"/>
      <c r="R590" s="92">
        <v>0</v>
      </c>
      <c r="S590" s="66"/>
      <c r="T590" s="92">
        <v>0</v>
      </c>
      <c r="U590" s="66"/>
      <c r="V590" s="92">
        <v>52392.7721682583</v>
      </c>
      <c r="W590" s="66">
        <v>3.9809866515120723E-3</v>
      </c>
      <c r="X590" s="92">
        <v>16324.948634014601</v>
      </c>
      <c r="Y590" s="66">
        <v>4.9648404753846204E-3</v>
      </c>
      <c r="Z590" s="92">
        <v>0</v>
      </c>
      <c r="AA590" s="66"/>
      <c r="AB590" s="92">
        <v>0</v>
      </c>
      <c r="AC590" s="66"/>
      <c r="AD590" s="92">
        <v>0</v>
      </c>
      <c r="AE590" s="66"/>
      <c r="AF590" s="92">
        <v>0</v>
      </c>
      <c r="AG590" s="66"/>
      <c r="AH590" s="92">
        <v>80857.154529386506</v>
      </c>
      <c r="AI590" s="66">
        <v>7.4634449869524614E-4</v>
      </c>
    </row>
    <row r="591" spans="1:35" x14ac:dyDescent="0.3">
      <c r="A591" s="87" t="s">
        <v>94</v>
      </c>
      <c r="B591" s="92">
        <v>0</v>
      </c>
      <c r="C591" s="66"/>
      <c r="D591" s="92">
        <v>582.3943468507</v>
      </c>
      <c r="E591" s="66">
        <v>4.1920964549610522E-4</v>
      </c>
      <c r="F591" s="92">
        <v>1412.6632829864</v>
      </c>
      <c r="G591" s="66">
        <v>1.4776105679715083E-4</v>
      </c>
      <c r="H591" s="92">
        <v>10144.376097276499</v>
      </c>
      <c r="I591" s="66">
        <v>2.9422060385166735E-3</v>
      </c>
      <c r="J591" s="92">
        <v>0</v>
      </c>
      <c r="K591" s="66"/>
      <c r="L591" s="92">
        <v>0</v>
      </c>
      <c r="M591" s="66"/>
      <c r="N591" s="92">
        <v>0</v>
      </c>
      <c r="O591" s="66"/>
      <c r="P591" s="92">
        <v>0</v>
      </c>
      <c r="Q591" s="66"/>
      <c r="R591" s="92">
        <v>0</v>
      </c>
      <c r="S591" s="66"/>
      <c r="T591" s="92">
        <v>0</v>
      </c>
      <c r="U591" s="66"/>
      <c r="V591" s="92">
        <v>52392.7721682583</v>
      </c>
      <c r="W591" s="66">
        <v>3.9809866515120723E-3</v>
      </c>
      <c r="X591" s="92">
        <v>16324.948634014601</v>
      </c>
      <c r="Y591" s="66">
        <v>4.9648404753846204E-3</v>
      </c>
      <c r="Z591" s="92">
        <v>0</v>
      </c>
      <c r="AA591" s="66"/>
      <c r="AB591" s="92">
        <v>0</v>
      </c>
      <c r="AC591" s="66"/>
      <c r="AD591" s="92">
        <v>0</v>
      </c>
      <c r="AE591" s="66"/>
      <c r="AF591" s="92">
        <v>0</v>
      </c>
      <c r="AG591" s="66"/>
      <c r="AH591" s="92">
        <v>80857.154529386506</v>
      </c>
      <c r="AI591" s="66">
        <v>7.4634449869524614E-4</v>
      </c>
    </row>
    <row r="592" spans="1:35" x14ac:dyDescent="0.3">
      <c r="A592" s="85" t="s">
        <v>334</v>
      </c>
      <c r="B592" s="92">
        <v>0</v>
      </c>
      <c r="C592" s="66"/>
      <c r="D592" s="92">
        <v>36.446181818600003</v>
      </c>
      <c r="E592" s="66">
        <v>2.6234099012947072E-5</v>
      </c>
      <c r="F592" s="92">
        <v>0</v>
      </c>
      <c r="G592" s="66"/>
      <c r="H592" s="92">
        <v>0</v>
      </c>
      <c r="I592" s="66"/>
      <c r="J592" s="92">
        <v>0</v>
      </c>
      <c r="K592" s="66"/>
      <c r="L592" s="92">
        <v>0</v>
      </c>
      <c r="M592" s="66"/>
      <c r="N592" s="92">
        <v>0</v>
      </c>
      <c r="O592" s="66"/>
      <c r="P592" s="92">
        <v>0</v>
      </c>
      <c r="Q592" s="66"/>
      <c r="R592" s="92">
        <v>0</v>
      </c>
      <c r="S592" s="66"/>
      <c r="T592" s="92">
        <v>0</v>
      </c>
      <c r="U592" s="66"/>
      <c r="V592" s="92">
        <v>0</v>
      </c>
      <c r="W592" s="66"/>
      <c r="X592" s="92">
        <v>0</v>
      </c>
      <c r="Y592" s="66"/>
      <c r="Z592" s="92">
        <v>0</v>
      </c>
      <c r="AA592" s="66"/>
      <c r="AB592" s="92">
        <v>0</v>
      </c>
      <c r="AC592" s="66"/>
      <c r="AD592" s="92">
        <v>0</v>
      </c>
      <c r="AE592" s="66"/>
      <c r="AF592" s="92">
        <v>0</v>
      </c>
      <c r="AG592" s="66"/>
      <c r="AH592" s="92">
        <v>36.446181818600003</v>
      </c>
      <c r="AI592" s="66">
        <v>3.364131159089058E-7</v>
      </c>
    </row>
    <row r="593" spans="1:35" x14ac:dyDescent="0.3">
      <c r="A593" s="87" t="s">
        <v>94</v>
      </c>
      <c r="B593" s="92">
        <v>0</v>
      </c>
      <c r="C593" s="66"/>
      <c r="D593" s="92">
        <v>36.446181818600003</v>
      </c>
      <c r="E593" s="66">
        <v>2.6234099012947072E-5</v>
      </c>
      <c r="F593" s="92">
        <v>0</v>
      </c>
      <c r="G593" s="66"/>
      <c r="H593" s="92">
        <v>0</v>
      </c>
      <c r="I593" s="66"/>
      <c r="J593" s="92">
        <v>0</v>
      </c>
      <c r="K593" s="66"/>
      <c r="L593" s="92">
        <v>0</v>
      </c>
      <c r="M593" s="66"/>
      <c r="N593" s="92">
        <v>0</v>
      </c>
      <c r="O593" s="66"/>
      <c r="P593" s="92">
        <v>0</v>
      </c>
      <c r="Q593" s="66"/>
      <c r="R593" s="92">
        <v>0</v>
      </c>
      <c r="S593" s="66"/>
      <c r="T593" s="92">
        <v>0</v>
      </c>
      <c r="U593" s="66"/>
      <c r="V593" s="92">
        <v>0</v>
      </c>
      <c r="W593" s="66"/>
      <c r="X593" s="92">
        <v>0</v>
      </c>
      <c r="Y593" s="66"/>
      <c r="Z593" s="92">
        <v>0</v>
      </c>
      <c r="AA593" s="66"/>
      <c r="AB593" s="92">
        <v>0</v>
      </c>
      <c r="AC593" s="66"/>
      <c r="AD593" s="92">
        <v>0</v>
      </c>
      <c r="AE593" s="66"/>
      <c r="AF593" s="92">
        <v>0</v>
      </c>
      <c r="AG593" s="66"/>
      <c r="AH593" s="92">
        <v>36.446181818600003</v>
      </c>
      <c r="AI593" s="66">
        <v>3.364131159089058E-7</v>
      </c>
    </row>
    <row r="594" spans="1:35" x14ac:dyDescent="0.3">
      <c r="A594" s="85" t="s">
        <v>296</v>
      </c>
      <c r="B594" s="92">
        <v>0</v>
      </c>
      <c r="C594" s="66"/>
      <c r="D594" s="92">
        <v>0</v>
      </c>
      <c r="E594" s="66"/>
      <c r="F594" s="92">
        <v>8.3770172200000007E-2</v>
      </c>
      <c r="G594" s="66">
        <v>8.7621511236449904E-9</v>
      </c>
      <c r="H594" s="92">
        <v>2350.7939278334002</v>
      </c>
      <c r="I594" s="66">
        <v>6.8180832645160555E-4</v>
      </c>
      <c r="J594" s="92">
        <v>0</v>
      </c>
      <c r="K594" s="66"/>
      <c r="L594" s="92">
        <v>0</v>
      </c>
      <c r="M594" s="66"/>
      <c r="N594" s="92">
        <v>94519.906682474408</v>
      </c>
      <c r="O594" s="66">
        <v>3.7246538338704589E-3</v>
      </c>
      <c r="P594" s="92">
        <v>16456.9227836871</v>
      </c>
      <c r="Q594" s="66">
        <v>4.9281934697965497E-3</v>
      </c>
      <c r="R594" s="92">
        <v>0</v>
      </c>
      <c r="S594" s="66"/>
      <c r="T594" s="92">
        <v>3.1608862200000004E-2</v>
      </c>
      <c r="U594" s="66">
        <v>7.0065316422457077E-9</v>
      </c>
      <c r="V594" s="92">
        <v>2.53227556E-2</v>
      </c>
      <c r="W594" s="66">
        <v>1.9241118164038883E-9</v>
      </c>
      <c r="X594" s="92">
        <v>3.53091944E-2</v>
      </c>
      <c r="Y594" s="66">
        <v>1.073844221139417E-8</v>
      </c>
      <c r="Z594" s="92">
        <v>0</v>
      </c>
      <c r="AA594" s="66"/>
      <c r="AB594" s="92">
        <v>0</v>
      </c>
      <c r="AC594" s="66"/>
      <c r="AD594" s="92">
        <v>0</v>
      </c>
      <c r="AE594" s="66"/>
      <c r="AF594" s="92">
        <v>0</v>
      </c>
      <c r="AG594" s="66"/>
      <c r="AH594" s="92">
        <v>113327.79940497932</v>
      </c>
      <c r="AI594" s="66">
        <v>1.04606178794487E-3</v>
      </c>
    </row>
    <row r="595" spans="1:35" x14ac:dyDescent="0.3">
      <c r="A595" s="87" t="s">
        <v>94</v>
      </c>
      <c r="B595" s="92">
        <v>0</v>
      </c>
      <c r="C595" s="66"/>
      <c r="D595" s="92">
        <v>0</v>
      </c>
      <c r="E595" s="66"/>
      <c r="F595" s="92">
        <v>8.3770172200000007E-2</v>
      </c>
      <c r="G595" s="66">
        <v>8.7621511236449904E-9</v>
      </c>
      <c r="H595" s="92">
        <v>2350.7939278334002</v>
      </c>
      <c r="I595" s="66">
        <v>6.8180832645160555E-4</v>
      </c>
      <c r="J595" s="92">
        <v>0</v>
      </c>
      <c r="K595" s="66"/>
      <c r="L595" s="92">
        <v>0</v>
      </c>
      <c r="M595" s="66"/>
      <c r="N595" s="92">
        <v>94519.906682474408</v>
      </c>
      <c r="O595" s="66">
        <v>3.7246538338704589E-3</v>
      </c>
      <c r="P595" s="92">
        <v>16456.9227836871</v>
      </c>
      <c r="Q595" s="66">
        <v>4.9281934697965497E-3</v>
      </c>
      <c r="R595" s="92">
        <v>0</v>
      </c>
      <c r="S595" s="66"/>
      <c r="T595" s="92">
        <v>3.1608862200000004E-2</v>
      </c>
      <c r="U595" s="66">
        <v>7.0065316422457077E-9</v>
      </c>
      <c r="V595" s="92">
        <v>2.53227556E-2</v>
      </c>
      <c r="W595" s="66">
        <v>1.9241118164038883E-9</v>
      </c>
      <c r="X595" s="92">
        <v>3.53091944E-2</v>
      </c>
      <c r="Y595" s="66">
        <v>1.073844221139417E-8</v>
      </c>
      <c r="Z595" s="92">
        <v>0</v>
      </c>
      <c r="AA595" s="66"/>
      <c r="AB595" s="92">
        <v>0</v>
      </c>
      <c r="AC595" s="66"/>
      <c r="AD595" s="92">
        <v>0</v>
      </c>
      <c r="AE595" s="66"/>
      <c r="AF595" s="92">
        <v>0</v>
      </c>
      <c r="AG595" s="66"/>
      <c r="AH595" s="92">
        <v>113327.79940497932</v>
      </c>
      <c r="AI595" s="66">
        <v>1.04606178794487E-3</v>
      </c>
    </row>
    <row r="596" spans="1:35" x14ac:dyDescent="0.3">
      <c r="A596" s="85" t="s">
        <v>1188</v>
      </c>
      <c r="B596" s="92">
        <v>0</v>
      </c>
      <c r="C596" s="66"/>
      <c r="D596" s="92">
        <v>0</v>
      </c>
      <c r="E596" s="66"/>
      <c r="F596" s="92">
        <v>5.9133337199999997E-2</v>
      </c>
      <c r="G596" s="66">
        <v>6.1851996168137053E-9</v>
      </c>
      <c r="H596" s="92">
        <v>7.6732544700000002E-2</v>
      </c>
      <c r="I596" s="66">
        <v>2.2254986822472213E-8</v>
      </c>
      <c r="J596" s="92">
        <v>0</v>
      </c>
      <c r="K596" s="66"/>
      <c r="L596" s="92">
        <v>0</v>
      </c>
      <c r="M596" s="66"/>
      <c r="N596" s="92">
        <v>0</v>
      </c>
      <c r="O596" s="66"/>
      <c r="P596" s="92">
        <v>0</v>
      </c>
      <c r="Q596" s="66"/>
      <c r="R596" s="92">
        <v>0</v>
      </c>
      <c r="S596" s="66"/>
      <c r="T596" s="92">
        <v>0</v>
      </c>
      <c r="U596" s="66"/>
      <c r="V596" s="92">
        <v>0</v>
      </c>
      <c r="W596" s="66"/>
      <c r="X596" s="92">
        <v>0</v>
      </c>
      <c r="Y596" s="66"/>
      <c r="Z596" s="92">
        <v>0</v>
      </c>
      <c r="AA596" s="66"/>
      <c r="AB596" s="92">
        <v>0</v>
      </c>
      <c r="AC596" s="66"/>
      <c r="AD596" s="92">
        <v>0</v>
      </c>
      <c r="AE596" s="66"/>
      <c r="AF596" s="92">
        <v>0</v>
      </c>
      <c r="AG596" s="66"/>
      <c r="AH596" s="92">
        <v>0.13586588190000001</v>
      </c>
      <c r="AI596" s="66">
        <v>1.2540974772936075E-9</v>
      </c>
    </row>
    <row r="597" spans="1:35" x14ac:dyDescent="0.3">
      <c r="A597" s="87" t="s">
        <v>94</v>
      </c>
      <c r="B597" s="92">
        <v>0</v>
      </c>
      <c r="C597" s="66"/>
      <c r="D597" s="92">
        <v>0</v>
      </c>
      <c r="E597" s="66"/>
      <c r="F597" s="92">
        <v>5.9133337199999997E-2</v>
      </c>
      <c r="G597" s="66">
        <v>6.1851996168137053E-9</v>
      </c>
      <c r="H597" s="92">
        <v>7.6732544700000002E-2</v>
      </c>
      <c r="I597" s="66">
        <v>2.2254986822472213E-8</v>
      </c>
      <c r="J597" s="92">
        <v>0</v>
      </c>
      <c r="K597" s="66"/>
      <c r="L597" s="92">
        <v>0</v>
      </c>
      <c r="M597" s="66"/>
      <c r="N597" s="92">
        <v>0</v>
      </c>
      <c r="O597" s="66"/>
      <c r="P597" s="92">
        <v>0</v>
      </c>
      <c r="Q597" s="66"/>
      <c r="R597" s="92">
        <v>0</v>
      </c>
      <c r="S597" s="66"/>
      <c r="T597" s="92">
        <v>0</v>
      </c>
      <c r="U597" s="66"/>
      <c r="V597" s="92">
        <v>0</v>
      </c>
      <c r="W597" s="66"/>
      <c r="X597" s="92">
        <v>0</v>
      </c>
      <c r="Y597" s="66"/>
      <c r="Z597" s="92">
        <v>0</v>
      </c>
      <c r="AA597" s="66"/>
      <c r="AB597" s="92">
        <v>0</v>
      </c>
      <c r="AC597" s="66"/>
      <c r="AD597" s="92">
        <v>0</v>
      </c>
      <c r="AE597" s="66"/>
      <c r="AF597" s="92">
        <v>0</v>
      </c>
      <c r="AG597" s="66"/>
      <c r="AH597" s="92">
        <v>0.13586588190000001</v>
      </c>
      <c r="AI597" s="66">
        <v>1.2540974772936075E-9</v>
      </c>
    </row>
    <row r="598" spans="1:35" x14ac:dyDescent="0.3">
      <c r="A598" s="85" t="s">
        <v>1189</v>
      </c>
      <c r="B598" s="92">
        <v>0</v>
      </c>
      <c r="C598" s="66"/>
      <c r="D598" s="92">
        <v>31523.478098735701</v>
      </c>
      <c r="E598" s="66">
        <v>2.2690718325195137E-2</v>
      </c>
      <c r="F598" s="92">
        <v>39404.368707045302</v>
      </c>
      <c r="G598" s="66">
        <v>4.1215987084118524E-3</v>
      </c>
      <c r="H598" s="92">
        <v>0</v>
      </c>
      <c r="I598" s="66"/>
      <c r="J598" s="92">
        <v>0</v>
      </c>
      <c r="K598" s="66"/>
      <c r="L598" s="92">
        <v>0</v>
      </c>
      <c r="M598" s="66"/>
      <c r="N598" s="92">
        <v>0</v>
      </c>
      <c r="O598" s="66"/>
      <c r="P598" s="92">
        <v>0</v>
      </c>
      <c r="Q598" s="66"/>
      <c r="R598" s="92">
        <v>0</v>
      </c>
      <c r="S598" s="66"/>
      <c r="T598" s="92">
        <v>0</v>
      </c>
      <c r="U598" s="66"/>
      <c r="V598" s="92">
        <v>0</v>
      </c>
      <c r="W598" s="66"/>
      <c r="X598" s="92">
        <v>0</v>
      </c>
      <c r="Y598" s="66"/>
      <c r="Z598" s="92">
        <v>0</v>
      </c>
      <c r="AA598" s="66"/>
      <c r="AB598" s="92">
        <v>0</v>
      </c>
      <c r="AC598" s="66"/>
      <c r="AD598" s="92">
        <v>0</v>
      </c>
      <c r="AE598" s="66"/>
      <c r="AF598" s="92">
        <v>0</v>
      </c>
      <c r="AG598" s="66"/>
      <c r="AH598" s="92">
        <v>70927.84680578101</v>
      </c>
      <c r="AI598" s="66">
        <v>6.5469294060496144E-4</v>
      </c>
    </row>
    <row r="599" spans="1:35" x14ac:dyDescent="0.3">
      <c r="A599" s="87" t="s">
        <v>94</v>
      </c>
      <c r="B599" s="92">
        <v>0</v>
      </c>
      <c r="C599" s="66"/>
      <c r="D599" s="92">
        <v>31523.478098735701</v>
      </c>
      <c r="E599" s="66">
        <v>2.2690718325195137E-2</v>
      </c>
      <c r="F599" s="92">
        <v>39404.368707045302</v>
      </c>
      <c r="G599" s="66">
        <v>4.1215987084118524E-3</v>
      </c>
      <c r="H599" s="92">
        <v>0</v>
      </c>
      <c r="I599" s="66"/>
      <c r="J599" s="92">
        <v>0</v>
      </c>
      <c r="K599" s="66"/>
      <c r="L599" s="92">
        <v>0</v>
      </c>
      <c r="M599" s="66"/>
      <c r="N599" s="92">
        <v>0</v>
      </c>
      <c r="O599" s="66"/>
      <c r="P599" s="92">
        <v>0</v>
      </c>
      <c r="Q599" s="66"/>
      <c r="R599" s="92">
        <v>0</v>
      </c>
      <c r="S599" s="66"/>
      <c r="T599" s="92">
        <v>0</v>
      </c>
      <c r="U599" s="66"/>
      <c r="V599" s="92">
        <v>0</v>
      </c>
      <c r="W599" s="66"/>
      <c r="X599" s="92">
        <v>0</v>
      </c>
      <c r="Y599" s="66"/>
      <c r="Z599" s="92">
        <v>0</v>
      </c>
      <c r="AA599" s="66"/>
      <c r="AB599" s="92">
        <v>0</v>
      </c>
      <c r="AC599" s="66"/>
      <c r="AD599" s="92">
        <v>0</v>
      </c>
      <c r="AE599" s="66"/>
      <c r="AF599" s="92">
        <v>0</v>
      </c>
      <c r="AG599" s="66"/>
      <c r="AH599" s="92">
        <v>70927.84680578101</v>
      </c>
      <c r="AI599" s="66">
        <v>6.5469294060496144E-4</v>
      </c>
    </row>
    <row r="600" spans="1:35" x14ac:dyDescent="0.3">
      <c r="A600" s="85" t="s">
        <v>391</v>
      </c>
      <c r="B600" s="92">
        <v>0</v>
      </c>
      <c r="C600" s="66"/>
      <c r="D600" s="92">
        <v>0</v>
      </c>
      <c r="E600" s="66"/>
      <c r="F600" s="92">
        <v>0</v>
      </c>
      <c r="G600" s="66"/>
      <c r="H600" s="92">
        <v>0</v>
      </c>
      <c r="I600" s="66"/>
      <c r="J600" s="92">
        <v>0</v>
      </c>
      <c r="K600" s="66"/>
      <c r="L600" s="92">
        <v>0</v>
      </c>
      <c r="M600" s="66"/>
      <c r="N600" s="92">
        <v>0</v>
      </c>
      <c r="O600" s="66"/>
      <c r="P600" s="92">
        <v>0</v>
      </c>
      <c r="Q600" s="66"/>
      <c r="R600" s="92">
        <v>0</v>
      </c>
      <c r="S600" s="66"/>
      <c r="T600" s="92">
        <v>0</v>
      </c>
      <c r="U600" s="66"/>
      <c r="V600" s="92">
        <v>0</v>
      </c>
      <c r="W600" s="66"/>
      <c r="X600" s="92">
        <v>0</v>
      </c>
      <c r="Y600" s="66"/>
      <c r="Z600" s="92">
        <v>0</v>
      </c>
      <c r="AA600" s="66"/>
      <c r="AB600" s="92">
        <v>41491.209374999999</v>
      </c>
      <c r="AC600" s="66">
        <v>6.4812467235343344E-3</v>
      </c>
      <c r="AD600" s="92">
        <v>174545.07734317498</v>
      </c>
      <c r="AE600" s="66">
        <v>8.1543212339825599E-3</v>
      </c>
      <c r="AF600" s="92">
        <v>0</v>
      </c>
      <c r="AG600" s="66"/>
      <c r="AH600" s="92">
        <v>216036.28671817499</v>
      </c>
      <c r="AI600" s="66">
        <v>1.9941029961926134E-3</v>
      </c>
    </row>
    <row r="601" spans="1:35" x14ac:dyDescent="0.3">
      <c r="A601" s="87" t="s">
        <v>94</v>
      </c>
      <c r="B601" s="92">
        <v>0</v>
      </c>
      <c r="C601" s="66"/>
      <c r="D601" s="92">
        <v>0</v>
      </c>
      <c r="E601" s="66"/>
      <c r="F601" s="92">
        <v>0</v>
      </c>
      <c r="G601" s="66"/>
      <c r="H601" s="92">
        <v>0</v>
      </c>
      <c r="I601" s="66"/>
      <c r="J601" s="92">
        <v>0</v>
      </c>
      <c r="K601" s="66"/>
      <c r="L601" s="92">
        <v>0</v>
      </c>
      <c r="M601" s="66"/>
      <c r="N601" s="92">
        <v>0</v>
      </c>
      <c r="O601" s="66"/>
      <c r="P601" s="92">
        <v>0</v>
      </c>
      <c r="Q601" s="66"/>
      <c r="R601" s="92">
        <v>0</v>
      </c>
      <c r="S601" s="66"/>
      <c r="T601" s="92">
        <v>0</v>
      </c>
      <c r="U601" s="66"/>
      <c r="V601" s="92">
        <v>0</v>
      </c>
      <c r="W601" s="66"/>
      <c r="X601" s="92">
        <v>0</v>
      </c>
      <c r="Y601" s="66"/>
      <c r="Z601" s="92">
        <v>0</v>
      </c>
      <c r="AA601" s="66"/>
      <c r="AB601" s="92">
        <v>41491.209374999999</v>
      </c>
      <c r="AC601" s="66">
        <v>6.4812467235343344E-3</v>
      </c>
      <c r="AD601" s="92">
        <v>174545.07734317498</v>
      </c>
      <c r="AE601" s="66">
        <v>8.1543212339825599E-3</v>
      </c>
      <c r="AF601" s="92">
        <v>0</v>
      </c>
      <c r="AG601" s="66"/>
      <c r="AH601" s="92">
        <v>216036.28671817499</v>
      </c>
      <c r="AI601" s="66">
        <v>1.9941029961926134E-3</v>
      </c>
    </row>
    <row r="602" spans="1:35" x14ac:dyDescent="0.3">
      <c r="A602" s="85" t="s">
        <v>352</v>
      </c>
      <c r="B602" s="92">
        <v>0</v>
      </c>
      <c r="C602" s="66"/>
      <c r="D602" s="92">
        <v>19800.965024567999</v>
      </c>
      <c r="E602" s="66">
        <v>1.4252809240536591E-2</v>
      </c>
      <c r="F602" s="92">
        <v>57209.7979943217</v>
      </c>
      <c r="G602" s="66">
        <v>5.9840022124181425E-3</v>
      </c>
      <c r="H602" s="92">
        <v>0</v>
      </c>
      <c r="I602" s="66"/>
      <c r="J602" s="92">
        <v>0</v>
      </c>
      <c r="K602" s="66"/>
      <c r="L602" s="92">
        <v>151957.6778160409</v>
      </c>
      <c r="M602" s="66">
        <v>2.050840708026528E-2</v>
      </c>
      <c r="N602" s="92">
        <v>206460.78174298428</v>
      </c>
      <c r="O602" s="66">
        <v>8.1357987883570685E-3</v>
      </c>
      <c r="P602" s="92">
        <v>0</v>
      </c>
      <c r="Q602" s="66"/>
      <c r="R602" s="92">
        <v>0</v>
      </c>
      <c r="S602" s="66"/>
      <c r="T602" s="92">
        <v>245891.39904501481</v>
      </c>
      <c r="U602" s="66">
        <v>5.4505152924010099E-2</v>
      </c>
      <c r="V602" s="92">
        <v>205058.51342526413</v>
      </c>
      <c r="W602" s="66">
        <v>1.5581065306169366E-2</v>
      </c>
      <c r="X602" s="92">
        <v>0</v>
      </c>
      <c r="Y602" s="66"/>
      <c r="Z602" s="92">
        <v>0</v>
      </c>
      <c r="AA602" s="66"/>
      <c r="AB602" s="92">
        <v>109039.29321394619</v>
      </c>
      <c r="AC602" s="66">
        <v>1.7032778087813651E-2</v>
      </c>
      <c r="AD602" s="92">
        <v>287644.15075921558</v>
      </c>
      <c r="AE602" s="66">
        <v>1.3438034701804593E-2</v>
      </c>
      <c r="AF602" s="92">
        <v>0</v>
      </c>
      <c r="AG602" s="66"/>
      <c r="AH602" s="92">
        <v>1283062.5790213554</v>
      </c>
      <c r="AI602" s="66">
        <v>1.1843190660219105E-2</v>
      </c>
    </row>
    <row r="603" spans="1:35" x14ac:dyDescent="0.3">
      <c r="A603" s="87" t="s">
        <v>94</v>
      </c>
      <c r="B603" s="92">
        <v>0</v>
      </c>
      <c r="C603" s="66"/>
      <c r="D603" s="92">
        <v>19800.965024567999</v>
      </c>
      <c r="E603" s="66">
        <v>1.4252809240536591E-2</v>
      </c>
      <c r="F603" s="92">
        <v>57209.7979943217</v>
      </c>
      <c r="G603" s="66">
        <v>5.9840022124181425E-3</v>
      </c>
      <c r="H603" s="92">
        <v>0</v>
      </c>
      <c r="I603" s="66"/>
      <c r="J603" s="92">
        <v>0</v>
      </c>
      <c r="K603" s="66"/>
      <c r="L603" s="92">
        <v>151957.6778160409</v>
      </c>
      <c r="M603" s="66">
        <v>2.050840708026528E-2</v>
      </c>
      <c r="N603" s="92">
        <v>206460.78174298428</v>
      </c>
      <c r="O603" s="66">
        <v>8.1357987883570685E-3</v>
      </c>
      <c r="P603" s="92">
        <v>0</v>
      </c>
      <c r="Q603" s="66"/>
      <c r="R603" s="92">
        <v>0</v>
      </c>
      <c r="S603" s="66"/>
      <c r="T603" s="92">
        <v>245891.39904501481</v>
      </c>
      <c r="U603" s="66">
        <v>5.4505152924010099E-2</v>
      </c>
      <c r="V603" s="92">
        <v>205058.51342526413</v>
      </c>
      <c r="W603" s="66">
        <v>1.5581065306169366E-2</v>
      </c>
      <c r="X603" s="92">
        <v>0</v>
      </c>
      <c r="Y603" s="66"/>
      <c r="Z603" s="92">
        <v>0</v>
      </c>
      <c r="AA603" s="66"/>
      <c r="AB603" s="92">
        <v>109039.29321394619</v>
      </c>
      <c r="AC603" s="66">
        <v>1.7032778087813651E-2</v>
      </c>
      <c r="AD603" s="92">
        <v>287644.15075921558</v>
      </c>
      <c r="AE603" s="66">
        <v>1.3438034701804593E-2</v>
      </c>
      <c r="AF603" s="92">
        <v>0</v>
      </c>
      <c r="AG603" s="66"/>
      <c r="AH603" s="92">
        <v>1283062.5790213554</v>
      </c>
      <c r="AI603" s="66">
        <v>1.1843190660219105E-2</v>
      </c>
    </row>
    <row r="604" spans="1:35" x14ac:dyDescent="0.3">
      <c r="A604" s="85" t="s">
        <v>1190</v>
      </c>
      <c r="B604" s="92">
        <v>0</v>
      </c>
      <c r="C604" s="66"/>
      <c r="D604" s="92">
        <v>0</v>
      </c>
      <c r="E604" s="66"/>
      <c r="F604" s="92">
        <v>83375.043915265691</v>
      </c>
      <c r="G604" s="66">
        <v>8.7208216903497757E-3</v>
      </c>
      <c r="H604" s="92">
        <v>9263.8888461920997</v>
      </c>
      <c r="I604" s="66">
        <v>2.6868354881608983E-3</v>
      </c>
      <c r="J604" s="92">
        <v>0</v>
      </c>
      <c r="K604" s="66"/>
      <c r="L604" s="92">
        <v>0</v>
      </c>
      <c r="M604" s="66"/>
      <c r="N604" s="92">
        <v>0</v>
      </c>
      <c r="O604" s="66"/>
      <c r="P604" s="92">
        <v>0</v>
      </c>
      <c r="Q604" s="66"/>
      <c r="R604" s="92">
        <v>0</v>
      </c>
      <c r="S604" s="66"/>
      <c r="T604" s="92">
        <v>0</v>
      </c>
      <c r="U604" s="66"/>
      <c r="V604" s="92">
        <v>0</v>
      </c>
      <c r="W604" s="66"/>
      <c r="X604" s="92">
        <v>0</v>
      </c>
      <c r="Y604" s="66"/>
      <c r="Z604" s="92">
        <v>0</v>
      </c>
      <c r="AA604" s="66"/>
      <c r="AB604" s="92">
        <v>0</v>
      </c>
      <c r="AC604" s="66"/>
      <c r="AD604" s="92">
        <v>0</v>
      </c>
      <c r="AE604" s="66"/>
      <c r="AF604" s="92">
        <v>0</v>
      </c>
      <c r="AG604" s="66"/>
      <c r="AH604" s="92">
        <v>92638.932761457807</v>
      </c>
      <c r="AI604" s="66">
        <v>8.5509511476049489E-4</v>
      </c>
    </row>
    <row r="605" spans="1:35" x14ac:dyDescent="0.3">
      <c r="A605" s="87" t="s">
        <v>250</v>
      </c>
      <c r="B605" s="92">
        <v>0</v>
      </c>
      <c r="C605" s="66"/>
      <c r="D605" s="92">
        <v>0</v>
      </c>
      <c r="E605" s="66"/>
      <c r="F605" s="92">
        <v>83375.043915265691</v>
      </c>
      <c r="G605" s="66">
        <v>8.7208216903497757E-3</v>
      </c>
      <c r="H605" s="92">
        <v>9263.8888461920997</v>
      </c>
      <c r="I605" s="66">
        <v>2.6868354881608983E-3</v>
      </c>
      <c r="J605" s="92">
        <v>0</v>
      </c>
      <c r="K605" s="66"/>
      <c r="L605" s="92">
        <v>0</v>
      </c>
      <c r="M605" s="66"/>
      <c r="N605" s="92">
        <v>0</v>
      </c>
      <c r="O605" s="66"/>
      <c r="P605" s="92">
        <v>0</v>
      </c>
      <c r="Q605" s="66"/>
      <c r="R605" s="92">
        <v>0</v>
      </c>
      <c r="S605" s="66"/>
      <c r="T605" s="92">
        <v>0</v>
      </c>
      <c r="U605" s="66"/>
      <c r="V605" s="92">
        <v>0</v>
      </c>
      <c r="W605" s="66"/>
      <c r="X605" s="92">
        <v>0</v>
      </c>
      <c r="Y605" s="66"/>
      <c r="Z605" s="92">
        <v>0</v>
      </c>
      <c r="AA605" s="66"/>
      <c r="AB605" s="92">
        <v>0</v>
      </c>
      <c r="AC605" s="66"/>
      <c r="AD605" s="92">
        <v>0</v>
      </c>
      <c r="AE605" s="66"/>
      <c r="AF605" s="92">
        <v>0</v>
      </c>
      <c r="AG605" s="66"/>
      <c r="AH605" s="92">
        <v>92638.932761457807</v>
      </c>
      <c r="AI605" s="66">
        <v>8.5509511476049489E-4</v>
      </c>
    </row>
    <row r="606" spans="1:35" x14ac:dyDescent="0.3">
      <c r="A606" s="85" t="s">
        <v>297</v>
      </c>
      <c r="B606" s="92">
        <v>0</v>
      </c>
      <c r="C606" s="66"/>
      <c r="D606" s="92">
        <v>0</v>
      </c>
      <c r="E606" s="66"/>
      <c r="F606" s="92">
        <v>0</v>
      </c>
      <c r="G606" s="66"/>
      <c r="H606" s="92">
        <v>0</v>
      </c>
      <c r="I606" s="66"/>
      <c r="J606" s="92">
        <v>0</v>
      </c>
      <c r="K606" s="66"/>
      <c r="L606" s="92">
        <v>0</v>
      </c>
      <c r="M606" s="66"/>
      <c r="N606" s="92">
        <v>0</v>
      </c>
      <c r="O606" s="66"/>
      <c r="P606" s="92">
        <v>0</v>
      </c>
      <c r="Q606" s="66"/>
      <c r="R606" s="92">
        <v>0</v>
      </c>
      <c r="S606" s="66"/>
      <c r="T606" s="92">
        <v>4.9006808306000007</v>
      </c>
      <c r="U606" s="66">
        <v>1.086302160795458E-6</v>
      </c>
      <c r="V606" s="92">
        <v>14.418435480399999</v>
      </c>
      <c r="W606" s="66">
        <v>1.0955633154669279E-6</v>
      </c>
      <c r="X606" s="92">
        <v>1.3295554599999999E-2</v>
      </c>
      <c r="Y606" s="66">
        <v>4.0435231436641306E-9</v>
      </c>
      <c r="Z606" s="92">
        <v>0</v>
      </c>
      <c r="AA606" s="66"/>
      <c r="AB606" s="92">
        <v>0</v>
      </c>
      <c r="AC606" s="66"/>
      <c r="AD606" s="92">
        <v>0</v>
      </c>
      <c r="AE606" s="66"/>
      <c r="AF606" s="92">
        <v>0</v>
      </c>
      <c r="AG606" s="66"/>
      <c r="AH606" s="92">
        <v>19.332411865599997</v>
      </c>
      <c r="AI606" s="66">
        <v>1.7844604260909716E-7</v>
      </c>
    </row>
    <row r="607" spans="1:35" x14ac:dyDescent="0.3">
      <c r="A607" s="87" t="s">
        <v>94</v>
      </c>
      <c r="B607" s="92">
        <v>0</v>
      </c>
      <c r="C607" s="66"/>
      <c r="D607" s="92">
        <v>0</v>
      </c>
      <c r="E607" s="66"/>
      <c r="F607" s="92">
        <v>0</v>
      </c>
      <c r="G607" s="66"/>
      <c r="H607" s="92">
        <v>0</v>
      </c>
      <c r="I607" s="66"/>
      <c r="J607" s="92">
        <v>0</v>
      </c>
      <c r="K607" s="66"/>
      <c r="L607" s="92">
        <v>0</v>
      </c>
      <c r="M607" s="66"/>
      <c r="N607" s="92">
        <v>0</v>
      </c>
      <c r="O607" s="66"/>
      <c r="P607" s="92">
        <v>0</v>
      </c>
      <c r="Q607" s="66"/>
      <c r="R607" s="92">
        <v>0</v>
      </c>
      <c r="S607" s="66"/>
      <c r="T607" s="92">
        <v>4.9006808306000007</v>
      </c>
      <c r="U607" s="66">
        <v>1.086302160795458E-6</v>
      </c>
      <c r="V607" s="92">
        <v>14.418435480399999</v>
      </c>
      <c r="W607" s="66">
        <v>1.0955633154669279E-6</v>
      </c>
      <c r="X607" s="92">
        <v>1.3295554599999999E-2</v>
      </c>
      <c r="Y607" s="66">
        <v>4.0435231436641306E-9</v>
      </c>
      <c r="Z607" s="92">
        <v>0</v>
      </c>
      <c r="AA607" s="66"/>
      <c r="AB607" s="92">
        <v>0</v>
      </c>
      <c r="AC607" s="66"/>
      <c r="AD607" s="92">
        <v>0</v>
      </c>
      <c r="AE607" s="66"/>
      <c r="AF607" s="92">
        <v>0</v>
      </c>
      <c r="AG607" s="66"/>
      <c r="AH607" s="92">
        <v>19.332411865599997</v>
      </c>
      <c r="AI607" s="66">
        <v>1.7844604260909716E-7</v>
      </c>
    </row>
    <row r="608" spans="1:35" x14ac:dyDescent="0.3">
      <c r="A608" s="85" t="s">
        <v>298</v>
      </c>
      <c r="B608" s="92">
        <v>0</v>
      </c>
      <c r="C608" s="66"/>
      <c r="D608" s="92">
        <v>0</v>
      </c>
      <c r="E608" s="66"/>
      <c r="F608" s="92">
        <v>19859.475313450799</v>
      </c>
      <c r="G608" s="66">
        <v>2.0772515963952244E-3</v>
      </c>
      <c r="H608" s="92">
        <v>6619.8240586899001</v>
      </c>
      <c r="I608" s="66">
        <v>1.9199688706952036E-3</v>
      </c>
      <c r="J608" s="92">
        <v>0</v>
      </c>
      <c r="K608" s="66"/>
      <c r="L608" s="92">
        <v>0</v>
      </c>
      <c r="M608" s="66"/>
      <c r="N608" s="92">
        <v>0</v>
      </c>
      <c r="O608" s="66"/>
      <c r="P608" s="92">
        <v>0</v>
      </c>
      <c r="Q608" s="66"/>
      <c r="R608" s="92">
        <v>0</v>
      </c>
      <c r="S608" s="66"/>
      <c r="T608" s="92">
        <v>0</v>
      </c>
      <c r="U608" s="66"/>
      <c r="V608" s="92">
        <v>0</v>
      </c>
      <c r="W608" s="66"/>
      <c r="X608" s="92">
        <v>0</v>
      </c>
      <c r="Y608" s="66"/>
      <c r="Z608" s="92">
        <v>0</v>
      </c>
      <c r="AA608" s="66"/>
      <c r="AB608" s="92">
        <v>0</v>
      </c>
      <c r="AC608" s="66"/>
      <c r="AD608" s="92">
        <v>0</v>
      </c>
      <c r="AE608" s="66"/>
      <c r="AF608" s="92">
        <v>0</v>
      </c>
      <c r="AG608" s="66"/>
      <c r="AH608" s="92">
        <v>26479.299372140697</v>
      </c>
      <c r="AI608" s="66">
        <v>2.4441472780889413E-4</v>
      </c>
    </row>
    <row r="609" spans="1:35" x14ac:dyDescent="0.3">
      <c r="A609" s="87" t="s">
        <v>250</v>
      </c>
      <c r="B609" s="92">
        <v>0</v>
      </c>
      <c r="C609" s="66"/>
      <c r="D609" s="92">
        <v>0</v>
      </c>
      <c r="E609" s="66"/>
      <c r="F609" s="92">
        <v>19859.475313450799</v>
      </c>
      <c r="G609" s="66">
        <v>2.0772515963952244E-3</v>
      </c>
      <c r="H609" s="92">
        <v>6619.8240586899001</v>
      </c>
      <c r="I609" s="66">
        <v>1.9199688706952036E-3</v>
      </c>
      <c r="J609" s="92">
        <v>0</v>
      </c>
      <c r="K609" s="66"/>
      <c r="L609" s="92">
        <v>0</v>
      </c>
      <c r="M609" s="66"/>
      <c r="N609" s="92">
        <v>0</v>
      </c>
      <c r="O609" s="66"/>
      <c r="P609" s="92">
        <v>0</v>
      </c>
      <c r="Q609" s="66"/>
      <c r="R609" s="92">
        <v>0</v>
      </c>
      <c r="S609" s="66"/>
      <c r="T609" s="92">
        <v>0</v>
      </c>
      <c r="U609" s="66"/>
      <c r="V609" s="92">
        <v>0</v>
      </c>
      <c r="W609" s="66"/>
      <c r="X609" s="92">
        <v>0</v>
      </c>
      <c r="Y609" s="66"/>
      <c r="Z609" s="92">
        <v>0</v>
      </c>
      <c r="AA609" s="66"/>
      <c r="AB609" s="92">
        <v>0</v>
      </c>
      <c r="AC609" s="66"/>
      <c r="AD609" s="92">
        <v>0</v>
      </c>
      <c r="AE609" s="66"/>
      <c r="AF609" s="92">
        <v>0</v>
      </c>
      <c r="AG609" s="66"/>
      <c r="AH609" s="92">
        <v>26479.299372140697</v>
      </c>
      <c r="AI609" s="66">
        <v>2.4441472780889413E-4</v>
      </c>
    </row>
    <row r="610" spans="1:35" x14ac:dyDescent="0.3">
      <c r="A610" s="85" t="s">
        <v>375</v>
      </c>
      <c r="B610" s="92">
        <v>0</v>
      </c>
      <c r="C610" s="66"/>
      <c r="D610" s="92">
        <v>235.67083551830001</v>
      </c>
      <c r="E610" s="66">
        <v>1.696367554830065E-4</v>
      </c>
      <c r="F610" s="92">
        <v>0.3739862706</v>
      </c>
      <c r="G610" s="66">
        <v>3.9118031336284991E-8</v>
      </c>
      <c r="H610" s="92">
        <v>1613.192874586</v>
      </c>
      <c r="I610" s="66">
        <v>4.6787951978370266E-4</v>
      </c>
      <c r="J610" s="92">
        <v>0</v>
      </c>
      <c r="K610" s="66"/>
      <c r="L610" s="92">
        <v>0</v>
      </c>
      <c r="M610" s="66"/>
      <c r="N610" s="92">
        <v>0</v>
      </c>
      <c r="O610" s="66"/>
      <c r="P610" s="92">
        <v>0</v>
      </c>
      <c r="Q610" s="66"/>
      <c r="R610" s="92">
        <v>0</v>
      </c>
      <c r="S610" s="66"/>
      <c r="T610" s="92">
        <v>0</v>
      </c>
      <c r="U610" s="66"/>
      <c r="V610" s="92">
        <v>0</v>
      </c>
      <c r="W610" s="66"/>
      <c r="X610" s="92">
        <v>0</v>
      </c>
      <c r="Y610" s="66"/>
      <c r="Z610" s="92">
        <v>0</v>
      </c>
      <c r="AA610" s="66"/>
      <c r="AB610" s="92">
        <v>0</v>
      </c>
      <c r="AC610" s="66"/>
      <c r="AD610" s="92">
        <v>0</v>
      </c>
      <c r="AE610" s="66"/>
      <c r="AF610" s="92">
        <v>0</v>
      </c>
      <c r="AG610" s="66"/>
      <c r="AH610" s="92">
        <v>1849.2376963749002</v>
      </c>
      <c r="AI610" s="66">
        <v>1.7069217801470763E-5</v>
      </c>
    </row>
    <row r="611" spans="1:35" x14ac:dyDescent="0.3">
      <c r="A611" s="87" t="s">
        <v>94</v>
      </c>
      <c r="B611" s="92">
        <v>0</v>
      </c>
      <c r="C611" s="66"/>
      <c r="D611" s="92">
        <v>235.67083551830001</v>
      </c>
      <c r="E611" s="66">
        <v>1.696367554830065E-4</v>
      </c>
      <c r="F611" s="92">
        <v>0.3739862706</v>
      </c>
      <c r="G611" s="66">
        <v>3.9118031336284991E-8</v>
      </c>
      <c r="H611" s="92">
        <v>1613.192874586</v>
      </c>
      <c r="I611" s="66">
        <v>4.6787951978370266E-4</v>
      </c>
      <c r="J611" s="92">
        <v>0</v>
      </c>
      <c r="K611" s="66"/>
      <c r="L611" s="92">
        <v>0</v>
      </c>
      <c r="M611" s="66"/>
      <c r="N611" s="92">
        <v>0</v>
      </c>
      <c r="O611" s="66"/>
      <c r="P611" s="92">
        <v>0</v>
      </c>
      <c r="Q611" s="66"/>
      <c r="R611" s="92">
        <v>0</v>
      </c>
      <c r="S611" s="66"/>
      <c r="T611" s="92">
        <v>0</v>
      </c>
      <c r="U611" s="66"/>
      <c r="V611" s="92">
        <v>0</v>
      </c>
      <c r="W611" s="66"/>
      <c r="X611" s="92">
        <v>0</v>
      </c>
      <c r="Y611" s="66"/>
      <c r="Z611" s="92">
        <v>0</v>
      </c>
      <c r="AA611" s="66"/>
      <c r="AB611" s="92">
        <v>0</v>
      </c>
      <c r="AC611" s="66"/>
      <c r="AD611" s="92">
        <v>0</v>
      </c>
      <c r="AE611" s="66"/>
      <c r="AF611" s="92">
        <v>0</v>
      </c>
      <c r="AG611" s="66"/>
      <c r="AH611" s="92">
        <v>1849.2376963749002</v>
      </c>
      <c r="AI611" s="66">
        <v>1.7069217801470763E-5</v>
      </c>
    </row>
    <row r="612" spans="1:35" x14ac:dyDescent="0.3">
      <c r="A612" s="85" t="s">
        <v>341</v>
      </c>
      <c r="B612" s="92">
        <v>0</v>
      </c>
      <c r="C612" s="66"/>
      <c r="D612" s="92">
        <v>0</v>
      </c>
      <c r="E612" s="66"/>
      <c r="F612" s="92">
        <v>46831.1275206957</v>
      </c>
      <c r="G612" s="66">
        <v>4.898419161027171E-3</v>
      </c>
      <c r="H612" s="92">
        <v>15610.3695304147</v>
      </c>
      <c r="I612" s="66">
        <v>4.5275257004906925E-3</v>
      </c>
      <c r="J612" s="92">
        <v>0</v>
      </c>
      <c r="K612" s="66"/>
      <c r="L612" s="92">
        <v>0</v>
      </c>
      <c r="M612" s="66"/>
      <c r="N612" s="92">
        <v>0</v>
      </c>
      <c r="O612" s="66"/>
      <c r="P612" s="92">
        <v>0</v>
      </c>
      <c r="Q612" s="66"/>
      <c r="R612" s="92">
        <v>0</v>
      </c>
      <c r="S612" s="66"/>
      <c r="T612" s="92">
        <v>0</v>
      </c>
      <c r="U612" s="66"/>
      <c r="V612" s="92">
        <v>0</v>
      </c>
      <c r="W612" s="66"/>
      <c r="X612" s="92">
        <v>0</v>
      </c>
      <c r="Y612" s="66"/>
      <c r="Z612" s="92">
        <v>0</v>
      </c>
      <c r="AA612" s="66"/>
      <c r="AB612" s="92">
        <v>0</v>
      </c>
      <c r="AC612" s="66"/>
      <c r="AD612" s="92">
        <v>0</v>
      </c>
      <c r="AE612" s="66"/>
      <c r="AF612" s="92">
        <v>0</v>
      </c>
      <c r="AG612" s="66"/>
      <c r="AH612" s="92">
        <v>62441.497051110404</v>
      </c>
      <c r="AI612" s="66">
        <v>5.7636047280707186E-4</v>
      </c>
    </row>
    <row r="613" spans="1:35" x14ac:dyDescent="0.3">
      <c r="A613" s="87" t="s">
        <v>250</v>
      </c>
      <c r="B613" s="92">
        <v>0</v>
      </c>
      <c r="C613" s="66"/>
      <c r="D613" s="92">
        <v>0</v>
      </c>
      <c r="E613" s="66"/>
      <c r="F613" s="92">
        <v>46831.1275206957</v>
      </c>
      <c r="G613" s="66">
        <v>4.898419161027171E-3</v>
      </c>
      <c r="H613" s="92">
        <v>15610.3695304147</v>
      </c>
      <c r="I613" s="66">
        <v>4.5275257004906925E-3</v>
      </c>
      <c r="J613" s="92">
        <v>0</v>
      </c>
      <c r="K613" s="66"/>
      <c r="L613" s="92">
        <v>0</v>
      </c>
      <c r="M613" s="66"/>
      <c r="N613" s="92">
        <v>0</v>
      </c>
      <c r="O613" s="66"/>
      <c r="P613" s="92">
        <v>0</v>
      </c>
      <c r="Q613" s="66"/>
      <c r="R613" s="92">
        <v>0</v>
      </c>
      <c r="S613" s="66"/>
      <c r="T613" s="92">
        <v>0</v>
      </c>
      <c r="U613" s="66"/>
      <c r="V613" s="92">
        <v>0</v>
      </c>
      <c r="W613" s="66"/>
      <c r="X613" s="92">
        <v>0</v>
      </c>
      <c r="Y613" s="66"/>
      <c r="Z613" s="92">
        <v>0</v>
      </c>
      <c r="AA613" s="66"/>
      <c r="AB613" s="92">
        <v>0</v>
      </c>
      <c r="AC613" s="66"/>
      <c r="AD613" s="92">
        <v>0</v>
      </c>
      <c r="AE613" s="66"/>
      <c r="AF613" s="92">
        <v>0</v>
      </c>
      <c r="AG613" s="66"/>
      <c r="AH613" s="92">
        <v>62441.497051110404</v>
      </c>
      <c r="AI613" s="66">
        <v>5.7636047280707186E-4</v>
      </c>
    </row>
    <row r="614" spans="1:35" x14ac:dyDescent="0.3">
      <c r="A614" s="85" t="s">
        <v>338</v>
      </c>
      <c r="B614" s="92">
        <v>0</v>
      </c>
      <c r="C614" s="66"/>
      <c r="D614" s="92">
        <v>34699.560131808401</v>
      </c>
      <c r="E614" s="66">
        <v>2.4976874141010907E-2</v>
      </c>
      <c r="F614" s="92">
        <v>69424.890603718508</v>
      </c>
      <c r="G614" s="66">
        <v>7.261670439926619E-3</v>
      </c>
      <c r="H614" s="92">
        <v>0</v>
      </c>
      <c r="I614" s="66"/>
      <c r="J614" s="92">
        <v>0</v>
      </c>
      <c r="K614" s="66"/>
      <c r="L614" s="92">
        <v>0</v>
      </c>
      <c r="M614" s="66"/>
      <c r="N614" s="92">
        <v>0</v>
      </c>
      <c r="O614" s="66"/>
      <c r="P614" s="92">
        <v>0</v>
      </c>
      <c r="Q614" s="66"/>
      <c r="R614" s="92">
        <v>0</v>
      </c>
      <c r="S614" s="66"/>
      <c r="T614" s="92">
        <v>60264.901738699198</v>
      </c>
      <c r="U614" s="66">
        <v>1.3358530220965193E-2</v>
      </c>
      <c r="V614" s="92">
        <v>0</v>
      </c>
      <c r="W614" s="66"/>
      <c r="X614" s="92">
        <v>0</v>
      </c>
      <c r="Y614" s="66"/>
      <c r="Z614" s="92">
        <v>0</v>
      </c>
      <c r="AA614" s="66"/>
      <c r="AB614" s="92">
        <v>28854.247507470001</v>
      </c>
      <c r="AC614" s="66">
        <v>4.5072558726263609E-3</v>
      </c>
      <c r="AD614" s="92">
        <v>0</v>
      </c>
      <c r="AE614" s="66"/>
      <c r="AF614" s="92">
        <v>0</v>
      </c>
      <c r="AG614" s="66"/>
      <c r="AH614" s="92">
        <v>193243.59998169611</v>
      </c>
      <c r="AI614" s="66">
        <v>1.7837172059027434E-3</v>
      </c>
    </row>
    <row r="615" spans="1:35" x14ac:dyDescent="0.3">
      <c r="A615" s="87" t="s">
        <v>94</v>
      </c>
      <c r="B615" s="92">
        <v>0</v>
      </c>
      <c r="C615" s="66"/>
      <c r="D615" s="92">
        <v>34699.560131808401</v>
      </c>
      <c r="E615" s="66">
        <v>2.4976874141010907E-2</v>
      </c>
      <c r="F615" s="92">
        <v>69424.890603718508</v>
      </c>
      <c r="G615" s="66">
        <v>7.261670439926619E-3</v>
      </c>
      <c r="H615" s="92">
        <v>0</v>
      </c>
      <c r="I615" s="66"/>
      <c r="J615" s="92">
        <v>0</v>
      </c>
      <c r="K615" s="66"/>
      <c r="L615" s="92">
        <v>0</v>
      </c>
      <c r="M615" s="66"/>
      <c r="N615" s="92">
        <v>0</v>
      </c>
      <c r="O615" s="66"/>
      <c r="P615" s="92">
        <v>0</v>
      </c>
      <c r="Q615" s="66"/>
      <c r="R615" s="92">
        <v>0</v>
      </c>
      <c r="S615" s="66"/>
      <c r="T615" s="92">
        <v>60264.901738699198</v>
      </c>
      <c r="U615" s="66">
        <v>1.3358530220965193E-2</v>
      </c>
      <c r="V615" s="92">
        <v>0</v>
      </c>
      <c r="W615" s="66"/>
      <c r="X615" s="92">
        <v>0</v>
      </c>
      <c r="Y615" s="66"/>
      <c r="Z615" s="92">
        <v>0</v>
      </c>
      <c r="AA615" s="66"/>
      <c r="AB615" s="92">
        <v>28854.247507470001</v>
      </c>
      <c r="AC615" s="66">
        <v>4.5072558726263609E-3</v>
      </c>
      <c r="AD615" s="92">
        <v>0</v>
      </c>
      <c r="AE615" s="66"/>
      <c r="AF615" s="92">
        <v>0</v>
      </c>
      <c r="AG615" s="66"/>
      <c r="AH615" s="92">
        <v>193243.59998169611</v>
      </c>
      <c r="AI615" s="66">
        <v>1.7837172059027434E-3</v>
      </c>
    </row>
    <row r="616" spans="1:35" x14ac:dyDescent="0.3">
      <c r="A616" s="85" t="s">
        <v>1191</v>
      </c>
      <c r="B616" s="92">
        <v>0</v>
      </c>
      <c r="C616" s="66"/>
      <c r="D616" s="92">
        <v>47.317499626299998</v>
      </c>
      <c r="E616" s="66">
        <v>3.4059314537248366E-5</v>
      </c>
      <c r="F616" s="92">
        <v>0.16059953440000002</v>
      </c>
      <c r="G616" s="66">
        <v>1.6798310828825328E-8</v>
      </c>
      <c r="H616" s="92">
        <v>20655.580609540801</v>
      </c>
      <c r="I616" s="66">
        <v>5.9908045024843681E-3</v>
      </c>
      <c r="J616" s="92">
        <v>0</v>
      </c>
      <c r="K616" s="66"/>
      <c r="L616" s="92">
        <v>0</v>
      </c>
      <c r="M616" s="66"/>
      <c r="N616" s="92">
        <v>0</v>
      </c>
      <c r="O616" s="66"/>
      <c r="P616" s="92">
        <v>0</v>
      </c>
      <c r="Q616" s="66"/>
      <c r="R616" s="92">
        <v>0</v>
      </c>
      <c r="S616" s="66"/>
      <c r="T616" s="92">
        <v>0</v>
      </c>
      <c r="U616" s="66"/>
      <c r="V616" s="92">
        <v>18304.774915497797</v>
      </c>
      <c r="W616" s="66">
        <v>1.3908610211253154E-3</v>
      </c>
      <c r="X616" s="92">
        <v>14287.687873905599</v>
      </c>
      <c r="Y616" s="66">
        <v>4.3452566158907469E-3</v>
      </c>
      <c r="Z616" s="92">
        <v>0</v>
      </c>
      <c r="AA616" s="66"/>
      <c r="AB616" s="92">
        <v>0</v>
      </c>
      <c r="AC616" s="66"/>
      <c r="AD616" s="92">
        <v>0</v>
      </c>
      <c r="AE616" s="66"/>
      <c r="AF616" s="92">
        <v>0</v>
      </c>
      <c r="AG616" s="66"/>
      <c r="AH616" s="92">
        <v>53295.521498104899</v>
      </c>
      <c r="AI616" s="66">
        <v>4.9193938998618153E-4</v>
      </c>
    </row>
    <row r="617" spans="1:35" x14ac:dyDescent="0.3">
      <c r="A617" s="87" t="s">
        <v>94</v>
      </c>
      <c r="B617" s="92">
        <v>0</v>
      </c>
      <c r="C617" s="66"/>
      <c r="D617" s="92">
        <v>47.317499626299998</v>
      </c>
      <c r="E617" s="66">
        <v>3.4059314537248366E-5</v>
      </c>
      <c r="F617" s="92">
        <v>0.16059953440000002</v>
      </c>
      <c r="G617" s="66">
        <v>1.6798310828825328E-8</v>
      </c>
      <c r="H617" s="92">
        <v>20655.580609540801</v>
      </c>
      <c r="I617" s="66">
        <v>5.9908045024843681E-3</v>
      </c>
      <c r="J617" s="92">
        <v>0</v>
      </c>
      <c r="K617" s="66"/>
      <c r="L617" s="92">
        <v>0</v>
      </c>
      <c r="M617" s="66"/>
      <c r="N617" s="92">
        <v>0</v>
      </c>
      <c r="O617" s="66"/>
      <c r="P617" s="92">
        <v>0</v>
      </c>
      <c r="Q617" s="66"/>
      <c r="R617" s="92">
        <v>0</v>
      </c>
      <c r="S617" s="66"/>
      <c r="T617" s="92">
        <v>0</v>
      </c>
      <c r="U617" s="66"/>
      <c r="V617" s="92">
        <v>18304.774915497797</v>
      </c>
      <c r="W617" s="66">
        <v>1.3908610211253154E-3</v>
      </c>
      <c r="X617" s="92">
        <v>14287.687873905599</v>
      </c>
      <c r="Y617" s="66">
        <v>4.3452566158907469E-3</v>
      </c>
      <c r="Z617" s="92">
        <v>0</v>
      </c>
      <c r="AA617" s="66"/>
      <c r="AB617" s="92">
        <v>0</v>
      </c>
      <c r="AC617" s="66"/>
      <c r="AD617" s="92">
        <v>0</v>
      </c>
      <c r="AE617" s="66"/>
      <c r="AF617" s="92">
        <v>0</v>
      </c>
      <c r="AG617" s="66"/>
      <c r="AH617" s="92">
        <v>53295.521498104899</v>
      </c>
      <c r="AI617" s="66">
        <v>4.9193938998618153E-4</v>
      </c>
    </row>
    <row r="618" spans="1:35" x14ac:dyDescent="0.3">
      <c r="A618" s="85" t="s">
        <v>299</v>
      </c>
      <c r="B618" s="92">
        <v>0</v>
      </c>
      <c r="C618" s="66"/>
      <c r="D618" s="92">
        <v>0</v>
      </c>
      <c r="E618" s="66"/>
      <c r="F618" s="92">
        <v>0</v>
      </c>
      <c r="G618" s="66"/>
      <c r="H618" s="92">
        <v>0</v>
      </c>
      <c r="I618" s="66"/>
      <c r="J618" s="92">
        <v>0</v>
      </c>
      <c r="K618" s="66"/>
      <c r="L618" s="92">
        <v>0</v>
      </c>
      <c r="M618" s="66"/>
      <c r="N618" s="92">
        <v>0</v>
      </c>
      <c r="O618" s="66"/>
      <c r="P618" s="92">
        <v>0</v>
      </c>
      <c r="Q618" s="66"/>
      <c r="R618" s="92">
        <v>0</v>
      </c>
      <c r="S618" s="66"/>
      <c r="T618" s="92">
        <v>0</v>
      </c>
      <c r="U618" s="66"/>
      <c r="V618" s="92">
        <v>247.981620271</v>
      </c>
      <c r="W618" s="66">
        <v>1.8842513561771021E-5</v>
      </c>
      <c r="X618" s="92">
        <v>0</v>
      </c>
      <c r="Y618" s="66"/>
      <c r="Z618" s="92">
        <v>0</v>
      </c>
      <c r="AA618" s="66"/>
      <c r="AB618" s="92">
        <v>0</v>
      </c>
      <c r="AC618" s="66"/>
      <c r="AD618" s="92">
        <v>0</v>
      </c>
      <c r="AE618" s="66"/>
      <c r="AF618" s="92">
        <v>0</v>
      </c>
      <c r="AG618" s="66"/>
      <c r="AH618" s="92">
        <v>247.981620271</v>
      </c>
      <c r="AI618" s="66">
        <v>2.2889714477836282E-6</v>
      </c>
    </row>
    <row r="619" spans="1:35" x14ac:dyDescent="0.3">
      <c r="A619" s="87" t="s">
        <v>94</v>
      </c>
      <c r="B619" s="92">
        <v>0</v>
      </c>
      <c r="C619" s="66"/>
      <c r="D619" s="92">
        <v>0</v>
      </c>
      <c r="E619" s="66"/>
      <c r="F619" s="92">
        <v>0</v>
      </c>
      <c r="G619" s="66"/>
      <c r="H619" s="92">
        <v>0</v>
      </c>
      <c r="I619" s="66"/>
      <c r="J619" s="92">
        <v>0</v>
      </c>
      <c r="K619" s="66"/>
      <c r="L619" s="92">
        <v>0</v>
      </c>
      <c r="M619" s="66"/>
      <c r="N619" s="92">
        <v>0</v>
      </c>
      <c r="O619" s="66"/>
      <c r="P619" s="92">
        <v>0</v>
      </c>
      <c r="Q619" s="66"/>
      <c r="R619" s="92">
        <v>0</v>
      </c>
      <c r="S619" s="66"/>
      <c r="T619" s="92">
        <v>0</v>
      </c>
      <c r="U619" s="66"/>
      <c r="V619" s="92">
        <v>247.981620271</v>
      </c>
      <c r="W619" s="66">
        <v>1.8842513561771021E-5</v>
      </c>
      <c r="X619" s="92">
        <v>0</v>
      </c>
      <c r="Y619" s="66"/>
      <c r="Z619" s="92">
        <v>0</v>
      </c>
      <c r="AA619" s="66"/>
      <c r="AB619" s="92">
        <v>0</v>
      </c>
      <c r="AC619" s="66"/>
      <c r="AD619" s="92">
        <v>0</v>
      </c>
      <c r="AE619" s="66"/>
      <c r="AF619" s="92">
        <v>0</v>
      </c>
      <c r="AG619" s="66"/>
      <c r="AH619" s="92">
        <v>247.981620271</v>
      </c>
      <c r="AI619" s="66">
        <v>2.2889714477836282E-6</v>
      </c>
    </row>
    <row r="620" spans="1:35" x14ac:dyDescent="0.3">
      <c r="A620" s="85" t="s">
        <v>300</v>
      </c>
      <c r="B620" s="92">
        <v>0</v>
      </c>
      <c r="C620" s="66"/>
      <c r="D620" s="92">
        <v>870.93972476599993</v>
      </c>
      <c r="E620" s="66">
        <v>6.2690569584327935E-4</v>
      </c>
      <c r="F620" s="92">
        <v>43.040403437200005</v>
      </c>
      <c r="G620" s="66">
        <v>4.5019188744057005E-6</v>
      </c>
      <c r="H620" s="92">
        <v>1.2029001604</v>
      </c>
      <c r="I620" s="66">
        <v>3.4888100379201564E-7</v>
      </c>
      <c r="J620" s="92">
        <v>0</v>
      </c>
      <c r="K620" s="66"/>
      <c r="L620" s="92">
        <v>0</v>
      </c>
      <c r="M620" s="66"/>
      <c r="N620" s="92">
        <v>0</v>
      </c>
      <c r="O620" s="66"/>
      <c r="P620" s="92">
        <v>0</v>
      </c>
      <c r="Q620" s="66"/>
      <c r="R620" s="92">
        <v>0</v>
      </c>
      <c r="S620" s="66"/>
      <c r="T620" s="92">
        <v>0</v>
      </c>
      <c r="U620" s="66"/>
      <c r="V620" s="92">
        <v>0</v>
      </c>
      <c r="W620" s="66"/>
      <c r="X620" s="92">
        <v>0</v>
      </c>
      <c r="Y620" s="66"/>
      <c r="Z620" s="92">
        <v>0</v>
      </c>
      <c r="AA620" s="66"/>
      <c r="AB620" s="92">
        <v>0</v>
      </c>
      <c r="AC620" s="66"/>
      <c r="AD620" s="92">
        <v>0</v>
      </c>
      <c r="AE620" s="66"/>
      <c r="AF620" s="92">
        <v>0</v>
      </c>
      <c r="AG620" s="66"/>
      <c r="AH620" s="92">
        <v>915.18302836359987</v>
      </c>
      <c r="AI620" s="66">
        <v>8.4475124371361022E-6</v>
      </c>
    </row>
    <row r="621" spans="1:35" x14ac:dyDescent="0.3">
      <c r="A621" s="87" t="s">
        <v>94</v>
      </c>
      <c r="B621" s="92">
        <v>0</v>
      </c>
      <c r="C621" s="66"/>
      <c r="D621" s="92">
        <v>870.93972476599993</v>
      </c>
      <c r="E621" s="66">
        <v>6.2690569584327935E-4</v>
      </c>
      <c r="F621" s="92">
        <v>43.040403437200005</v>
      </c>
      <c r="G621" s="66">
        <v>4.5019188744057005E-6</v>
      </c>
      <c r="H621" s="92">
        <v>1.2029001604</v>
      </c>
      <c r="I621" s="66">
        <v>3.4888100379201564E-7</v>
      </c>
      <c r="J621" s="92">
        <v>0</v>
      </c>
      <c r="K621" s="66"/>
      <c r="L621" s="92">
        <v>0</v>
      </c>
      <c r="M621" s="66"/>
      <c r="N621" s="92">
        <v>0</v>
      </c>
      <c r="O621" s="66"/>
      <c r="P621" s="92">
        <v>0</v>
      </c>
      <c r="Q621" s="66"/>
      <c r="R621" s="92">
        <v>0</v>
      </c>
      <c r="S621" s="66"/>
      <c r="T621" s="92">
        <v>0</v>
      </c>
      <c r="U621" s="66"/>
      <c r="V621" s="92">
        <v>0</v>
      </c>
      <c r="W621" s="66"/>
      <c r="X621" s="92">
        <v>0</v>
      </c>
      <c r="Y621" s="66"/>
      <c r="Z621" s="92">
        <v>0</v>
      </c>
      <c r="AA621" s="66"/>
      <c r="AB621" s="92">
        <v>0</v>
      </c>
      <c r="AC621" s="66"/>
      <c r="AD621" s="92">
        <v>0</v>
      </c>
      <c r="AE621" s="66"/>
      <c r="AF621" s="92">
        <v>0</v>
      </c>
      <c r="AG621" s="66"/>
      <c r="AH621" s="92">
        <v>915.18302836359987</v>
      </c>
      <c r="AI621" s="66">
        <v>8.4475124371361022E-6</v>
      </c>
    </row>
    <row r="622" spans="1:35" x14ac:dyDescent="0.3">
      <c r="A622" s="85" t="s">
        <v>301</v>
      </c>
      <c r="B622" s="92">
        <v>0</v>
      </c>
      <c r="C622" s="66"/>
      <c r="D622" s="92">
        <v>0</v>
      </c>
      <c r="E622" s="66"/>
      <c r="F622" s="92">
        <v>0</v>
      </c>
      <c r="G622" s="66"/>
      <c r="H622" s="92">
        <v>0</v>
      </c>
      <c r="I622" s="66"/>
      <c r="J622" s="92">
        <v>0</v>
      </c>
      <c r="K622" s="66"/>
      <c r="L622" s="92">
        <v>0</v>
      </c>
      <c r="M622" s="66"/>
      <c r="N622" s="92">
        <v>0</v>
      </c>
      <c r="O622" s="66"/>
      <c r="P622" s="92">
        <v>0</v>
      </c>
      <c r="Q622" s="66"/>
      <c r="R622" s="92">
        <v>0</v>
      </c>
      <c r="S622" s="66"/>
      <c r="T622" s="92">
        <v>0.19018312530000001</v>
      </c>
      <c r="U622" s="66">
        <v>4.2156660901120013E-8</v>
      </c>
      <c r="V622" s="92">
        <v>8.1175724000000001E-3</v>
      </c>
      <c r="W622" s="66">
        <v>6.168016317842625E-10</v>
      </c>
      <c r="X622" s="92">
        <v>0</v>
      </c>
      <c r="Y622" s="66"/>
      <c r="Z622" s="92">
        <v>0</v>
      </c>
      <c r="AA622" s="66"/>
      <c r="AB622" s="92">
        <v>0</v>
      </c>
      <c r="AC622" s="66"/>
      <c r="AD622" s="92">
        <v>0</v>
      </c>
      <c r="AE622" s="66"/>
      <c r="AF622" s="92">
        <v>0</v>
      </c>
      <c r="AG622" s="66"/>
      <c r="AH622" s="92">
        <v>0.1983006977</v>
      </c>
      <c r="AI622" s="66">
        <v>1.8303962794292381E-9</v>
      </c>
    </row>
    <row r="623" spans="1:35" x14ac:dyDescent="0.3">
      <c r="A623" s="87" t="s">
        <v>94</v>
      </c>
      <c r="B623" s="92">
        <v>0</v>
      </c>
      <c r="C623" s="66"/>
      <c r="D623" s="92">
        <v>0</v>
      </c>
      <c r="E623" s="66"/>
      <c r="F623" s="92">
        <v>0</v>
      </c>
      <c r="G623" s="66"/>
      <c r="H623" s="92">
        <v>0</v>
      </c>
      <c r="I623" s="66"/>
      <c r="J623" s="92">
        <v>0</v>
      </c>
      <c r="K623" s="66"/>
      <c r="L623" s="92">
        <v>0</v>
      </c>
      <c r="M623" s="66"/>
      <c r="N623" s="92">
        <v>0</v>
      </c>
      <c r="O623" s="66"/>
      <c r="P623" s="92">
        <v>0</v>
      </c>
      <c r="Q623" s="66"/>
      <c r="R623" s="92">
        <v>0</v>
      </c>
      <c r="S623" s="66"/>
      <c r="T623" s="92">
        <v>0.19018312530000001</v>
      </c>
      <c r="U623" s="66">
        <v>4.2156660901120013E-8</v>
      </c>
      <c r="V623" s="92">
        <v>8.1175724000000001E-3</v>
      </c>
      <c r="W623" s="66">
        <v>6.168016317842625E-10</v>
      </c>
      <c r="X623" s="92">
        <v>0</v>
      </c>
      <c r="Y623" s="66"/>
      <c r="Z623" s="92">
        <v>0</v>
      </c>
      <c r="AA623" s="66"/>
      <c r="AB623" s="92">
        <v>0</v>
      </c>
      <c r="AC623" s="66"/>
      <c r="AD623" s="92">
        <v>0</v>
      </c>
      <c r="AE623" s="66"/>
      <c r="AF623" s="92">
        <v>0</v>
      </c>
      <c r="AG623" s="66"/>
      <c r="AH623" s="92">
        <v>0.1983006977</v>
      </c>
      <c r="AI623" s="66">
        <v>1.8303962794292381E-9</v>
      </c>
    </row>
    <row r="624" spans="1:35" x14ac:dyDescent="0.3">
      <c r="A624" s="85" t="s">
        <v>397</v>
      </c>
      <c r="B624" s="92">
        <v>0</v>
      </c>
      <c r="C624" s="66"/>
      <c r="D624" s="92">
        <v>1488.4858620808002</v>
      </c>
      <c r="E624" s="66">
        <v>1.0714177325777158E-3</v>
      </c>
      <c r="F624" s="92">
        <v>26580.113717169301</v>
      </c>
      <c r="G624" s="66">
        <v>2.7802136149065551E-3</v>
      </c>
      <c r="H624" s="92">
        <v>18712.3993429521</v>
      </c>
      <c r="I624" s="66">
        <v>5.4272173876469473E-3</v>
      </c>
      <c r="J624" s="92">
        <v>0</v>
      </c>
      <c r="K624" s="66"/>
      <c r="L624" s="92">
        <v>0</v>
      </c>
      <c r="M624" s="66"/>
      <c r="N624" s="92">
        <v>0</v>
      </c>
      <c r="O624" s="66"/>
      <c r="P624" s="92">
        <v>0</v>
      </c>
      <c r="Q624" s="66"/>
      <c r="R624" s="92">
        <v>0</v>
      </c>
      <c r="S624" s="66"/>
      <c r="T624" s="92">
        <v>1587.1354317826999</v>
      </c>
      <c r="U624" s="66">
        <v>3.5181002571218117E-4</v>
      </c>
      <c r="V624" s="92">
        <v>24916.835746954603</v>
      </c>
      <c r="W624" s="66">
        <v>1.8932686017832181E-3</v>
      </c>
      <c r="X624" s="92">
        <v>10938.6013291905</v>
      </c>
      <c r="Y624" s="66">
        <v>3.3267124963630335E-3</v>
      </c>
      <c r="Z624" s="92">
        <v>0</v>
      </c>
      <c r="AA624" s="66"/>
      <c r="AB624" s="92">
        <v>0</v>
      </c>
      <c r="AC624" s="66"/>
      <c r="AD624" s="92">
        <v>0</v>
      </c>
      <c r="AE624" s="66"/>
      <c r="AF624" s="92">
        <v>0</v>
      </c>
      <c r="AG624" s="66"/>
      <c r="AH624" s="92">
        <v>84223.571430130003</v>
      </c>
      <c r="AI624" s="66">
        <v>7.7741789904934178E-4</v>
      </c>
    </row>
    <row r="625" spans="1:35" x14ac:dyDescent="0.3">
      <c r="A625" s="87" t="s">
        <v>94</v>
      </c>
      <c r="B625" s="92">
        <v>0</v>
      </c>
      <c r="C625" s="66"/>
      <c r="D625" s="92">
        <v>1488.4858620808002</v>
      </c>
      <c r="E625" s="66">
        <v>1.0714177325777158E-3</v>
      </c>
      <c r="F625" s="92">
        <v>26580.113717169301</v>
      </c>
      <c r="G625" s="66">
        <v>2.7802136149065551E-3</v>
      </c>
      <c r="H625" s="92">
        <v>18712.3993429521</v>
      </c>
      <c r="I625" s="66">
        <v>5.4272173876469473E-3</v>
      </c>
      <c r="J625" s="92">
        <v>0</v>
      </c>
      <c r="K625" s="66"/>
      <c r="L625" s="92">
        <v>0</v>
      </c>
      <c r="M625" s="66"/>
      <c r="N625" s="92">
        <v>0</v>
      </c>
      <c r="O625" s="66"/>
      <c r="P625" s="92">
        <v>0</v>
      </c>
      <c r="Q625" s="66"/>
      <c r="R625" s="92">
        <v>0</v>
      </c>
      <c r="S625" s="66"/>
      <c r="T625" s="92">
        <v>1587.1354317826999</v>
      </c>
      <c r="U625" s="66">
        <v>3.5181002571218117E-4</v>
      </c>
      <c r="V625" s="92">
        <v>24916.835746954603</v>
      </c>
      <c r="W625" s="66">
        <v>1.8932686017832181E-3</v>
      </c>
      <c r="X625" s="92">
        <v>10938.6013291905</v>
      </c>
      <c r="Y625" s="66">
        <v>3.3267124963630335E-3</v>
      </c>
      <c r="Z625" s="92">
        <v>0</v>
      </c>
      <c r="AA625" s="66"/>
      <c r="AB625" s="92">
        <v>0</v>
      </c>
      <c r="AC625" s="66"/>
      <c r="AD625" s="92">
        <v>0</v>
      </c>
      <c r="AE625" s="66"/>
      <c r="AF625" s="92">
        <v>0</v>
      </c>
      <c r="AG625" s="66"/>
      <c r="AH625" s="92">
        <v>84223.571430130003</v>
      </c>
      <c r="AI625" s="66">
        <v>7.7741789904934178E-4</v>
      </c>
    </row>
    <row r="626" spans="1:35" x14ac:dyDescent="0.3">
      <c r="A626" s="85" t="s">
        <v>396</v>
      </c>
      <c r="B626" s="92">
        <v>0</v>
      </c>
      <c r="C626" s="66"/>
      <c r="D626" s="92">
        <v>0</v>
      </c>
      <c r="E626" s="66"/>
      <c r="F626" s="92">
        <v>0</v>
      </c>
      <c r="G626" s="66"/>
      <c r="H626" s="92">
        <v>0</v>
      </c>
      <c r="I626" s="66"/>
      <c r="J626" s="92">
        <v>0</v>
      </c>
      <c r="K626" s="66"/>
      <c r="L626" s="92">
        <v>0</v>
      </c>
      <c r="M626" s="66"/>
      <c r="N626" s="92">
        <v>0</v>
      </c>
      <c r="O626" s="66"/>
      <c r="P626" s="92">
        <v>0</v>
      </c>
      <c r="Q626" s="66"/>
      <c r="R626" s="92">
        <v>0</v>
      </c>
      <c r="S626" s="66"/>
      <c r="T626" s="92">
        <v>0</v>
      </c>
      <c r="U626" s="66"/>
      <c r="V626" s="92">
        <v>0</v>
      </c>
      <c r="W626" s="66"/>
      <c r="X626" s="92">
        <v>0</v>
      </c>
      <c r="Y626" s="66"/>
      <c r="Z626" s="92">
        <v>0</v>
      </c>
      <c r="AA626" s="66"/>
      <c r="AB626" s="92">
        <v>0</v>
      </c>
      <c r="AC626" s="66"/>
      <c r="AD626" s="92">
        <v>32391.260811</v>
      </c>
      <c r="AE626" s="66">
        <v>1.5132408764946031E-3</v>
      </c>
      <c r="AF626" s="92">
        <v>0</v>
      </c>
      <c r="AG626" s="66"/>
      <c r="AH626" s="92">
        <v>32391.260811</v>
      </c>
      <c r="AI626" s="66">
        <v>2.9898454197156612E-4</v>
      </c>
    </row>
    <row r="627" spans="1:35" x14ac:dyDescent="0.3">
      <c r="A627" s="87" t="s">
        <v>94</v>
      </c>
      <c r="B627" s="92">
        <v>0</v>
      </c>
      <c r="C627" s="66"/>
      <c r="D627" s="92">
        <v>0</v>
      </c>
      <c r="E627" s="66"/>
      <c r="F627" s="92">
        <v>0</v>
      </c>
      <c r="G627" s="66"/>
      <c r="H627" s="92">
        <v>0</v>
      </c>
      <c r="I627" s="66"/>
      <c r="J627" s="92">
        <v>0</v>
      </c>
      <c r="K627" s="66"/>
      <c r="L627" s="92">
        <v>0</v>
      </c>
      <c r="M627" s="66"/>
      <c r="N627" s="92">
        <v>0</v>
      </c>
      <c r="O627" s="66"/>
      <c r="P627" s="92">
        <v>0</v>
      </c>
      <c r="Q627" s="66"/>
      <c r="R627" s="92">
        <v>0</v>
      </c>
      <c r="S627" s="66"/>
      <c r="T627" s="92">
        <v>0</v>
      </c>
      <c r="U627" s="66"/>
      <c r="V627" s="92">
        <v>0</v>
      </c>
      <c r="W627" s="66"/>
      <c r="X627" s="92">
        <v>0</v>
      </c>
      <c r="Y627" s="66"/>
      <c r="Z627" s="92">
        <v>0</v>
      </c>
      <c r="AA627" s="66"/>
      <c r="AB627" s="92">
        <v>0</v>
      </c>
      <c r="AC627" s="66"/>
      <c r="AD627" s="92">
        <v>32391.260811</v>
      </c>
      <c r="AE627" s="66">
        <v>1.5132408764946031E-3</v>
      </c>
      <c r="AF627" s="92">
        <v>0</v>
      </c>
      <c r="AG627" s="66"/>
      <c r="AH627" s="92">
        <v>32391.260811</v>
      </c>
      <c r="AI627" s="66">
        <v>2.9898454197156612E-4</v>
      </c>
    </row>
    <row r="628" spans="1:35" x14ac:dyDescent="0.3">
      <c r="A628" s="85" t="s">
        <v>302</v>
      </c>
      <c r="B628" s="92">
        <v>0</v>
      </c>
      <c r="C628" s="66"/>
      <c r="D628" s="92">
        <v>0</v>
      </c>
      <c r="E628" s="66"/>
      <c r="F628" s="92">
        <v>0</v>
      </c>
      <c r="G628" s="66"/>
      <c r="H628" s="92">
        <v>0</v>
      </c>
      <c r="I628" s="66"/>
      <c r="J628" s="92">
        <v>0</v>
      </c>
      <c r="K628" s="66"/>
      <c r="L628" s="92">
        <v>0</v>
      </c>
      <c r="M628" s="66"/>
      <c r="N628" s="92">
        <v>272036.54680681502</v>
      </c>
      <c r="O628" s="66">
        <v>1.0719879045381627E-2</v>
      </c>
      <c r="P628" s="92">
        <v>54407.3033721666</v>
      </c>
      <c r="Q628" s="66">
        <v>1.629282221909277E-2</v>
      </c>
      <c r="R628" s="92">
        <v>0</v>
      </c>
      <c r="S628" s="66"/>
      <c r="T628" s="92">
        <v>0</v>
      </c>
      <c r="U628" s="66"/>
      <c r="V628" s="92">
        <v>0</v>
      </c>
      <c r="W628" s="66"/>
      <c r="X628" s="92">
        <v>0</v>
      </c>
      <c r="Y628" s="66"/>
      <c r="Z628" s="92">
        <v>0</v>
      </c>
      <c r="AA628" s="66"/>
      <c r="AB628" s="92">
        <v>0</v>
      </c>
      <c r="AC628" s="66"/>
      <c r="AD628" s="92">
        <v>0</v>
      </c>
      <c r="AE628" s="66"/>
      <c r="AF628" s="92">
        <v>0</v>
      </c>
      <c r="AG628" s="66"/>
      <c r="AH628" s="92">
        <v>326443.85017898161</v>
      </c>
      <c r="AI628" s="66">
        <v>3.0132098159035559E-3</v>
      </c>
    </row>
    <row r="629" spans="1:35" x14ac:dyDescent="0.3">
      <c r="A629" s="87" t="s">
        <v>250</v>
      </c>
      <c r="B629" s="92">
        <v>0</v>
      </c>
      <c r="C629" s="66"/>
      <c r="D629" s="92">
        <v>0</v>
      </c>
      <c r="E629" s="66"/>
      <c r="F629" s="92">
        <v>0</v>
      </c>
      <c r="G629" s="66"/>
      <c r="H629" s="92">
        <v>0</v>
      </c>
      <c r="I629" s="66"/>
      <c r="J629" s="92">
        <v>0</v>
      </c>
      <c r="K629" s="66"/>
      <c r="L629" s="92">
        <v>0</v>
      </c>
      <c r="M629" s="66"/>
      <c r="N629" s="92">
        <v>272036.54680681502</v>
      </c>
      <c r="O629" s="66">
        <v>1.0719879045381627E-2</v>
      </c>
      <c r="P629" s="92">
        <v>54407.3033721666</v>
      </c>
      <c r="Q629" s="66">
        <v>1.629282221909277E-2</v>
      </c>
      <c r="R629" s="92">
        <v>0</v>
      </c>
      <c r="S629" s="66"/>
      <c r="T629" s="92">
        <v>0</v>
      </c>
      <c r="U629" s="66"/>
      <c r="V629" s="92">
        <v>0</v>
      </c>
      <c r="W629" s="66"/>
      <c r="X629" s="92">
        <v>0</v>
      </c>
      <c r="Y629" s="66"/>
      <c r="Z629" s="92">
        <v>0</v>
      </c>
      <c r="AA629" s="66"/>
      <c r="AB629" s="92">
        <v>0</v>
      </c>
      <c r="AC629" s="66"/>
      <c r="AD629" s="92">
        <v>0</v>
      </c>
      <c r="AE629" s="66"/>
      <c r="AF629" s="92">
        <v>0</v>
      </c>
      <c r="AG629" s="66"/>
      <c r="AH629" s="92">
        <v>326443.85017898161</v>
      </c>
      <c r="AI629" s="66">
        <v>3.0132098159035559E-3</v>
      </c>
    </row>
    <row r="630" spans="1:35" x14ac:dyDescent="0.3">
      <c r="A630" s="85" t="s">
        <v>346</v>
      </c>
      <c r="B630" s="92">
        <v>0</v>
      </c>
      <c r="C630" s="66"/>
      <c r="D630" s="92">
        <v>0</v>
      </c>
      <c r="E630" s="66"/>
      <c r="F630" s="92">
        <v>100792.910236201</v>
      </c>
      <c r="G630" s="66">
        <v>1.0542687074499976E-2</v>
      </c>
      <c r="H630" s="92">
        <v>13744.489935849198</v>
      </c>
      <c r="I630" s="66">
        <v>3.9863586383044308E-3</v>
      </c>
      <c r="J630" s="92">
        <v>0</v>
      </c>
      <c r="K630" s="66"/>
      <c r="L630" s="92">
        <v>0</v>
      </c>
      <c r="M630" s="66"/>
      <c r="N630" s="92">
        <v>0</v>
      </c>
      <c r="O630" s="66"/>
      <c r="P630" s="92">
        <v>0</v>
      </c>
      <c r="Q630" s="66"/>
      <c r="R630" s="92">
        <v>0</v>
      </c>
      <c r="S630" s="66"/>
      <c r="T630" s="92">
        <v>0</v>
      </c>
      <c r="U630" s="66"/>
      <c r="V630" s="92">
        <v>343612.20506172802</v>
      </c>
      <c r="W630" s="66">
        <v>2.6108860917958977E-2</v>
      </c>
      <c r="X630" s="92">
        <v>0</v>
      </c>
      <c r="Y630" s="66"/>
      <c r="Z630" s="92">
        <v>0</v>
      </c>
      <c r="AA630" s="66"/>
      <c r="AB630" s="92">
        <v>0</v>
      </c>
      <c r="AC630" s="66"/>
      <c r="AD630" s="92">
        <v>0</v>
      </c>
      <c r="AE630" s="66"/>
      <c r="AF630" s="92">
        <v>0</v>
      </c>
      <c r="AG630" s="66"/>
      <c r="AH630" s="92">
        <v>458149.60523377825</v>
      </c>
      <c r="AI630" s="66">
        <v>4.2289076264903219E-3</v>
      </c>
    </row>
    <row r="631" spans="1:35" x14ac:dyDescent="0.3">
      <c r="A631" s="87" t="s">
        <v>250</v>
      </c>
      <c r="B631" s="92">
        <v>0</v>
      </c>
      <c r="C631" s="66"/>
      <c r="D631" s="92">
        <v>0</v>
      </c>
      <c r="E631" s="66"/>
      <c r="F631" s="92">
        <v>100792.910236201</v>
      </c>
      <c r="G631" s="66">
        <v>1.0542687074499976E-2</v>
      </c>
      <c r="H631" s="92">
        <v>13744.489935849198</v>
      </c>
      <c r="I631" s="66">
        <v>3.9863586383044308E-3</v>
      </c>
      <c r="J631" s="92">
        <v>0</v>
      </c>
      <c r="K631" s="66"/>
      <c r="L631" s="92">
        <v>0</v>
      </c>
      <c r="M631" s="66"/>
      <c r="N631" s="92">
        <v>0</v>
      </c>
      <c r="O631" s="66"/>
      <c r="P631" s="92">
        <v>0</v>
      </c>
      <c r="Q631" s="66"/>
      <c r="R631" s="92">
        <v>0</v>
      </c>
      <c r="S631" s="66"/>
      <c r="T631" s="92">
        <v>0</v>
      </c>
      <c r="U631" s="66"/>
      <c r="V631" s="92">
        <v>343612.20506172802</v>
      </c>
      <c r="W631" s="66">
        <v>2.6108860917958977E-2</v>
      </c>
      <c r="X631" s="92">
        <v>0</v>
      </c>
      <c r="Y631" s="66"/>
      <c r="Z631" s="92">
        <v>0</v>
      </c>
      <c r="AA631" s="66"/>
      <c r="AB631" s="92">
        <v>0</v>
      </c>
      <c r="AC631" s="66"/>
      <c r="AD631" s="92">
        <v>0</v>
      </c>
      <c r="AE631" s="66"/>
      <c r="AF631" s="92">
        <v>0</v>
      </c>
      <c r="AG631" s="66"/>
      <c r="AH631" s="92">
        <v>458149.60523377825</v>
      </c>
      <c r="AI631" s="66">
        <v>4.2289076264903219E-3</v>
      </c>
    </row>
    <row r="632" spans="1:35" x14ac:dyDescent="0.3">
      <c r="A632" s="85" t="s">
        <v>356</v>
      </c>
      <c r="B632" s="92">
        <v>0</v>
      </c>
      <c r="C632" s="66"/>
      <c r="D632" s="92">
        <v>0</v>
      </c>
      <c r="E632" s="66"/>
      <c r="F632" s="92">
        <v>0</v>
      </c>
      <c r="G632" s="66"/>
      <c r="H632" s="92">
        <v>0</v>
      </c>
      <c r="I632" s="66"/>
      <c r="J632" s="92">
        <v>0</v>
      </c>
      <c r="K632" s="66"/>
      <c r="L632" s="92">
        <v>0</v>
      </c>
      <c r="M632" s="66"/>
      <c r="N632" s="92">
        <v>0</v>
      </c>
      <c r="O632" s="66"/>
      <c r="P632" s="92">
        <v>0</v>
      </c>
      <c r="Q632" s="66"/>
      <c r="R632" s="92">
        <v>0</v>
      </c>
      <c r="S632" s="66"/>
      <c r="T632" s="92">
        <v>0</v>
      </c>
      <c r="U632" s="66"/>
      <c r="V632" s="92">
        <v>219632.34474996998</v>
      </c>
      <c r="W632" s="66">
        <v>1.6688436143099283E-2</v>
      </c>
      <c r="X632" s="92">
        <v>0</v>
      </c>
      <c r="Y632" s="66"/>
      <c r="Z632" s="92">
        <v>0</v>
      </c>
      <c r="AA632" s="66"/>
      <c r="AB632" s="92">
        <v>0</v>
      </c>
      <c r="AC632" s="66"/>
      <c r="AD632" s="92">
        <v>0</v>
      </c>
      <c r="AE632" s="66"/>
      <c r="AF632" s="92">
        <v>0</v>
      </c>
      <c r="AG632" s="66"/>
      <c r="AH632" s="92">
        <v>219632.34474996998</v>
      </c>
      <c r="AI632" s="66">
        <v>2.0272960778022764E-3</v>
      </c>
    </row>
    <row r="633" spans="1:35" x14ac:dyDescent="0.3">
      <c r="A633" s="87" t="s">
        <v>250</v>
      </c>
      <c r="B633" s="92">
        <v>0</v>
      </c>
      <c r="C633" s="66"/>
      <c r="D633" s="92">
        <v>0</v>
      </c>
      <c r="E633" s="66"/>
      <c r="F633" s="92">
        <v>0</v>
      </c>
      <c r="G633" s="66"/>
      <c r="H633" s="92">
        <v>0</v>
      </c>
      <c r="I633" s="66"/>
      <c r="J633" s="92">
        <v>0</v>
      </c>
      <c r="K633" s="66"/>
      <c r="L633" s="92">
        <v>0</v>
      </c>
      <c r="M633" s="66"/>
      <c r="N633" s="92">
        <v>0</v>
      </c>
      <c r="O633" s="66"/>
      <c r="P633" s="92">
        <v>0</v>
      </c>
      <c r="Q633" s="66"/>
      <c r="R633" s="92">
        <v>0</v>
      </c>
      <c r="S633" s="66"/>
      <c r="T633" s="92">
        <v>0</v>
      </c>
      <c r="U633" s="66"/>
      <c r="V633" s="92">
        <v>219632.34474996998</v>
      </c>
      <c r="W633" s="66">
        <v>1.6688436143099283E-2</v>
      </c>
      <c r="X633" s="92">
        <v>0</v>
      </c>
      <c r="Y633" s="66"/>
      <c r="Z633" s="92">
        <v>0</v>
      </c>
      <c r="AA633" s="66"/>
      <c r="AB633" s="92">
        <v>0</v>
      </c>
      <c r="AC633" s="66"/>
      <c r="AD633" s="92">
        <v>0</v>
      </c>
      <c r="AE633" s="66"/>
      <c r="AF633" s="92">
        <v>0</v>
      </c>
      <c r="AG633" s="66"/>
      <c r="AH633" s="92">
        <v>219632.34474996998</v>
      </c>
      <c r="AI633" s="66">
        <v>2.0272960778022764E-3</v>
      </c>
    </row>
    <row r="634" spans="1:35" x14ac:dyDescent="0.3">
      <c r="A634" s="85" t="s">
        <v>303</v>
      </c>
      <c r="B634" s="92">
        <v>0</v>
      </c>
      <c r="C634" s="66"/>
      <c r="D634" s="92">
        <v>0</v>
      </c>
      <c r="E634" s="66"/>
      <c r="F634" s="92">
        <v>0</v>
      </c>
      <c r="G634" s="66"/>
      <c r="H634" s="92">
        <v>5367.3646950000002</v>
      </c>
      <c r="I634" s="66">
        <v>1.5567140517187563E-3</v>
      </c>
      <c r="J634" s="92">
        <v>0</v>
      </c>
      <c r="K634" s="66"/>
      <c r="L634" s="92">
        <v>0</v>
      </c>
      <c r="M634" s="66"/>
      <c r="N634" s="92">
        <v>0</v>
      </c>
      <c r="O634" s="66"/>
      <c r="P634" s="92">
        <v>0</v>
      </c>
      <c r="Q634" s="66"/>
      <c r="R634" s="92">
        <v>0</v>
      </c>
      <c r="S634" s="66"/>
      <c r="T634" s="92">
        <v>42.93891756</v>
      </c>
      <c r="U634" s="66">
        <v>9.5179915893309147E-6</v>
      </c>
      <c r="V634" s="92">
        <v>0</v>
      </c>
      <c r="W634" s="66"/>
      <c r="X634" s="92">
        <v>0</v>
      </c>
      <c r="Y634" s="66"/>
      <c r="Z634" s="92">
        <v>0</v>
      </c>
      <c r="AA634" s="66"/>
      <c r="AB634" s="92">
        <v>0</v>
      </c>
      <c r="AC634" s="66"/>
      <c r="AD634" s="92">
        <v>0</v>
      </c>
      <c r="AE634" s="66"/>
      <c r="AF634" s="92">
        <v>0</v>
      </c>
      <c r="AG634" s="66"/>
      <c r="AH634" s="92">
        <v>5410.3036125600001</v>
      </c>
      <c r="AI634" s="66">
        <v>4.9939307919098623E-5</v>
      </c>
    </row>
    <row r="635" spans="1:35" x14ac:dyDescent="0.3">
      <c r="A635" s="87" t="s">
        <v>94</v>
      </c>
      <c r="B635" s="92">
        <v>0</v>
      </c>
      <c r="C635" s="66"/>
      <c r="D635" s="92">
        <v>0</v>
      </c>
      <c r="E635" s="66"/>
      <c r="F635" s="92">
        <v>0</v>
      </c>
      <c r="G635" s="66"/>
      <c r="H635" s="92">
        <v>5367.3646950000002</v>
      </c>
      <c r="I635" s="66">
        <v>1.5567140517187563E-3</v>
      </c>
      <c r="J635" s="92">
        <v>0</v>
      </c>
      <c r="K635" s="66"/>
      <c r="L635" s="92">
        <v>0</v>
      </c>
      <c r="M635" s="66"/>
      <c r="N635" s="92">
        <v>0</v>
      </c>
      <c r="O635" s="66"/>
      <c r="P635" s="92">
        <v>0</v>
      </c>
      <c r="Q635" s="66"/>
      <c r="R635" s="92">
        <v>0</v>
      </c>
      <c r="S635" s="66"/>
      <c r="T635" s="92">
        <v>42.93891756</v>
      </c>
      <c r="U635" s="66">
        <v>9.5179915893309147E-6</v>
      </c>
      <c r="V635" s="92">
        <v>0</v>
      </c>
      <c r="W635" s="66"/>
      <c r="X635" s="92">
        <v>0</v>
      </c>
      <c r="Y635" s="66"/>
      <c r="Z635" s="92">
        <v>0</v>
      </c>
      <c r="AA635" s="66"/>
      <c r="AB635" s="92">
        <v>0</v>
      </c>
      <c r="AC635" s="66"/>
      <c r="AD635" s="92">
        <v>0</v>
      </c>
      <c r="AE635" s="66"/>
      <c r="AF635" s="92">
        <v>0</v>
      </c>
      <c r="AG635" s="66"/>
      <c r="AH635" s="92">
        <v>5410.3036125600001</v>
      </c>
      <c r="AI635" s="66">
        <v>4.9939307919098623E-5</v>
      </c>
    </row>
    <row r="636" spans="1:35" x14ac:dyDescent="0.3">
      <c r="A636" s="85" t="s">
        <v>304</v>
      </c>
      <c r="B636" s="92">
        <v>0</v>
      </c>
      <c r="C636" s="66"/>
      <c r="D636" s="92">
        <v>0</v>
      </c>
      <c r="E636" s="66"/>
      <c r="F636" s="92">
        <v>0</v>
      </c>
      <c r="G636" s="66"/>
      <c r="H636" s="92">
        <v>0</v>
      </c>
      <c r="I636" s="66"/>
      <c r="J636" s="92">
        <v>0</v>
      </c>
      <c r="K636" s="66"/>
      <c r="L636" s="92">
        <v>0</v>
      </c>
      <c r="M636" s="66"/>
      <c r="N636" s="92">
        <v>0</v>
      </c>
      <c r="O636" s="66"/>
      <c r="P636" s="92">
        <v>0</v>
      </c>
      <c r="Q636" s="66"/>
      <c r="R636" s="92">
        <v>0</v>
      </c>
      <c r="S636" s="66"/>
      <c r="T636" s="92">
        <v>0</v>
      </c>
      <c r="U636" s="66"/>
      <c r="V636" s="92">
        <v>48295.441841423504</v>
      </c>
      <c r="W636" s="66">
        <v>3.6696571176293991E-3</v>
      </c>
      <c r="X636" s="92">
        <v>48295.441841423504</v>
      </c>
      <c r="Y636" s="66">
        <v>1.4687897022308567E-2</v>
      </c>
      <c r="Z636" s="92">
        <v>0</v>
      </c>
      <c r="AA636" s="66"/>
      <c r="AB636" s="92">
        <v>0</v>
      </c>
      <c r="AC636" s="66"/>
      <c r="AD636" s="92">
        <v>0</v>
      </c>
      <c r="AE636" s="66"/>
      <c r="AF636" s="92">
        <v>0</v>
      </c>
      <c r="AG636" s="66"/>
      <c r="AH636" s="92">
        <v>96590.883682846994</v>
      </c>
      <c r="AI636" s="66">
        <v>8.9157323282511823E-4</v>
      </c>
    </row>
    <row r="637" spans="1:35" x14ac:dyDescent="0.3">
      <c r="A637" s="87" t="s">
        <v>250</v>
      </c>
      <c r="B637" s="92">
        <v>0</v>
      </c>
      <c r="C637" s="66"/>
      <c r="D637" s="92">
        <v>0</v>
      </c>
      <c r="E637" s="66"/>
      <c r="F637" s="92">
        <v>0</v>
      </c>
      <c r="G637" s="66"/>
      <c r="H637" s="92">
        <v>0</v>
      </c>
      <c r="I637" s="66"/>
      <c r="J637" s="92">
        <v>0</v>
      </c>
      <c r="K637" s="66"/>
      <c r="L637" s="92">
        <v>0</v>
      </c>
      <c r="M637" s="66"/>
      <c r="N637" s="92">
        <v>0</v>
      </c>
      <c r="O637" s="66"/>
      <c r="P637" s="92">
        <v>0</v>
      </c>
      <c r="Q637" s="66"/>
      <c r="R637" s="92">
        <v>0</v>
      </c>
      <c r="S637" s="66"/>
      <c r="T637" s="92">
        <v>0</v>
      </c>
      <c r="U637" s="66"/>
      <c r="V637" s="92">
        <v>48295.441841423504</v>
      </c>
      <c r="W637" s="66">
        <v>3.6696571176293991E-3</v>
      </c>
      <c r="X637" s="92">
        <v>48295.441841423504</v>
      </c>
      <c r="Y637" s="66">
        <v>1.4687897022308567E-2</v>
      </c>
      <c r="Z637" s="92">
        <v>0</v>
      </c>
      <c r="AA637" s="66"/>
      <c r="AB637" s="92">
        <v>0</v>
      </c>
      <c r="AC637" s="66"/>
      <c r="AD637" s="92">
        <v>0</v>
      </c>
      <c r="AE637" s="66"/>
      <c r="AF637" s="92">
        <v>0</v>
      </c>
      <c r="AG637" s="66"/>
      <c r="AH637" s="92">
        <v>96590.883682846994</v>
      </c>
      <c r="AI637" s="66">
        <v>8.9157323282511823E-4</v>
      </c>
    </row>
    <row r="638" spans="1:35" x14ac:dyDescent="0.3">
      <c r="A638" s="85" t="s">
        <v>320</v>
      </c>
      <c r="B638" s="92">
        <v>0</v>
      </c>
      <c r="C638" s="66"/>
      <c r="D638" s="92">
        <v>0</v>
      </c>
      <c r="E638" s="66"/>
      <c r="F638" s="92">
        <v>0</v>
      </c>
      <c r="G638" s="66"/>
      <c r="H638" s="92">
        <v>0</v>
      </c>
      <c r="I638" s="66"/>
      <c r="J638" s="92">
        <v>0</v>
      </c>
      <c r="K638" s="66"/>
      <c r="L638" s="92">
        <v>0</v>
      </c>
      <c r="M638" s="66"/>
      <c r="N638" s="92">
        <v>47057.612212084598</v>
      </c>
      <c r="O638" s="66">
        <v>1.854353457281067E-3</v>
      </c>
      <c r="P638" s="92">
        <v>0</v>
      </c>
      <c r="Q638" s="66"/>
      <c r="R638" s="92">
        <v>0</v>
      </c>
      <c r="S638" s="66"/>
      <c r="T638" s="92">
        <v>0</v>
      </c>
      <c r="U638" s="66"/>
      <c r="V638" s="92">
        <v>136761.18709177003</v>
      </c>
      <c r="W638" s="66">
        <v>1.0391594827408816E-2</v>
      </c>
      <c r="X638" s="92">
        <v>22058.255724414597</v>
      </c>
      <c r="Y638" s="66">
        <v>6.7084879280276304E-3</v>
      </c>
      <c r="Z638" s="92">
        <v>0</v>
      </c>
      <c r="AA638" s="66"/>
      <c r="AB638" s="92">
        <v>0</v>
      </c>
      <c r="AC638" s="66"/>
      <c r="AD638" s="92">
        <v>0</v>
      </c>
      <c r="AE638" s="66"/>
      <c r="AF638" s="92">
        <v>0</v>
      </c>
      <c r="AG638" s="66"/>
      <c r="AH638" s="92">
        <v>205877.05502826921</v>
      </c>
      <c r="AI638" s="66">
        <v>1.9003291461621142E-3</v>
      </c>
    </row>
    <row r="639" spans="1:35" x14ac:dyDescent="0.3">
      <c r="A639" s="87" t="s">
        <v>250</v>
      </c>
      <c r="B639" s="92">
        <v>0</v>
      </c>
      <c r="C639" s="66"/>
      <c r="D639" s="92">
        <v>0</v>
      </c>
      <c r="E639" s="66"/>
      <c r="F639" s="92">
        <v>0</v>
      </c>
      <c r="G639" s="66"/>
      <c r="H639" s="92">
        <v>0</v>
      </c>
      <c r="I639" s="66"/>
      <c r="J639" s="92">
        <v>0</v>
      </c>
      <c r="K639" s="66"/>
      <c r="L639" s="92">
        <v>0</v>
      </c>
      <c r="M639" s="66"/>
      <c r="N639" s="92">
        <v>47057.612212084598</v>
      </c>
      <c r="O639" s="66">
        <v>1.854353457281067E-3</v>
      </c>
      <c r="P639" s="92">
        <v>0</v>
      </c>
      <c r="Q639" s="66"/>
      <c r="R639" s="92">
        <v>0</v>
      </c>
      <c r="S639" s="66"/>
      <c r="T639" s="92">
        <v>0</v>
      </c>
      <c r="U639" s="66"/>
      <c r="V639" s="92">
        <v>136761.18709177003</v>
      </c>
      <c r="W639" s="66">
        <v>1.0391594827408816E-2</v>
      </c>
      <c r="X639" s="92">
        <v>22058.255724414597</v>
      </c>
      <c r="Y639" s="66">
        <v>6.7084879280276304E-3</v>
      </c>
      <c r="Z639" s="92">
        <v>0</v>
      </c>
      <c r="AA639" s="66"/>
      <c r="AB639" s="92">
        <v>0</v>
      </c>
      <c r="AC639" s="66"/>
      <c r="AD639" s="92">
        <v>0</v>
      </c>
      <c r="AE639" s="66"/>
      <c r="AF639" s="92">
        <v>0</v>
      </c>
      <c r="AG639" s="66"/>
      <c r="AH639" s="92">
        <v>205877.05502826921</v>
      </c>
      <c r="AI639" s="66">
        <v>1.9003291461621142E-3</v>
      </c>
    </row>
    <row r="640" spans="1:35" x14ac:dyDescent="0.3">
      <c r="A640" s="85" t="s">
        <v>321</v>
      </c>
      <c r="B640" s="92">
        <v>0</v>
      </c>
      <c r="C640" s="66"/>
      <c r="D640" s="92">
        <v>0</v>
      </c>
      <c r="E640" s="66"/>
      <c r="F640" s="92">
        <v>0</v>
      </c>
      <c r="G640" s="66"/>
      <c r="H640" s="92">
        <v>0</v>
      </c>
      <c r="I640" s="66"/>
      <c r="J640" s="92">
        <v>0</v>
      </c>
      <c r="K640" s="66"/>
      <c r="L640" s="92">
        <v>0</v>
      </c>
      <c r="M640" s="66"/>
      <c r="N640" s="92">
        <v>31890.219343330802</v>
      </c>
      <c r="O640" s="66">
        <v>1.2566667901940574E-3</v>
      </c>
      <c r="P640" s="92">
        <v>0</v>
      </c>
      <c r="Q640" s="66"/>
      <c r="R640" s="92">
        <v>0</v>
      </c>
      <c r="S640" s="66"/>
      <c r="T640" s="92">
        <v>0</v>
      </c>
      <c r="U640" s="66"/>
      <c r="V640" s="92">
        <v>92680.949237444001</v>
      </c>
      <c r="W640" s="66">
        <v>7.0422236979333702E-3</v>
      </c>
      <c r="X640" s="92">
        <v>14948.5404630086</v>
      </c>
      <c r="Y640" s="66">
        <v>4.5462390358785784E-3</v>
      </c>
      <c r="Z640" s="92">
        <v>0</v>
      </c>
      <c r="AA640" s="66"/>
      <c r="AB640" s="92">
        <v>0</v>
      </c>
      <c r="AC640" s="66"/>
      <c r="AD640" s="92">
        <v>0</v>
      </c>
      <c r="AE640" s="66"/>
      <c r="AF640" s="92">
        <v>0</v>
      </c>
      <c r="AG640" s="66"/>
      <c r="AH640" s="92">
        <v>139519.7090437834</v>
      </c>
      <c r="AI640" s="66">
        <v>1.2878237913571948E-3</v>
      </c>
    </row>
    <row r="641" spans="1:35" x14ac:dyDescent="0.3">
      <c r="A641" s="87" t="s">
        <v>250</v>
      </c>
      <c r="B641" s="92">
        <v>0</v>
      </c>
      <c r="C641" s="66"/>
      <c r="D641" s="92">
        <v>0</v>
      </c>
      <c r="E641" s="66"/>
      <c r="F641" s="92">
        <v>0</v>
      </c>
      <c r="G641" s="66"/>
      <c r="H641" s="92">
        <v>0</v>
      </c>
      <c r="I641" s="66"/>
      <c r="J641" s="92">
        <v>0</v>
      </c>
      <c r="K641" s="66"/>
      <c r="L641" s="92">
        <v>0</v>
      </c>
      <c r="M641" s="66"/>
      <c r="N641" s="92">
        <v>31890.219343330802</v>
      </c>
      <c r="O641" s="66">
        <v>1.2566667901940574E-3</v>
      </c>
      <c r="P641" s="92">
        <v>0</v>
      </c>
      <c r="Q641" s="66"/>
      <c r="R641" s="92">
        <v>0</v>
      </c>
      <c r="S641" s="66"/>
      <c r="T641" s="92">
        <v>0</v>
      </c>
      <c r="U641" s="66"/>
      <c r="V641" s="92">
        <v>92680.949237444001</v>
      </c>
      <c r="W641" s="66">
        <v>7.0422236979333702E-3</v>
      </c>
      <c r="X641" s="92">
        <v>14948.5404630086</v>
      </c>
      <c r="Y641" s="66">
        <v>4.5462390358785784E-3</v>
      </c>
      <c r="Z641" s="92">
        <v>0</v>
      </c>
      <c r="AA641" s="66"/>
      <c r="AB641" s="92">
        <v>0</v>
      </c>
      <c r="AC641" s="66"/>
      <c r="AD641" s="92">
        <v>0</v>
      </c>
      <c r="AE641" s="66"/>
      <c r="AF641" s="92">
        <v>0</v>
      </c>
      <c r="AG641" s="66"/>
      <c r="AH641" s="92">
        <v>139519.7090437834</v>
      </c>
      <c r="AI641" s="66">
        <v>1.2878237913571948E-3</v>
      </c>
    </row>
    <row r="642" spans="1:35" x14ac:dyDescent="0.3">
      <c r="A642" s="85" t="s">
        <v>388</v>
      </c>
      <c r="B642" s="92">
        <v>0</v>
      </c>
      <c r="C642" s="66"/>
      <c r="D642" s="92">
        <v>0</v>
      </c>
      <c r="E642" s="66"/>
      <c r="F642" s="92">
        <v>0</v>
      </c>
      <c r="G642" s="66"/>
      <c r="H642" s="92">
        <v>3820.4387343744002</v>
      </c>
      <c r="I642" s="66">
        <v>1.1080541382014755E-3</v>
      </c>
      <c r="J642" s="92">
        <v>0</v>
      </c>
      <c r="K642" s="66"/>
      <c r="L642" s="92">
        <v>0</v>
      </c>
      <c r="M642" s="66"/>
      <c r="N642" s="92">
        <v>0</v>
      </c>
      <c r="O642" s="66"/>
      <c r="P642" s="92">
        <v>0</v>
      </c>
      <c r="Q642" s="66"/>
      <c r="R642" s="92">
        <v>0</v>
      </c>
      <c r="S642" s="66"/>
      <c r="T642" s="92">
        <v>0</v>
      </c>
      <c r="U642" s="66"/>
      <c r="V642" s="92">
        <v>0</v>
      </c>
      <c r="W642" s="66"/>
      <c r="X642" s="92">
        <v>0</v>
      </c>
      <c r="Y642" s="66"/>
      <c r="Z642" s="92">
        <v>0</v>
      </c>
      <c r="AA642" s="66"/>
      <c r="AB642" s="92">
        <v>0</v>
      </c>
      <c r="AC642" s="66"/>
      <c r="AD642" s="92">
        <v>0</v>
      </c>
      <c r="AE642" s="66"/>
      <c r="AF642" s="92">
        <v>0</v>
      </c>
      <c r="AG642" s="66"/>
      <c r="AH642" s="92">
        <v>3820.4387343744002</v>
      </c>
      <c r="AI642" s="66">
        <v>3.5264206965955875E-5</v>
      </c>
    </row>
    <row r="643" spans="1:35" x14ac:dyDescent="0.3">
      <c r="A643" s="87" t="s">
        <v>250</v>
      </c>
      <c r="B643" s="92">
        <v>0</v>
      </c>
      <c r="C643" s="66"/>
      <c r="D643" s="92">
        <v>0</v>
      </c>
      <c r="E643" s="66"/>
      <c r="F643" s="92">
        <v>0</v>
      </c>
      <c r="G643" s="66"/>
      <c r="H643" s="92">
        <v>3820.4387343744002</v>
      </c>
      <c r="I643" s="66">
        <v>1.1080541382014755E-3</v>
      </c>
      <c r="J643" s="92">
        <v>0</v>
      </c>
      <c r="K643" s="66"/>
      <c r="L643" s="92">
        <v>0</v>
      </c>
      <c r="M643" s="66"/>
      <c r="N643" s="92">
        <v>0</v>
      </c>
      <c r="O643" s="66"/>
      <c r="P643" s="92">
        <v>0</v>
      </c>
      <c r="Q643" s="66"/>
      <c r="R643" s="92">
        <v>0</v>
      </c>
      <c r="S643" s="66"/>
      <c r="T643" s="92">
        <v>0</v>
      </c>
      <c r="U643" s="66"/>
      <c r="V643" s="92">
        <v>0</v>
      </c>
      <c r="W643" s="66"/>
      <c r="X643" s="92">
        <v>0</v>
      </c>
      <c r="Y643" s="66"/>
      <c r="Z643" s="92">
        <v>0</v>
      </c>
      <c r="AA643" s="66"/>
      <c r="AB643" s="92">
        <v>0</v>
      </c>
      <c r="AC643" s="66"/>
      <c r="AD643" s="92">
        <v>0</v>
      </c>
      <c r="AE643" s="66"/>
      <c r="AF643" s="92">
        <v>0</v>
      </c>
      <c r="AG643" s="66"/>
      <c r="AH643" s="92">
        <v>3820.4387343744002</v>
      </c>
      <c r="AI643" s="66">
        <v>3.5264206965955875E-5</v>
      </c>
    </row>
    <row r="644" spans="1:35" x14ac:dyDescent="0.3">
      <c r="A644" s="85" t="s">
        <v>323</v>
      </c>
      <c r="B644" s="92">
        <v>0</v>
      </c>
      <c r="C644" s="66"/>
      <c r="D644" s="92">
        <v>0</v>
      </c>
      <c r="E644" s="66"/>
      <c r="F644" s="92">
        <v>0</v>
      </c>
      <c r="G644" s="66"/>
      <c r="H644" s="92">
        <v>0</v>
      </c>
      <c r="I644" s="66"/>
      <c r="J644" s="92">
        <v>0</v>
      </c>
      <c r="K644" s="66"/>
      <c r="L644" s="92">
        <v>0</v>
      </c>
      <c r="M644" s="66"/>
      <c r="N644" s="92">
        <v>0</v>
      </c>
      <c r="O644" s="66"/>
      <c r="P644" s="92">
        <v>0</v>
      </c>
      <c r="Q644" s="66"/>
      <c r="R644" s="92">
        <v>0</v>
      </c>
      <c r="S644" s="66"/>
      <c r="T644" s="92">
        <v>0</v>
      </c>
      <c r="U644" s="66"/>
      <c r="V644" s="92">
        <v>0</v>
      </c>
      <c r="W644" s="66"/>
      <c r="X644" s="92">
        <v>0</v>
      </c>
      <c r="Y644" s="66"/>
      <c r="Z644" s="92">
        <v>0</v>
      </c>
      <c r="AA644" s="66"/>
      <c r="AB644" s="92">
        <v>0</v>
      </c>
      <c r="AC644" s="66"/>
      <c r="AD644" s="92">
        <v>182299.61596466001</v>
      </c>
      <c r="AE644" s="66">
        <v>8.5165944066403591E-3</v>
      </c>
      <c r="AF644" s="92">
        <v>0</v>
      </c>
      <c r="AG644" s="66"/>
      <c r="AH644" s="92">
        <v>182299.61596466001</v>
      </c>
      <c r="AI644" s="66">
        <v>1.6826997719791314E-3</v>
      </c>
    </row>
    <row r="645" spans="1:35" x14ac:dyDescent="0.3">
      <c r="A645" s="87" t="s">
        <v>250</v>
      </c>
      <c r="B645" s="92">
        <v>0</v>
      </c>
      <c r="C645" s="66"/>
      <c r="D645" s="92">
        <v>0</v>
      </c>
      <c r="E645" s="66"/>
      <c r="F645" s="92">
        <v>0</v>
      </c>
      <c r="G645" s="66"/>
      <c r="H645" s="92">
        <v>0</v>
      </c>
      <c r="I645" s="66"/>
      <c r="J645" s="92">
        <v>0</v>
      </c>
      <c r="K645" s="66"/>
      <c r="L645" s="92">
        <v>0</v>
      </c>
      <c r="M645" s="66"/>
      <c r="N645" s="92">
        <v>0</v>
      </c>
      <c r="O645" s="66"/>
      <c r="P645" s="92">
        <v>0</v>
      </c>
      <c r="Q645" s="66"/>
      <c r="R645" s="92">
        <v>0</v>
      </c>
      <c r="S645" s="66"/>
      <c r="T645" s="92">
        <v>0</v>
      </c>
      <c r="U645" s="66"/>
      <c r="V645" s="92">
        <v>0</v>
      </c>
      <c r="W645" s="66"/>
      <c r="X645" s="92">
        <v>0</v>
      </c>
      <c r="Y645" s="66"/>
      <c r="Z645" s="92">
        <v>0</v>
      </c>
      <c r="AA645" s="66"/>
      <c r="AB645" s="92">
        <v>0</v>
      </c>
      <c r="AC645" s="66"/>
      <c r="AD645" s="92">
        <v>182299.61596466001</v>
      </c>
      <c r="AE645" s="66">
        <v>8.5165944066403591E-3</v>
      </c>
      <c r="AF645" s="92">
        <v>0</v>
      </c>
      <c r="AG645" s="66"/>
      <c r="AH645" s="92">
        <v>182299.61596466001</v>
      </c>
      <c r="AI645" s="66">
        <v>1.6826997719791314E-3</v>
      </c>
    </row>
    <row r="646" spans="1:35" x14ac:dyDescent="0.3">
      <c r="A646" s="85" t="s">
        <v>351</v>
      </c>
      <c r="B646" s="92">
        <v>0</v>
      </c>
      <c r="C646" s="66"/>
      <c r="D646" s="92">
        <v>0</v>
      </c>
      <c r="E646" s="66"/>
      <c r="F646" s="92">
        <v>0</v>
      </c>
      <c r="G646" s="66"/>
      <c r="H646" s="92">
        <v>0</v>
      </c>
      <c r="I646" s="66"/>
      <c r="J646" s="92">
        <v>0</v>
      </c>
      <c r="K646" s="66"/>
      <c r="L646" s="92">
        <v>0</v>
      </c>
      <c r="M646" s="66"/>
      <c r="N646" s="92">
        <v>0</v>
      </c>
      <c r="O646" s="66"/>
      <c r="P646" s="92">
        <v>0</v>
      </c>
      <c r="Q646" s="66"/>
      <c r="R646" s="92">
        <v>0</v>
      </c>
      <c r="S646" s="66"/>
      <c r="T646" s="92">
        <v>0</v>
      </c>
      <c r="U646" s="66"/>
      <c r="V646" s="92">
        <v>177078.31183190501</v>
      </c>
      <c r="W646" s="66">
        <v>1.345503141943292E-2</v>
      </c>
      <c r="X646" s="92">
        <v>0</v>
      </c>
      <c r="Y646" s="66"/>
      <c r="Z646" s="92">
        <v>0</v>
      </c>
      <c r="AA646" s="66"/>
      <c r="AB646" s="92">
        <v>0</v>
      </c>
      <c r="AC646" s="66"/>
      <c r="AD646" s="92">
        <v>0</v>
      </c>
      <c r="AE646" s="66"/>
      <c r="AF646" s="92">
        <v>0</v>
      </c>
      <c r="AG646" s="66"/>
      <c r="AH646" s="92">
        <v>177078.31183190501</v>
      </c>
      <c r="AI646" s="66">
        <v>1.634505006306538E-3</v>
      </c>
    </row>
    <row r="647" spans="1:35" x14ac:dyDescent="0.3">
      <c r="A647" s="87" t="s">
        <v>250</v>
      </c>
      <c r="B647" s="92">
        <v>0</v>
      </c>
      <c r="C647" s="66"/>
      <c r="D647" s="92">
        <v>0</v>
      </c>
      <c r="E647" s="66"/>
      <c r="F647" s="92">
        <v>0</v>
      </c>
      <c r="G647" s="66"/>
      <c r="H647" s="92">
        <v>0</v>
      </c>
      <c r="I647" s="66"/>
      <c r="J647" s="92">
        <v>0</v>
      </c>
      <c r="K647" s="66"/>
      <c r="L647" s="92">
        <v>0</v>
      </c>
      <c r="M647" s="66"/>
      <c r="N647" s="92">
        <v>0</v>
      </c>
      <c r="O647" s="66"/>
      <c r="P647" s="92">
        <v>0</v>
      </c>
      <c r="Q647" s="66"/>
      <c r="R647" s="92">
        <v>0</v>
      </c>
      <c r="S647" s="66"/>
      <c r="T647" s="92">
        <v>0</v>
      </c>
      <c r="U647" s="66"/>
      <c r="V647" s="92">
        <v>177078.31183190501</v>
      </c>
      <c r="W647" s="66">
        <v>1.345503141943292E-2</v>
      </c>
      <c r="X647" s="92">
        <v>0</v>
      </c>
      <c r="Y647" s="66"/>
      <c r="Z647" s="92">
        <v>0</v>
      </c>
      <c r="AA647" s="66"/>
      <c r="AB647" s="92">
        <v>0</v>
      </c>
      <c r="AC647" s="66"/>
      <c r="AD647" s="92">
        <v>0</v>
      </c>
      <c r="AE647" s="66"/>
      <c r="AF647" s="92">
        <v>0</v>
      </c>
      <c r="AG647" s="66"/>
      <c r="AH647" s="92">
        <v>177078.31183190501</v>
      </c>
      <c r="AI647" s="66">
        <v>1.634505006306538E-3</v>
      </c>
    </row>
    <row r="648" spans="1:35" x14ac:dyDescent="0.3">
      <c r="A648" s="85" t="s">
        <v>1192</v>
      </c>
      <c r="B648" s="92">
        <v>0</v>
      </c>
      <c r="C648" s="66"/>
      <c r="D648" s="92">
        <v>0</v>
      </c>
      <c r="E648" s="66"/>
      <c r="F648" s="92">
        <v>73768.699000638502</v>
      </c>
      <c r="G648" s="66">
        <v>7.7160219665666835E-3</v>
      </c>
      <c r="H648" s="92">
        <v>0</v>
      </c>
      <c r="I648" s="66"/>
      <c r="J648" s="92">
        <v>0</v>
      </c>
      <c r="K648" s="66"/>
      <c r="L648" s="92">
        <v>0</v>
      </c>
      <c r="M648" s="66"/>
      <c r="N648" s="92">
        <v>0</v>
      </c>
      <c r="O648" s="66"/>
      <c r="P648" s="92">
        <v>0</v>
      </c>
      <c r="Q648" s="66"/>
      <c r="R648" s="92">
        <v>0</v>
      </c>
      <c r="S648" s="66"/>
      <c r="T648" s="92">
        <v>0</v>
      </c>
      <c r="U648" s="66"/>
      <c r="V648" s="92">
        <v>0</v>
      </c>
      <c r="W648" s="66"/>
      <c r="X648" s="92">
        <v>0</v>
      </c>
      <c r="Y648" s="66"/>
      <c r="Z648" s="92">
        <v>0</v>
      </c>
      <c r="AA648" s="66"/>
      <c r="AB648" s="92">
        <v>0</v>
      </c>
      <c r="AC648" s="66"/>
      <c r="AD648" s="92">
        <v>0</v>
      </c>
      <c r="AE648" s="66"/>
      <c r="AF648" s="92">
        <v>0</v>
      </c>
      <c r="AG648" s="66"/>
      <c r="AH648" s="92">
        <v>73768.699000638502</v>
      </c>
      <c r="AI648" s="66">
        <v>6.8091516447097236E-4</v>
      </c>
    </row>
    <row r="649" spans="1:35" x14ac:dyDescent="0.3">
      <c r="A649" s="87" t="s">
        <v>250</v>
      </c>
      <c r="B649" s="92">
        <v>0</v>
      </c>
      <c r="C649" s="66"/>
      <c r="D649" s="92">
        <v>0</v>
      </c>
      <c r="E649" s="66"/>
      <c r="F649" s="92">
        <v>73768.699000638502</v>
      </c>
      <c r="G649" s="66">
        <v>7.7160219665666835E-3</v>
      </c>
      <c r="H649" s="92">
        <v>0</v>
      </c>
      <c r="I649" s="66"/>
      <c r="J649" s="92">
        <v>0</v>
      </c>
      <c r="K649" s="66"/>
      <c r="L649" s="92">
        <v>0</v>
      </c>
      <c r="M649" s="66"/>
      <c r="N649" s="92">
        <v>0</v>
      </c>
      <c r="O649" s="66"/>
      <c r="P649" s="92">
        <v>0</v>
      </c>
      <c r="Q649" s="66"/>
      <c r="R649" s="92">
        <v>0</v>
      </c>
      <c r="S649" s="66"/>
      <c r="T649" s="92">
        <v>0</v>
      </c>
      <c r="U649" s="66"/>
      <c r="V649" s="92">
        <v>0</v>
      </c>
      <c r="W649" s="66"/>
      <c r="X649" s="92">
        <v>0</v>
      </c>
      <c r="Y649" s="66"/>
      <c r="Z649" s="92">
        <v>0</v>
      </c>
      <c r="AA649" s="66"/>
      <c r="AB649" s="92">
        <v>0</v>
      </c>
      <c r="AC649" s="66"/>
      <c r="AD649" s="92">
        <v>0</v>
      </c>
      <c r="AE649" s="66"/>
      <c r="AF649" s="92">
        <v>0</v>
      </c>
      <c r="AG649" s="66"/>
      <c r="AH649" s="92">
        <v>73768.699000638502</v>
      </c>
      <c r="AI649" s="66">
        <v>6.8091516447097236E-4</v>
      </c>
    </row>
    <row r="650" spans="1:35" x14ac:dyDescent="0.3">
      <c r="A650" s="85" t="s">
        <v>1193</v>
      </c>
      <c r="B650" s="92">
        <v>0</v>
      </c>
      <c r="C650" s="66"/>
      <c r="D650" s="92">
        <v>0</v>
      </c>
      <c r="E650" s="66"/>
      <c r="F650" s="92">
        <v>0</v>
      </c>
      <c r="G650" s="66"/>
      <c r="H650" s="92">
        <v>0</v>
      </c>
      <c r="I650" s="66"/>
      <c r="J650" s="92">
        <v>0</v>
      </c>
      <c r="K650" s="66"/>
      <c r="L650" s="92">
        <v>0</v>
      </c>
      <c r="M650" s="66"/>
      <c r="N650" s="92">
        <v>2141.5405179678</v>
      </c>
      <c r="O650" s="66">
        <v>8.4389599827193579E-5</v>
      </c>
      <c r="P650" s="92">
        <v>0</v>
      </c>
      <c r="Q650" s="66"/>
      <c r="R650" s="92">
        <v>0</v>
      </c>
      <c r="S650" s="66"/>
      <c r="T650" s="92">
        <v>0</v>
      </c>
      <c r="U650" s="66"/>
      <c r="V650" s="92">
        <v>1564.9736741218001</v>
      </c>
      <c r="W650" s="66">
        <v>1.1891219053343324E-4</v>
      </c>
      <c r="X650" s="92">
        <v>658.93649751200007</v>
      </c>
      <c r="Y650" s="66">
        <v>2.0039968681673153E-4</v>
      </c>
      <c r="Z650" s="92">
        <v>0</v>
      </c>
      <c r="AA650" s="66"/>
      <c r="AB650" s="92">
        <v>0</v>
      </c>
      <c r="AC650" s="66"/>
      <c r="AD650" s="92">
        <v>0</v>
      </c>
      <c r="AE650" s="66"/>
      <c r="AF650" s="92">
        <v>0</v>
      </c>
      <c r="AG650" s="66"/>
      <c r="AH650" s="92">
        <v>4365.4506896016001</v>
      </c>
      <c r="AI650" s="66">
        <v>4.029488949336446E-5</v>
      </c>
    </row>
    <row r="651" spans="1:35" x14ac:dyDescent="0.3">
      <c r="A651" s="87" t="s">
        <v>250</v>
      </c>
      <c r="B651" s="92">
        <v>0</v>
      </c>
      <c r="C651" s="66"/>
      <c r="D651" s="92">
        <v>0</v>
      </c>
      <c r="E651" s="66"/>
      <c r="F651" s="92">
        <v>0</v>
      </c>
      <c r="G651" s="66"/>
      <c r="H651" s="92">
        <v>0</v>
      </c>
      <c r="I651" s="66"/>
      <c r="J651" s="92">
        <v>0</v>
      </c>
      <c r="K651" s="66"/>
      <c r="L651" s="92">
        <v>0</v>
      </c>
      <c r="M651" s="66"/>
      <c r="N651" s="92">
        <v>2141.5405179678</v>
      </c>
      <c r="O651" s="66">
        <v>8.4389599827193579E-5</v>
      </c>
      <c r="P651" s="92">
        <v>0</v>
      </c>
      <c r="Q651" s="66"/>
      <c r="R651" s="92">
        <v>0</v>
      </c>
      <c r="S651" s="66"/>
      <c r="T651" s="92">
        <v>0</v>
      </c>
      <c r="U651" s="66"/>
      <c r="V651" s="92">
        <v>1564.9736741218001</v>
      </c>
      <c r="W651" s="66">
        <v>1.1891219053343324E-4</v>
      </c>
      <c r="X651" s="92">
        <v>658.93649751200007</v>
      </c>
      <c r="Y651" s="66">
        <v>2.0039968681673153E-4</v>
      </c>
      <c r="Z651" s="92">
        <v>0</v>
      </c>
      <c r="AA651" s="66"/>
      <c r="AB651" s="92">
        <v>0</v>
      </c>
      <c r="AC651" s="66"/>
      <c r="AD651" s="92">
        <v>0</v>
      </c>
      <c r="AE651" s="66"/>
      <c r="AF651" s="92">
        <v>0</v>
      </c>
      <c r="AG651" s="66"/>
      <c r="AH651" s="92">
        <v>4365.4506896016001</v>
      </c>
      <c r="AI651" s="66">
        <v>4.029488949336446E-5</v>
      </c>
    </row>
    <row r="652" spans="1:35" x14ac:dyDescent="0.3">
      <c r="A652" s="85" t="s">
        <v>305</v>
      </c>
      <c r="B652" s="92">
        <v>0</v>
      </c>
      <c r="C652" s="66"/>
      <c r="D652" s="92">
        <v>0</v>
      </c>
      <c r="E652" s="66"/>
      <c r="F652" s="92">
        <v>0</v>
      </c>
      <c r="G652" s="66"/>
      <c r="H652" s="92">
        <v>0</v>
      </c>
      <c r="I652" s="66"/>
      <c r="J652" s="92">
        <v>0</v>
      </c>
      <c r="K652" s="66"/>
      <c r="L652" s="92">
        <v>0</v>
      </c>
      <c r="M652" s="66"/>
      <c r="N652" s="92">
        <v>0</v>
      </c>
      <c r="O652" s="66"/>
      <c r="P652" s="92">
        <v>0</v>
      </c>
      <c r="Q652" s="66"/>
      <c r="R652" s="92">
        <v>0</v>
      </c>
      <c r="S652" s="66"/>
      <c r="T652" s="92">
        <v>0</v>
      </c>
      <c r="U652" s="66"/>
      <c r="V652" s="92">
        <v>147273.14097132799</v>
      </c>
      <c r="W652" s="66">
        <v>1.1190329964794504E-2</v>
      </c>
      <c r="X652" s="92">
        <v>36818.284199211703</v>
      </c>
      <c r="Y652" s="66">
        <v>1.1197395576828055E-2</v>
      </c>
      <c r="Z652" s="92">
        <v>0</v>
      </c>
      <c r="AA652" s="66"/>
      <c r="AB652" s="92">
        <v>0</v>
      </c>
      <c r="AC652" s="66"/>
      <c r="AD652" s="92">
        <v>0</v>
      </c>
      <c r="AE652" s="66"/>
      <c r="AF652" s="92">
        <v>0</v>
      </c>
      <c r="AG652" s="66"/>
      <c r="AH652" s="92">
        <v>184091.42517053967</v>
      </c>
      <c r="AI652" s="66">
        <v>1.699238901401918E-3</v>
      </c>
    </row>
    <row r="653" spans="1:35" x14ac:dyDescent="0.3">
      <c r="A653" s="87" t="s">
        <v>250</v>
      </c>
      <c r="B653" s="92">
        <v>0</v>
      </c>
      <c r="C653" s="66"/>
      <c r="D653" s="92">
        <v>0</v>
      </c>
      <c r="E653" s="66"/>
      <c r="F653" s="92">
        <v>0</v>
      </c>
      <c r="G653" s="66"/>
      <c r="H653" s="92">
        <v>0</v>
      </c>
      <c r="I653" s="66"/>
      <c r="J653" s="92">
        <v>0</v>
      </c>
      <c r="K653" s="66"/>
      <c r="L653" s="92">
        <v>0</v>
      </c>
      <c r="M653" s="66"/>
      <c r="N653" s="92">
        <v>0</v>
      </c>
      <c r="O653" s="66"/>
      <c r="P653" s="92">
        <v>0</v>
      </c>
      <c r="Q653" s="66"/>
      <c r="R653" s="92">
        <v>0</v>
      </c>
      <c r="S653" s="66"/>
      <c r="T653" s="92">
        <v>0</v>
      </c>
      <c r="U653" s="66"/>
      <c r="V653" s="92">
        <v>147273.14097132799</v>
      </c>
      <c r="W653" s="66">
        <v>1.1190329964794504E-2</v>
      </c>
      <c r="X653" s="92">
        <v>36818.284199211703</v>
      </c>
      <c r="Y653" s="66">
        <v>1.1197395576828055E-2</v>
      </c>
      <c r="Z653" s="92">
        <v>0</v>
      </c>
      <c r="AA653" s="66"/>
      <c r="AB653" s="92">
        <v>0</v>
      </c>
      <c r="AC653" s="66"/>
      <c r="AD653" s="92">
        <v>0</v>
      </c>
      <c r="AE653" s="66"/>
      <c r="AF653" s="92">
        <v>0</v>
      </c>
      <c r="AG653" s="66"/>
      <c r="AH653" s="92">
        <v>184091.42517053967</v>
      </c>
      <c r="AI653" s="66">
        <v>1.699238901401918E-3</v>
      </c>
    </row>
    <row r="654" spans="1:35" x14ac:dyDescent="0.3">
      <c r="A654" s="85" t="s">
        <v>306</v>
      </c>
      <c r="B654" s="92">
        <v>0</v>
      </c>
      <c r="C654" s="66"/>
      <c r="D654" s="92">
        <v>0</v>
      </c>
      <c r="E654" s="66"/>
      <c r="F654" s="92">
        <v>0</v>
      </c>
      <c r="G654" s="66"/>
      <c r="H654" s="92">
        <v>0</v>
      </c>
      <c r="I654" s="66"/>
      <c r="J654" s="92">
        <v>0</v>
      </c>
      <c r="K654" s="66"/>
      <c r="L654" s="92">
        <v>0</v>
      </c>
      <c r="M654" s="66"/>
      <c r="N654" s="92">
        <v>0</v>
      </c>
      <c r="O654" s="66"/>
      <c r="P654" s="92">
        <v>0</v>
      </c>
      <c r="Q654" s="66"/>
      <c r="R654" s="92">
        <v>0</v>
      </c>
      <c r="S654" s="66"/>
      <c r="T654" s="92">
        <v>0</v>
      </c>
      <c r="U654" s="66"/>
      <c r="V654" s="92">
        <v>53517.255750606004</v>
      </c>
      <c r="W654" s="66">
        <v>4.0664288593951423E-3</v>
      </c>
      <c r="X654" s="92">
        <v>17839.085217068798</v>
      </c>
      <c r="Y654" s="66">
        <v>5.4253286987377232E-3</v>
      </c>
      <c r="Z654" s="92">
        <v>0</v>
      </c>
      <c r="AA654" s="66"/>
      <c r="AB654" s="92">
        <v>0</v>
      </c>
      <c r="AC654" s="66"/>
      <c r="AD654" s="92">
        <v>0</v>
      </c>
      <c r="AE654" s="66"/>
      <c r="AF654" s="92">
        <v>0</v>
      </c>
      <c r="AG654" s="66"/>
      <c r="AH654" s="92">
        <v>71356.340967674798</v>
      </c>
      <c r="AI654" s="66">
        <v>6.5864811640002651E-4</v>
      </c>
    </row>
    <row r="655" spans="1:35" x14ac:dyDescent="0.3">
      <c r="A655" s="87" t="s">
        <v>250</v>
      </c>
      <c r="B655" s="92">
        <v>0</v>
      </c>
      <c r="C655" s="66"/>
      <c r="D655" s="92">
        <v>0</v>
      </c>
      <c r="E655" s="66"/>
      <c r="F655" s="92">
        <v>0</v>
      </c>
      <c r="G655" s="66"/>
      <c r="H655" s="92">
        <v>0</v>
      </c>
      <c r="I655" s="66"/>
      <c r="J655" s="92">
        <v>0</v>
      </c>
      <c r="K655" s="66"/>
      <c r="L655" s="92">
        <v>0</v>
      </c>
      <c r="M655" s="66"/>
      <c r="N655" s="92">
        <v>0</v>
      </c>
      <c r="O655" s="66"/>
      <c r="P655" s="92">
        <v>0</v>
      </c>
      <c r="Q655" s="66"/>
      <c r="R655" s="92">
        <v>0</v>
      </c>
      <c r="S655" s="66"/>
      <c r="T655" s="92">
        <v>0</v>
      </c>
      <c r="U655" s="66"/>
      <c r="V655" s="92">
        <v>53517.255750606004</v>
      </c>
      <c r="W655" s="66">
        <v>4.0664288593951423E-3</v>
      </c>
      <c r="X655" s="92">
        <v>17839.085217068798</v>
      </c>
      <c r="Y655" s="66">
        <v>5.4253286987377232E-3</v>
      </c>
      <c r="Z655" s="92">
        <v>0</v>
      </c>
      <c r="AA655" s="66"/>
      <c r="AB655" s="92">
        <v>0</v>
      </c>
      <c r="AC655" s="66"/>
      <c r="AD655" s="92">
        <v>0</v>
      </c>
      <c r="AE655" s="66"/>
      <c r="AF655" s="92">
        <v>0</v>
      </c>
      <c r="AG655" s="66"/>
      <c r="AH655" s="92">
        <v>71356.340967674798</v>
      </c>
      <c r="AI655" s="66">
        <v>6.5864811640002651E-4</v>
      </c>
    </row>
    <row r="656" spans="1:35" x14ac:dyDescent="0.3">
      <c r="A656" s="85" t="s">
        <v>307</v>
      </c>
      <c r="B656" s="92">
        <v>0</v>
      </c>
      <c r="C656" s="66"/>
      <c r="D656" s="92">
        <v>0</v>
      </c>
      <c r="E656" s="66"/>
      <c r="F656" s="92">
        <v>0</v>
      </c>
      <c r="G656" s="66"/>
      <c r="H656" s="92">
        <v>0</v>
      </c>
      <c r="I656" s="66"/>
      <c r="J656" s="92">
        <v>0</v>
      </c>
      <c r="K656" s="66"/>
      <c r="L656" s="92">
        <v>0</v>
      </c>
      <c r="M656" s="66"/>
      <c r="N656" s="92">
        <v>143688.274262791</v>
      </c>
      <c r="O656" s="66">
        <v>5.6621837705894355E-3</v>
      </c>
      <c r="P656" s="92">
        <v>23948.041951208899</v>
      </c>
      <c r="Q656" s="66">
        <v>7.1714855510745463E-3</v>
      </c>
      <c r="R656" s="92">
        <v>0</v>
      </c>
      <c r="S656" s="66"/>
      <c r="T656" s="92">
        <v>0</v>
      </c>
      <c r="U656" s="66"/>
      <c r="V656" s="92">
        <v>0</v>
      </c>
      <c r="W656" s="66"/>
      <c r="X656" s="92">
        <v>0</v>
      </c>
      <c r="Y656" s="66"/>
      <c r="Z656" s="92">
        <v>0</v>
      </c>
      <c r="AA656" s="66"/>
      <c r="AB656" s="92">
        <v>0</v>
      </c>
      <c r="AC656" s="66"/>
      <c r="AD656" s="92">
        <v>0</v>
      </c>
      <c r="AE656" s="66"/>
      <c r="AF656" s="92">
        <v>0</v>
      </c>
      <c r="AG656" s="66"/>
      <c r="AH656" s="92">
        <v>167636.3162139999</v>
      </c>
      <c r="AI656" s="66">
        <v>1.5473515376104939E-3</v>
      </c>
    </row>
    <row r="657" spans="1:35" x14ac:dyDescent="0.3">
      <c r="A657" s="87" t="s">
        <v>250</v>
      </c>
      <c r="B657" s="92">
        <v>0</v>
      </c>
      <c r="C657" s="66"/>
      <c r="D657" s="92">
        <v>0</v>
      </c>
      <c r="E657" s="66"/>
      <c r="F657" s="92">
        <v>0</v>
      </c>
      <c r="G657" s="66"/>
      <c r="H657" s="92">
        <v>0</v>
      </c>
      <c r="I657" s="66"/>
      <c r="J657" s="92">
        <v>0</v>
      </c>
      <c r="K657" s="66"/>
      <c r="L657" s="92">
        <v>0</v>
      </c>
      <c r="M657" s="66"/>
      <c r="N657" s="92">
        <v>143688.274262791</v>
      </c>
      <c r="O657" s="66">
        <v>5.6621837705894355E-3</v>
      </c>
      <c r="P657" s="92">
        <v>23948.041951208899</v>
      </c>
      <c r="Q657" s="66">
        <v>7.1714855510745463E-3</v>
      </c>
      <c r="R657" s="92">
        <v>0</v>
      </c>
      <c r="S657" s="66"/>
      <c r="T657" s="92">
        <v>0</v>
      </c>
      <c r="U657" s="66"/>
      <c r="V657" s="92">
        <v>0</v>
      </c>
      <c r="W657" s="66"/>
      <c r="X657" s="92">
        <v>0</v>
      </c>
      <c r="Y657" s="66"/>
      <c r="Z657" s="92">
        <v>0</v>
      </c>
      <c r="AA657" s="66"/>
      <c r="AB657" s="92">
        <v>0</v>
      </c>
      <c r="AC657" s="66"/>
      <c r="AD657" s="92">
        <v>0</v>
      </c>
      <c r="AE657" s="66"/>
      <c r="AF657" s="92">
        <v>0</v>
      </c>
      <c r="AG657" s="66"/>
      <c r="AH657" s="92">
        <v>167636.3162139999</v>
      </c>
      <c r="AI657" s="66">
        <v>1.5473515376104939E-3</v>
      </c>
    </row>
    <row r="658" spans="1:35" x14ac:dyDescent="0.3">
      <c r="A658" s="85" t="s">
        <v>1194</v>
      </c>
      <c r="B658" s="92">
        <v>0</v>
      </c>
      <c r="C658" s="66"/>
      <c r="D658" s="92">
        <v>0</v>
      </c>
      <c r="E658" s="66"/>
      <c r="F658" s="92">
        <v>0</v>
      </c>
      <c r="G658" s="66"/>
      <c r="H658" s="92">
        <v>0</v>
      </c>
      <c r="I658" s="66"/>
      <c r="J658" s="92">
        <v>0</v>
      </c>
      <c r="K658" s="66"/>
      <c r="L658" s="92">
        <v>0</v>
      </c>
      <c r="M658" s="66"/>
      <c r="N658" s="92">
        <v>10225.503156422499</v>
      </c>
      <c r="O658" s="66">
        <v>4.0294643606419701E-4</v>
      </c>
      <c r="P658" s="92">
        <v>4005.1710198610999</v>
      </c>
      <c r="Q658" s="66">
        <v>1.199389334503251E-3</v>
      </c>
      <c r="R658" s="92">
        <v>0</v>
      </c>
      <c r="S658" s="66"/>
      <c r="T658" s="92">
        <v>0</v>
      </c>
      <c r="U658" s="66"/>
      <c r="V658" s="92">
        <v>1566.2694824965999</v>
      </c>
      <c r="W658" s="66">
        <v>1.1901065060014681E-4</v>
      </c>
      <c r="X658" s="92">
        <v>1118.7585756294002</v>
      </c>
      <c r="Y658" s="66">
        <v>3.4024351212323233E-4</v>
      </c>
      <c r="Z658" s="92">
        <v>0</v>
      </c>
      <c r="AA658" s="66"/>
      <c r="AB658" s="92">
        <v>0</v>
      </c>
      <c r="AC658" s="66"/>
      <c r="AD658" s="92">
        <v>0</v>
      </c>
      <c r="AE658" s="66"/>
      <c r="AF658" s="92">
        <v>0</v>
      </c>
      <c r="AG658" s="66"/>
      <c r="AH658" s="92">
        <v>16915.7022344096</v>
      </c>
      <c r="AI658" s="66">
        <v>1.5613882751253772E-4</v>
      </c>
    </row>
    <row r="659" spans="1:35" x14ac:dyDescent="0.3">
      <c r="A659" s="87" t="s">
        <v>250</v>
      </c>
      <c r="B659" s="92">
        <v>0</v>
      </c>
      <c r="C659" s="66"/>
      <c r="D659" s="92">
        <v>0</v>
      </c>
      <c r="E659" s="66"/>
      <c r="F659" s="92">
        <v>0</v>
      </c>
      <c r="G659" s="66"/>
      <c r="H659" s="92">
        <v>0</v>
      </c>
      <c r="I659" s="66"/>
      <c r="J659" s="92">
        <v>0</v>
      </c>
      <c r="K659" s="66"/>
      <c r="L659" s="92">
        <v>0</v>
      </c>
      <c r="M659" s="66"/>
      <c r="N659" s="92">
        <v>10225.503156422499</v>
      </c>
      <c r="O659" s="66">
        <v>4.0294643606419701E-4</v>
      </c>
      <c r="P659" s="92">
        <v>4005.1710198610999</v>
      </c>
      <c r="Q659" s="66">
        <v>1.199389334503251E-3</v>
      </c>
      <c r="R659" s="92">
        <v>0</v>
      </c>
      <c r="S659" s="66"/>
      <c r="T659" s="92">
        <v>0</v>
      </c>
      <c r="U659" s="66"/>
      <c r="V659" s="92">
        <v>1566.2694824965999</v>
      </c>
      <c r="W659" s="66">
        <v>1.1901065060014681E-4</v>
      </c>
      <c r="X659" s="92">
        <v>1118.7585756294002</v>
      </c>
      <c r="Y659" s="66">
        <v>3.4024351212323233E-4</v>
      </c>
      <c r="Z659" s="92">
        <v>0</v>
      </c>
      <c r="AA659" s="66"/>
      <c r="AB659" s="92">
        <v>0</v>
      </c>
      <c r="AC659" s="66"/>
      <c r="AD659" s="92">
        <v>0</v>
      </c>
      <c r="AE659" s="66"/>
      <c r="AF659" s="92">
        <v>0</v>
      </c>
      <c r="AG659" s="66"/>
      <c r="AH659" s="92">
        <v>16915.7022344096</v>
      </c>
      <c r="AI659" s="66">
        <v>1.5613882751253772E-4</v>
      </c>
    </row>
    <row r="660" spans="1:35" x14ac:dyDescent="0.3">
      <c r="A660" s="85" t="s">
        <v>308</v>
      </c>
      <c r="B660" s="92">
        <v>0</v>
      </c>
      <c r="C660" s="66"/>
      <c r="D660" s="92">
        <v>0</v>
      </c>
      <c r="E660" s="66"/>
      <c r="F660" s="92">
        <v>0</v>
      </c>
      <c r="G660" s="66"/>
      <c r="H660" s="92">
        <v>0</v>
      </c>
      <c r="I660" s="66"/>
      <c r="J660" s="92">
        <v>0</v>
      </c>
      <c r="K660" s="66"/>
      <c r="L660" s="92">
        <v>0</v>
      </c>
      <c r="M660" s="66"/>
      <c r="N660" s="92">
        <v>7825.9796208333</v>
      </c>
      <c r="O660" s="66">
        <v>3.0839075091822497E-4</v>
      </c>
      <c r="P660" s="92">
        <v>1956.7394590119</v>
      </c>
      <c r="Q660" s="66">
        <v>5.8596559944696822E-4</v>
      </c>
      <c r="R660" s="92">
        <v>0</v>
      </c>
      <c r="S660" s="66"/>
      <c r="T660" s="92">
        <v>0</v>
      </c>
      <c r="U660" s="66"/>
      <c r="V660" s="92">
        <v>7825.9796208333</v>
      </c>
      <c r="W660" s="66">
        <v>5.9464538935807506E-4</v>
      </c>
      <c r="X660" s="92">
        <v>1956.7394590119</v>
      </c>
      <c r="Y660" s="66">
        <v>5.9509524248318676E-4</v>
      </c>
      <c r="Z660" s="92">
        <v>0</v>
      </c>
      <c r="AA660" s="66"/>
      <c r="AB660" s="92">
        <v>0</v>
      </c>
      <c r="AC660" s="66"/>
      <c r="AD660" s="92">
        <v>0</v>
      </c>
      <c r="AE660" s="66"/>
      <c r="AF660" s="92">
        <v>0</v>
      </c>
      <c r="AG660" s="66"/>
      <c r="AH660" s="92">
        <v>19565.438159690399</v>
      </c>
      <c r="AI660" s="66">
        <v>1.8059697029951575E-4</v>
      </c>
    </row>
    <row r="661" spans="1:35" x14ac:dyDescent="0.3">
      <c r="A661" s="87" t="s">
        <v>250</v>
      </c>
      <c r="B661" s="92">
        <v>0</v>
      </c>
      <c r="C661" s="66"/>
      <c r="D661" s="92">
        <v>0</v>
      </c>
      <c r="E661" s="66"/>
      <c r="F661" s="92">
        <v>0</v>
      </c>
      <c r="G661" s="66"/>
      <c r="H661" s="92">
        <v>0</v>
      </c>
      <c r="I661" s="66"/>
      <c r="J661" s="92">
        <v>0</v>
      </c>
      <c r="K661" s="66"/>
      <c r="L661" s="92">
        <v>0</v>
      </c>
      <c r="M661" s="66"/>
      <c r="N661" s="92">
        <v>7825.9796208333</v>
      </c>
      <c r="O661" s="66">
        <v>3.0839075091822497E-4</v>
      </c>
      <c r="P661" s="92">
        <v>1956.7394590119</v>
      </c>
      <c r="Q661" s="66">
        <v>5.8596559944696822E-4</v>
      </c>
      <c r="R661" s="92">
        <v>0</v>
      </c>
      <c r="S661" s="66"/>
      <c r="T661" s="92">
        <v>0</v>
      </c>
      <c r="U661" s="66"/>
      <c r="V661" s="92">
        <v>7825.9796208333</v>
      </c>
      <c r="W661" s="66">
        <v>5.9464538935807506E-4</v>
      </c>
      <c r="X661" s="92">
        <v>1956.7394590119</v>
      </c>
      <c r="Y661" s="66">
        <v>5.9509524248318676E-4</v>
      </c>
      <c r="Z661" s="92">
        <v>0</v>
      </c>
      <c r="AA661" s="66"/>
      <c r="AB661" s="92">
        <v>0</v>
      </c>
      <c r="AC661" s="66"/>
      <c r="AD661" s="92">
        <v>0</v>
      </c>
      <c r="AE661" s="66"/>
      <c r="AF661" s="92">
        <v>0</v>
      </c>
      <c r="AG661" s="66"/>
      <c r="AH661" s="92">
        <v>19565.438159690399</v>
      </c>
      <c r="AI661" s="66">
        <v>1.8059697029951575E-4</v>
      </c>
    </row>
    <row r="662" spans="1:35" x14ac:dyDescent="0.3">
      <c r="A662" s="85" t="s">
        <v>335</v>
      </c>
      <c r="B662" s="92">
        <v>0</v>
      </c>
      <c r="C662" s="66"/>
      <c r="D662" s="92">
        <v>0</v>
      </c>
      <c r="E662" s="66"/>
      <c r="F662" s="92">
        <v>42555.824595344297</v>
      </c>
      <c r="G662" s="66">
        <v>4.4512331358886135E-3</v>
      </c>
      <c r="H662" s="92">
        <v>20352.7993621264</v>
      </c>
      <c r="I662" s="66">
        <v>5.9029878831132242E-3</v>
      </c>
      <c r="J662" s="92">
        <v>0</v>
      </c>
      <c r="K662" s="66"/>
      <c r="L662" s="92">
        <v>0</v>
      </c>
      <c r="M662" s="66"/>
      <c r="N662" s="92">
        <v>0</v>
      </c>
      <c r="O662" s="66"/>
      <c r="P662" s="92">
        <v>0</v>
      </c>
      <c r="Q662" s="66"/>
      <c r="R662" s="92">
        <v>0</v>
      </c>
      <c r="S662" s="66"/>
      <c r="T662" s="92">
        <v>0</v>
      </c>
      <c r="U662" s="66"/>
      <c r="V662" s="92">
        <v>0</v>
      </c>
      <c r="W662" s="66"/>
      <c r="X662" s="92">
        <v>0</v>
      </c>
      <c r="Y662" s="66"/>
      <c r="Z662" s="92">
        <v>0</v>
      </c>
      <c r="AA662" s="66"/>
      <c r="AB662" s="92">
        <v>0</v>
      </c>
      <c r="AC662" s="66"/>
      <c r="AD662" s="92">
        <v>0</v>
      </c>
      <c r="AE662" s="66"/>
      <c r="AF662" s="92">
        <v>0</v>
      </c>
      <c r="AG662" s="66"/>
      <c r="AH662" s="92">
        <v>62908.6239574707</v>
      </c>
      <c r="AI662" s="66">
        <v>5.8067224458266441E-4</v>
      </c>
    </row>
    <row r="663" spans="1:35" x14ac:dyDescent="0.3">
      <c r="A663" s="87" t="s">
        <v>250</v>
      </c>
      <c r="B663" s="92">
        <v>0</v>
      </c>
      <c r="C663" s="66"/>
      <c r="D663" s="92">
        <v>0</v>
      </c>
      <c r="E663" s="66"/>
      <c r="F663" s="92">
        <v>42555.824595344297</v>
      </c>
      <c r="G663" s="66">
        <v>4.4512331358886135E-3</v>
      </c>
      <c r="H663" s="92">
        <v>20352.7993621264</v>
      </c>
      <c r="I663" s="66">
        <v>5.9029878831132242E-3</v>
      </c>
      <c r="J663" s="92">
        <v>0</v>
      </c>
      <c r="K663" s="66"/>
      <c r="L663" s="92">
        <v>0</v>
      </c>
      <c r="M663" s="66"/>
      <c r="N663" s="92">
        <v>0</v>
      </c>
      <c r="O663" s="66"/>
      <c r="P663" s="92">
        <v>0</v>
      </c>
      <c r="Q663" s="66"/>
      <c r="R663" s="92">
        <v>0</v>
      </c>
      <c r="S663" s="66"/>
      <c r="T663" s="92">
        <v>0</v>
      </c>
      <c r="U663" s="66"/>
      <c r="V663" s="92">
        <v>0</v>
      </c>
      <c r="W663" s="66"/>
      <c r="X663" s="92">
        <v>0</v>
      </c>
      <c r="Y663" s="66"/>
      <c r="Z663" s="92">
        <v>0</v>
      </c>
      <c r="AA663" s="66"/>
      <c r="AB663" s="92">
        <v>0</v>
      </c>
      <c r="AC663" s="66"/>
      <c r="AD663" s="92">
        <v>0</v>
      </c>
      <c r="AE663" s="66"/>
      <c r="AF663" s="92">
        <v>0</v>
      </c>
      <c r="AG663" s="66"/>
      <c r="AH663" s="92">
        <v>62908.6239574707</v>
      </c>
      <c r="AI663" s="66">
        <v>5.8067224458266441E-4</v>
      </c>
    </row>
    <row r="664" spans="1:35" x14ac:dyDescent="0.3">
      <c r="A664" s="85" t="s">
        <v>309</v>
      </c>
      <c r="B664" s="92">
        <v>0</v>
      </c>
      <c r="C664" s="66"/>
      <c r="D664" s="92">
        <v>73.654782847299998</v>
      </c>
      <c r="E664" s="66">
        <v>5.3016990246343653E-5</v>
      </c>
      <c r="F664" s="92">
        <v>613.35630247270001</v>
      </c>
      <c r="G664" s="66">
        <v>6.4155539779419294E-5</v>
      </c>
      <c r="H664" s="92">
        <v>384.41650826289998</v>
      </c>
      <c r="I664" s="66">
        <v>1.1149355673240978E-4</v>
      </c>
      <c r="J664" s="92">
        <v>0</v>
      </c>
      <c r="K664" s="66"/>
      <c r="L664" s="92">
        <v>0.72525063359999997</v>
      </c>
      <c r="M664" s="66">
        <v>9.7880774718702786E-8</v>
      </c>
      <c r="N664" s="92">
        <v>0.47186117999999999</v>
      </c>
      <c r="O664" s="66">
        <v>1.8594173596105683E-8</v>
      </c>
      <c r="P664" s="92">
        <v>0</v>
      </c>
      <c r="Q664" s="66"/>
      <c r="R664" s="92">
        <v>0</v>
      </c>
      <c r="S664" s="66"/>
      <c r="T664" s="92">
        <v>169.80097117</v>
      </c>
      <c r="U664" s="66">
        <v>3.7638680881928619E-5</v>
      </c>
      <c r="V664" s="92">
        <v>0</v>
      </c>
      <c r="W664" s="66"/>
      <c r="X664" s="92">
        <v>0</v>
      </c>
      <c r="Y664" s="66"/>
      <c r="Z664" s="92">
        <v>0</v>
      </c>
      <c r="AA664" s="66"/>
      <c r="AB664" s="92">
        <v>0</v>
      </c>
      <c r="AC664" s="66"/>
      <c r="AD664" s="92">
        <v>0</v>
      </c>
      <c r="AE664" s="66"/>
      <c r="AF664" s="92">
        <v>0</v>
      </c>
      <c r="AG664" s="66"/>
      <c r="AH664" s="92">
        <v>1242.4256765665</v>
      </c>
      <c r="AI664" s="66">
        <v>1.1468095484440022E-5</v>
      </c>
    </row>
    <row r="665" spans="1:35" x14ac:dyDescent="0.3">
      <c r="A665" s="87" t="s">
        <v>94</v>
      </c>
      <c r="B665" s="92">
        <v>0</v>
      </c>
      <c r="C665" s="66"/>
      <c r="D665" s="92">
        <v>73.654782847299998</v>
      </c>
      <c r="E665" s="66">
        <v>5.3016990246343653E-5</v>
      </c>
      <c r="F665" s="92">
        <v>613.35630247270001</v>
      </c>
      <c r="G665" s="66">
        <v>6.4155539779419294E-5</v>
      </c>
      <c r="H665" s="92">
        <v>384.41650826289998</v>
      </c>
      <c r="I665" s="66">
        <v>1.1149355673240978E-4</v>
      </c>
      <c r="J665" s="92">
        <v>0</v>
      </c>
      <c r="K665" s="66"/>
      <c r="L665" s="92">
        <v>0.72525063359999997</v>
      </c>
      <c r="M665" s="66">
        <v>9.7880774718702786E-8</v>
      </c>
      <c r="N665" s="92">
        <v>0.47186117999999999</v>
      </c>
      <c r="O665" s="66">
        <v>1.8594173596105683E-8</v>
      </c>
      <c r="P665" s="92">
        <v>0</v>
      </c>
      <c r="Q665" s="66"/>
      <c r="R665" s="92">
        <v>0</v>
      </c>
      <c r="S665" s="66"/>
      <c r="T665" s="92">
        <v>169.80097117</v>
      </c>
      <c r="U665" s="66">
        <v>3.7638680881928619E-5</v>
      </c>
      <c r="V665" s="92">
        <v>0</v>
      </c>
      <c r="W665" s="66"/>
      <c r="X665" s="92">
        <v>0</v>
      </c>
      <c r="Y665" s="66"/>
      <c r="Z665" s="92">
        <v>0</v>
      </c>
      <c r="AA665" s="66"/>
      <c r="AB665" s="92">
        <v>0</v>
      </c>
      <c r="AC665" s="66"/>
      <c r="AD665" s="92">
        <v>0</v>
      </c>
      <c r="AE665" s="66"/>
      <c r="AF665" s="92">
        <v>0</v>
      </c>
      <c r="AG665" s="66"/>
      <c r="AH665" s="92">
        <v>1242.4256765665</v>
      </c>
      <c r="AI665" s="66">
        <v>1.1468095484440022E-5</v>
      </c>
    </row>
    <row r="666" spans="1:35" x14ac:dyDescent="0.3">
      <c r="A666" s="85" t="s">
        <v>310</v>
      </c>
      <c r="B666" s="92">
        <v>0</v>
      </c>
      <c r="C666" s="66"/>
      <c r="D666" s="92">
        <v>33796.618769156907</v>
      </c>
      <c r="E666" s="66">
        <v>2.4326933545626074E-2</v>
      </c>
      <c r="F666" s="92">
        <v>60747.844103276599</v>
      </c>
      <c r="G666" s="66">
        <v>6.3540730129779512E-3</v>
      </c>
      <c r="H666" s="92">
        <v>46131.722722706603</v>
      </c>
      <c r="I666" s="66">
        <v>1.3379731967781035E-2</v>
      </c>
      <c r="J666" s="92">
        <v>0</v>
      </c>
      <c r="K666" s="66"/>
      <c r="L666" s="92">
        <v>176056.06574320971</v>
      </c>
      <c r="M666" s="66">
        <v>2.3760757054886682E-2</v>
      </c>
      <c r="N666" s="92">
        <v>160582.88858959539</v>
      </c>
      <c r="O666" s="66">
        <v>6.3279333701472019E-3</v>
      </c>
      <c r="P666" s="92">
        <v>0</v>
      </c>
      <c r="Q666" s="66"/>
      <c r="R666" s="92">
        <v>0</v>
      </c>
      <c r="S666" s="66"/>
      <c r="T666" s="92">
        <v>88643.117270842282</v>
      </c>
      <c r="U666" s="66">
        <v>1.9648945352593344E-2</v>
      </c>
      <c r="V666" s="92">
        <v>44512.335095613198</v>
      </c>
      <c r="W666" s="66">
        <v>3.3822033938991558E-3</v>
      </c>
      <c r="X666" s="92">
        <v>0</v>
      </c>
      <c r="Y666" s="66"/>
      <c r="Z666" s="92">
        <v>0</v>
      </c>
      <c r="AA666" s="66"/>
      <c r="AB666" s="92">
        <v>232043.29695193499</v>
      </c>
      <c r="AC666" s="66">
        <v>3.6246951601126551E-2</v>
      </c>
      <c r="AD666" s="92">
        <v>0</v>
      </c>
      <c r="AE666" s="66"/>
      <c r="AF666" s="92">
        <v>0</v>
      </c>
      <c r="AG666" s="66"/>
      <c r="AH666" s="92">
        <v>842513.88924633572</v>
      </c>
      <c r="AI666" s="66">
        <v>7.7767466586374494E-3</v>
      </c>
    </row>
    <row r="667" spans="1:35" x14ac:dyDescent="0.3">
      <c r="A667" s="87" t="s">
        <v>94</v>
      </c>
      <c r="B667" s="92">
        <v>0</v>
      </c>
      <c r="C667" s="66"/>
      <c r="D667" s="92">
        <v>33796.618769156907</v>
      </c>
      <c r="E667" s="66">
        <v>2.4326933545626074E-2</v>
      </c>
      <c r="F667" s="92">
        <v>60747.844103276599</v>
      </c>
      <c r="G667" s="66">
        <v>6.3540730129779512E-3</v>
      </c>
      <c r="H667" s="92">
        <v>46131.722722706603</v>
      </c>
      <c r="I667" s="66">
        <v>1.3379731967781035E-2</v>
      </c>
      <c r="J667" s="92">
        <v>0</v>
      </c>
      <c r="K667" s="66"/>
      <c r="L667" s="92">
        <v>176056.06574320971</v>
      </c>
      <c r="M667" s="66">
        <v>2.3760757054886682E-2</v>
      </c>
      <c r="N667" s="92">
        <v>160582.88858959539</v>
      </c>
      <c r="O667" s="66">
        <v>6.3279333701472019E-3</v>
      </c>
      <c r="P667" s="92">
        <v>0</v>
      </c>
      <c r="Q667" s="66"/>
      <c r="R667" s="92">
        <v>0</v>
      </c>
      <c r="S667" s="66"/>
      <c r="T667" s="92">
        <v>88643.117270842282</v>
      </c>
      <c r="U667" s="66">
        <v>1.9648945352593344E-2</v>
      </c>
      <c r="V667" s="92">
        <v>44512.335095613198</v>
      </c>
      <c r="W667" s="66">
        <v>3.3822033938991558E-3</v>
      </c>
      <c r="X667" s="92">
        <v>0</v>
      </c>
      <c r="Y667" s="66"/>
      <c r="Z667" s="92">
        <v>0</v>
      </c>
      <c r="AA667" s="66"/>
      <c r="AB667" s="92">
        <v>232043.29695193499</v>
      </c>
      <c r="AC667" s="66">
        <v>3.6246951601126551E-2</v>
      </c>
      <c r="AD667" s="92">
        <v>0</v>
      </c>
      <c r="AE667" s="66"/>
      <c r="AF667" s="92">
        <v>0</v>
      </c>
      <c r="AG667" s="66"/>
      <c r="AH667" s="92">
        <v>842513.88924633572</v>
      </c>
      <c r="AI667" s="66">
        <v>7.7767466586374494E-3</v>
      </c>
    </row>
    <row r="668" spans="1:35" x14ac:dyDescent="0.3">
      <c r="A668" s="85" t="s">
        <v>311</v>
      </c>
      <c r="B668" s="92">
        <v>0</v>
      </c>
      <c r="C668" s="66"/>
      <c r="D668" s="92">
        <v>0</v>
      </c>
      <c r="E668" s="66"/>
      <c r="F668" s="92">
        <v>0</v>
      </c>
      <c r="G668" s="66"/>
      <c r="H668" s="92">
        <v>0</v>
      </c>
      <c r="I668" s="66"/>
      <c r="J668" s="92">
        <v>0</v>
      </c>
      <c r="K668" s="66"/>
      <c r="L668" s="92">
        <v>0</v>
      </c>
      <c r="M668" s="66"/>
      <c r="N668" s="92">
        <v>10736.1575678878</v>
      </c>
      <c r="O668" s="66">
        <v>4.2306929672080579E-4</v>
      </c>
      <c r="P668" s="92">
        <v>0</v>
      </c>
      <c r="Q668" s="66"/>
      <c r="R668" s="92">
        <v>0</v>
      </c>
      <c r="S668" s="66"/>
      <c r="T668" s="92">
        <v>0</v>
      </c>
      <c r="U668" s="66"/>
      <c r="V668" s="92">
        <v>0</v>
      </c>
      <c r="W668" s="66"/>
      <c r="X668" s="92">
        <v>0</v>
      </c>
      <c r="Y668" s="66"/>
      <c r="Z668" s="92">
        <v>0</v>
      </c>
      <c r="AA668" s="66"/>
      <c r="AB668" s="92">
        <v>0</v>
      </c>
      <c r="AC668" s="66"/>
      <c r="AD668" s="92">
        <v>0</v>
      </c>
      <c r="AE668" s="66"/>
      <c r="AF668" s="92">
        <v>0</v>
      </c>
      <c r="AG668" s="66"/>
      <c r="AH668" s="92">
        <v>10736.1575678878</v>
      </c>
      <c r="AI668" s="66">
        <v>9.9099111075028198E-5</v>
      </c>
    </row>
    <row r="669" spans="1:35" x14ac:dyDescent="0.3">
      <c r="A669" s="87" t="s">
        <v>250</v>
      </c>
      <c r="B669" s="92">
        <v>0</v>
      </c>
      <c r="C669" s="66"/>
      <c r="D669" s="92">
        <v>0</v>
      </c>
      <c r="E669" s="66"/>
      <c r="F669" s="92">
        <v>0</v>
      </c>
      <c r="G669" s="66"/>
      <c r="H669" s="92">
        <v>0</v>
      </c>
      <c r="I669" s="66"/>
      <c r="J669" s="92">
        <v>0</v>
      </c>
      <c r="K669" s="66"/>
      <c r="L669" s="92">
        <v>0</v>
      </c>
      <c r="M669" s="66"/>
      <c r="N669" s="92">
        <v>10736.1575678878</v>
      </c>
      <c r="O669" s="66">
        <v>4.2306929672080579E-4</v>
      </c>
      <c r="P669" s="92">
        <v>0</v>
      </c>
      <c r="Q669" s="66"/>
      <c r="R669" s="92">
        <v>0</v>
      </c>
      <c r="S669" s="66"/>
      <c r="T669" s="92">
        <v>0</v>
      </c>
      <c r="U669" s="66"/>
      <c r="V669" s="92">
        <v>0</v>
      </c>
      <c r="W669" s="66"/>
      <c r="X669" s="92">
        <v>0</v>
      </c>
      <c r="Y669" s="66"/>
      <c r="Z669" s="92">
        <v>0</v>
      </c>
      <c r="AA669" s="66"/>
      <c r="AB669" s="92">
        <v>0</v>
      </c>
      <c r="AC669" s="66"/>
      <c r="AD669" s="92">
        <v>0</v>
      </c>
      <c r="AE669" s="66"/>
      <c r="AF669" s="92">
        <v>0</v>
      </c>
      <c r="AG669" s="66"/>
      <c r="AH669" s="92">
        <v>10736.1575678878</v>
      </c>
      <c r="AI669" s="66">
        <v>9.9099111075028198E-5</v>
      </c>
    </row>
    <row r="670" spans="1:35" x14ac:dyDescent="0.3">
      <c r="A670" s="85" t="s">
        <v>312</v>
      </c>
      <c r="B670" s="92">
        <v>0</v>
      </c>
      <c r="C670" s="66"/>
      <c r="D670" s="92">
        <v>0</v>
      </c>
      <c r="E670" s="66"/>
      <c r="F670" s="92">
        <v>0</v>
      </c>
      <c r="G670" s="66"/>
      <c r="H670" s="92">
        <v>0</v>
      </c>
      <c r="I670" s="66"/>
      <c r="J670" s="92">
        <v>0</v>
      </c>
      <c r="K670" s="66"/>
      <c r="L670" s="92">
        <v>0</v>
      </c>
      <c r="M670" s="66"/>
      <c r="N670" s="92">
        <v>3.7788761054000002</v>
      </c>
      <c r="O670" s="66">
        <v>1.4891048740645153E-7</v>
      </c>
      <c r="P670" s="92">
        <v>3.1469882557999997</v>
      </c>
      <c r="Q670" s="66">
        <v>9.4239774808527595E-7</v>
      </c>
      <c r="R670" s="92">
        <v>0</v>
      </c>
      <c r="S670" s="66"/>
      <c r="T670" s="92">
        <v>0</v>
      </c>
      <c r="U670" s="66"/>
      <c r="V670" s="92">
        <v>0</v>
      </c>
      <c r="W670" s="66"/>
      <c r="X670" s="92">
        <v>0</v>
      </c>
      <c r="Y670" s="66"/>
      <c r="Z670" s="92">
        <v>0</v>
      </c>
      <c r="AA670" s="66"/>
      <c r="AB670" s="92">
        <v>31.127480275499998</v>
      </c>
      <c r="AC670" s="66">
        <v>4.8623523533402426E-6</v>
      </c>
      <c r="AD670" s="92">
        <v>207.23947263729997</v>
      </c>
      <c r="AE670" s="66">
        <v>9.681723815809238E-6</v>
      </c>
      <c r="AF670" s="92">
        <v>31.127480275499998</v>
      </c>
      <c r="AG670" s="66">
        <v>1.0365270259890755E-5</v>
      </c>
      <c r="AH670" s="92">
        <v>276.42029754949999</v>
      </c>
      <c r="AI670" s="66">
        <v>2.5514720324321268E-6</v>
      </c>
    </row>
    <row r="671" spans="1:35" x14ac:dyDescent="0.3">
      <c r="A671" s="87" t="s">
        <v>94</v>
      </c>
      <c r="B671" s="92">
        <v>0</v>
      </c>
      <c r="C671" s="66"/>
      <c r="D671" s="92">
        <v>0</v>
      </c>
      <c r="E671" s="66"/>
      <c r="F671" s="92">
        <v>0</v>
      </c>
      <c r="G671" s="66"/>
      <c r="H671" s="92">
        <v>0</v>
      </c>
      <c r="I671" s="66"/>
      <c r="J671" s="92">
        <v>0</v>
      </c>
      <c r="K671" s="66"/>
      <c r="L671" s="92">
        <v>0</v>
      </c>
      <c r="M671" s="66"/>
      <c r="N671" s="92">
        <v>3.7788761054000002</v>
      </c>
      <c r="O671" s="66">
        <v>1.4891048740645153E-7</v>
      </c>
      <c r="P671" s="92">
        <v>3.1469882557999997</v>
      </c>
      <c r="Q671" s="66">
        <v>9.4239774808527595E-7</v>
      </c>
      <c r="R671" s="92">
        <v>0</v>
      </c>
      <c r="S671" s="66"/>
      <c r="T671" s="92">
        <v>0</v>
      </c>
      <c r="U671" s="66"/>
      <c r="V671" s="92">
        <v>0</v>
      </c>
      <c r="W671" s="66"/>
      <c r="X671" s="92">
        <v>0</v>
      </c>
      <c r="Y671" s="66"/>
      <c r="Z671" s="92">
        <v>0</v>
      </c>
      <c r="AA671" s="66"/>
      <c r="AB671" s="92">
        <v>31.127480275499998</v>
      </c>
      <c r="AC671" s="66">
        <v>4.8623523533402426E-6</v>
      </c>
      <c r="AD671" s="92">
        <v>207.23947263729997</v>
      </c>
      <c r="AE671" s="66">
        <v>9.681723815809238E-6</v>
      </c>
      <c r="AF671" s="92">
        <v>31.127480275499998</v>
      </c>
      <c r="AG671" s="66">
        <v>1.0365270259890755E-5</v>
      </c>
      <c r="AH671" s="92">
        <v>276.42029754949999</v>
      </c>
      <c r="AI671" s="66">
        <v>2.5514720324321268E-6</v>
      </c>
    </row>
    <row r="672" spans="1:35" x14ac:dyDescent="0.3">
      <c r="A672" s="85" t="s">
        <v>347</v>
      </c>
      <c r="B672" s="92">
        <v>0</v>
      </c>
      <c r="C672" s="66"/>
      <c r="D672" s="92">
        <v>0</v>
      </c>
      <c r="E672" s="66"/>
      <c r="F672" s="92">
        <v>141507.71876888399</v>
      </c>
      <c r="G672" s="66">
        <v>1.4801354520973711E-2</v>
      </c>
      <c r="H672" s="92">
        <v>35376.914830875096</v>
      </c>
      <c r="I672" s="66">
        <v>1.0260480431855755E-2</v>
      </c>
      <c r="J672" s="92">
        <v>0</v>
      </c>
      <c r="K672" s="66"/>
      <c r="L672" s="92">
        <v>0</v>
      </c>
      <c r="M672" s="66"/>
      <c r="N672" s="92">
        <v>0</v>
      </c>
      <c r="O672" s="66"/>
      <c r="P672" s="92">
        <v>0</v>
      </c>
      <c r="Q672" s="66"/>
      <c r="R672" s="92">
        <v>0</v>
      </c>
      <c r="S672" s="66"/>
      <c r="T672" s="92">
        <v>0</v>
      </c>
      <c r="U672" s="66"/>
      <c r="V672" s="92">
        <v>0</v>
      </c>
      <c r="W672" s="66"/>
      <c r="X672" s="92">
        <v>0</v>
      </c>
      <c r="Y672" s="66"/>
      <c r="Z672" s="92">
        <v>0</v>
      </c>
      <c r="AA672" s="66"/>
      <c r="AB672" s="92">
        <v>0</v>
      </c>
      <c r="AC672" s="66"/>
      <c r="AD672" s="92">
        <v>0</v>
      </c>
      <c r="AE672" s="66"/>
      <c r="AF672" s="92">
        <v>0</v>
      </c>
      <c r="AG672" s="66"/>
      <c r="AH672" s="92">
        <v>176884.63359975911</v>
      </c>
      <c r="AI672" s="66">
        <v>1.6327172772685767E-3</v>
      </c>
    </row>
    <row r="673" spans="1:35" x14ac:dyDescent="0.3">
      <c r="A673" s="87" t="s">
        <v>250</v>
      </c>
      <c r="B673" s="92">
        <v>0</v>
      </c>
      <c r="C673" s="66"/>
      <c r="D673" s="92">
        <v>0</v>
      </c>
      <c r="E673" s="66"/>
      <c r="F673" s="92">
        <v>141507.71876888399</v>
      </c>
      <c r="G673" s="66">
        <v>1.4801354520973711E-2</v>
      </c>
      <c r="H673" s="92">
        <v>35376.914830875096</v>
      </c>
      <c r="I673" s="66">
        <v>1.0260480431855755E-2</v>
      </c>
      <c r="J673" s="92">
        <v>0</v>
      </c>
      <c r="K673" s="66"/>
      <c r="L673" s="92">
        <v>0</v>
      </c>
      <c r="M673" s="66"/>
      <c r="N673" s="92">
        <v>0</v>
      </c>
      <c r="O673" s="66"/>
      <c r="P673" s="92">
        <v>0</v>
      </c>
      <c r="Q673" s="66"/>
      <c r="R673" s="92">
        <v>0</v>
      </c>
      <c r="S673" s="66"/>
      <c r="T673" s="92">
        <v>0</v>
      </c>
      <c r="U673" s="66"/>
      <c r="V673" s="92">
        <v>0</v>
      </c>
      <c r="W673" s="66"/>
      <c r="X673" s="92">
        <v>0</v>
      </c>
      <c r="Y673" s="66"/>
      <c r="Z673" s="92">
        <v>0</v>
      </c>
      <c r="AA673" s="66"/>
      <c r="AB673" s="92">
        <v>0</v>
      </c>
      <c r="AC673" s="66"/>
      <c r="AD673" s="92">
        <v>0</v>
      </c>
      <c r="AE673" s="66"/>
      <c r="AF673" s="92">
        <v>0</v>
      </c>
      <c r="AG673" s="66"/>
      <c r="AH673" s="92">
        <v>176884.63359975911</v>
      </c>
      <c r="AI673" s="66">
        <v>1.6327172772685767E-3</v>
      </c>
    </row>
    <row r="674" spans="1:35" x14ac:dyDescent="0.3">
      <c r="A674" s="85" t="s">
        <v>390</v>
      </c>
      <c r="B674" s="92">
        <v>0</v>
      </c>
      <c r="C674" s="66"/>
      <c r="D674" s="92">
        <v>0</v>
      </c>
      <c r="E674" s="66"/>
      <c r="F674" s="92">
        <v>0</v>
      </c>
      <c r="G674" s="66"/>
      <c r="H674" s="92">
        <v>9939.9183629311992</v>
      </c>
      <c r="I674" s="66">
        <v>2.8829065039919547E-3</v>
      </c>
      <c r="J674" s="92">
        <v>0</v>
      </c>
      <c r="K674" s="66"/>
      <c r="L674" s="92">
        <v>0</v>
      </c>
      <c r="M674" s="66"/>
      <c r="N674" s="92">
        <v>0</v>
      </c>
      <c r="O674" s="66"/>
      <c r="P674" s="92">
        <v>0</v>
      </c>
      <c r="Q674" s="66"/>
      <c r="R674" s="92">
        <v>0</v>
      </c>
      <c r="S674" s="66"/>
      <c r="T674" s="92">
        <v>0</v>
      </c>
      <c r="U674" s="66"/>
      <c r="V674" s="92">
        <v>0</v>
      </c>
      <c r="W674" s="66"/>
      <c r="X674" s="92">
        <v>0</v>
      </c>
      <c r="Y674" s="66"/>
      <c r="Z674" s="92">
        <v>0</v>
      </c>
      <c r="AA674" s="66"/>
      <c r="AB674" s="92">
        <v>0</v>
      </c>
      <c r="AC674" s="66"/>
      <c r="AD674" s="92">
        <v>0</v>
      </c>
      <c r="AE674" s="66"/>
      <c r="AF674" s="92">
        <v>0</v>
      </c>
      <c r="AG674" s="66"/>
      <c r="AH674" s="92">
        <v>9939.9183629311992</v>
      </c>
      <c r="AI674" s="66">
        <v>9.174949861681516E-5</v>
      </c>
    </row>
    <row r="675" spans="1:35" x14ac:dyDescent="0.3">
      <c r="A675" s="87" t="s">
        <v>250</v>
      </c>
      <c r="B675" s="92">
        <v>0</v>
      </c>
      <c r="C675" s="66"/>
      <c r="D675" s="92">
        <v>0</v>
      </c>
      <c r="E675" s="66"/>
      <c r="F675" s="92">
        <v>0</v>
      </c>
      <c r="G675" s="66"/>
      <c r="H675" s="92">
        <v>9939.9183629311992</v>
      </c>
      <c r="I675" s="66">
        <v>2.8829065039919547E-3</v>
      </c>
      <c r="J675" s="92">
        <v>0</v>
      </c>
      <c r="K675" s="66"/>
      <c r="L675" s="92">
        <v>0</v>
      </c>
      <c r="M675" s="66"/>
      <c r="N675" s="92">
        <v>0</v>
      </c>
      <c r="O675" s="66"/>
      <c r="P675" s="92">
        <v>0</v>
      </c>
      <c r="Q675" s="66"/>
      <c r="R675" s="92">
        <v>0</v>
      </c>
      <c r="S675" s="66"/>
      <c r="T675" s="92">
        <v>0</v>
      </c>
      <c r="U675" s="66"/>
      <c r="V675" s="92">
        <v>0</v>
      </c>
      <c r="W675" s="66"/>
      <c r="X675" s="92">
        <v>0</v>
      </c>
      <c r="Y675" s="66"/>
      <c r="Z675" s="92">
        <v>0</v>
      </c>
      <c r="AA675" s="66"/>
      <c r="AB675" s="92">
        <v>0</v>
      </c>
      <c r="AC675" s="66"/>
      <c r="AD675" s="92">
        <v>0</v>
      </c>
      <c r="AE675" s="66"/>
      <c r="AF675" s="92">
        <v>0</v>
      </c>
      <c r="AG675" s="66"/>
      <c r="AH675" s="92">
        <v>9939.9183629311992</v>
      </c>
      <c r="AI675" s="66">
        <v>9.174949861681516E-5</v>
      </c>
    </row>
    <row r="676" spans="1:35" x14ac:dyDescent="0.3">
      <c r="A676" s="85" t="s">
        <v>366</v>
      </c>
      <c r="B676" s="92">
        <v>0</v>
      </c>
      <c r="C676" s="66"/>
      <c r="D676" s="92">
        <v>0</v>
      </c>
      <c r="E676" s="66"/>
      <c r="F676" s="92">
        <v>0</v>
      </c>
      <c r="G676" s="66"/>
      <c r="H676" s="92">
        <v>0</v>
      </c>
      <c r="I676" s="66"/>
      <c r="J676" s="92">
        <v>0</v>
      </c>
      <c r="K676" s="66"/>
      <c r="L676" s="92">
        <v>0</v>
      </c>
      <c r="M676" s="66"/>
      <c r="N676" s="92">
        <v>0</v>
      </c>
      <c r="O676" s="66"/>
      <c r="P676" s="92">
        <v>0</v>
      </c>
      <c r="Q676" s="66"/>
      <c r="R676" s="92">
        <v>0</v>
      </c>
      <c r="S676" s="66"/>
      <c r="T676" s="92">
        <v>0</v>
      </c>
      <c r="U676" s="66"/>
      <c r="V676" s="92">
        <v>0</v>
      </c>
      <c r="W676" s="66"/>
      <c r="X676" s="92">
        <v>0</v>
      </c>
      <c r="Y676" s="66"/>
      <c r="Z676" s="92">
        <v>0</v>
      </c>
      <c r="AA676" s="66"/>
      <c r="AB676" s="92">
        <v>0</v>
      </c>
      <c r="AC676" s="66"/>
      <c r="AD676" s="92">
        <v>144467.22750035301</v>
      </c>
      <c r="AE676" s="66">
        <v>6.7491572879169529E-3</v>
      </c>
      <c r="AF676" s="92">
        <v>0</v>
      </c>
      <c r="AG676" s="66"/>
      <c r="AH676" s="92">
        <v>144467.22750035301</v>
      </c>
      <c r="AI676" s="66">
        <v>1.3334914036265818E-3</v>
      </c>
    </row>
    <row r="677" spans="1:35" x14ac:dyDescent="0.3">
      <c r="A677" s="87" t="s">
        <v>250</v>
      </c>
      <c r="B677" s="92">
        <v>0</v>
      </c>
      <c r="C677" s="66"/>
      <c r="D677" s="92">
        <v>0</v>
      </c>
      <c r="E677" s="66"/>
      <c r="F677" s="92">
        <v>0</v>
      </c>
      <c r="G677" s="66"/>
      <c r="H677" s="92">
        <v>0</v>
      </c>
      <c r="I677" s="66"/>
      <c r="J677" s="92">
        <v>0</v>
      </c>
      <c r="K677" s="66"/>
      <c r="L677" s="92">
        <v>0</v>
      </c>
      <c r="M677" s="66"/>
      <c r="N677" s="92">
        <v>0</v>
      </c>
      <c r="O677" s="66"/>
      <c r="P677" s="92">
        <v>0</v>
      </c>
      <c r="Q677" s="66"/>
      <c r="R677" s="92">
        <v>0</v>
      </c>
      <c r="S677" s="66"/>
      <c r="T677" s="92">
        <v>0</v>
      </c>
      <c r="U677" s="66"/>
      <c r="V677" s="92">
        <v>0</v>
      </c>
      <c r="W677" s="66"/>
      <c r="X677" s="92">
        <v>0</v>
      </c>
      <c r="Y677" s="66"/>
      <c r="Z677" s="92">
        <v>0</v>
      </c>
      <c r="AA677" s="66"/>
      <c r="AB677" s="92">
        <v>0</v>
      </c>
      <c r="AC677" s="66"/>
      <c r="AD677" s="92">
        <v>144467.22750035301</v>
      </c>
      <c r="AE677" s="66">
        <v>6.7491572879169529E-3</v>
      </c>
      <c r="AF677" s="92">
        <v>0</v>
      </c>
      <c r="AG677" s="66"/>
      <c r="AH677" s="92">
        <v>144467.22750035301</v>
      </c>
      <c r="AI677" s="66">
        <v>1.3334914036265818E-3</v>
      </c>
    </row>
    <row r="678" spans="1:35" x14ac:dyDescent="0.3">
      <c r="A678" s="85" t="s">
        <v>313</v>
      </c>
      <c r="B678" s="92">
        <v>0</v>
      </c>
      <c r="C678" s="66"/>
      <c r="D678" s="92">
        <v>323.95525123330003</v>
      </c>
      <c r="E678" s="66">
        <v>2.3318421059627455E-4</v>
      </c>
      <c r="F678" s="92">
        <v>860.00277514309994</v>
      </c>
      <c r="G678" s="66">
        <v>8.9954145785532043E-5</v>
      </c>
      <c r="H678" s="92">
        <v>2829.0762972489001</v>
      </c>
      <c r="I678" s="66">
        <v>8.2052610090282518E-4</v>
      </c>
      <c r="J678" s="92">
        <v>0</v>
      </c>
      <c r="K678" s="66"/>
      <c r="L678" s="92">
        <v>40283.007249240007</v>
      </c>
      <c r="M678" s="66">
        <v>5.4366473807582923E-3</v>
      </c>
      <c r="N678" s="92">
        <v>0.47894584499999998</v>
      </c>
      <c r="O678" s="66">
        <v>1.8873352084321759E-8</v>
      </c>
      <c r="P678" s="92">
        <v>0.47894584499999998</v>
      </c>
      <c r="Q678" s="66">
        <v>1.434252209079374E-7</v>
      </c>
      <c r="R678" s="92">
        <v>0</v>
      </c>
      <c r="S678" s="66"/>
      <c r="T678" s="92">
        <v>5388.1780704944003</v>
      </c>
      <c r="U678" s="66">
        <v>1.1943625147308669E-3</v>
      </c>
      <c r="V678" s="92">
        <v>24005.942425551897</v>
      </c>
      <c r="W678" s="66">
        <v>1.8240557313168489E-3</v>
      </c>
      <c r="X678" s="92">
        <v>10813.149869615801</v>
      </c>
      <c r="Y678" s="66">
        <v>3.2885594523225283E-3</v>
      </c>
      <c r="Z678" s="92">
        <v>0</v>
      </c>
      <c r="AA678" s="66"/>
      <c r="AB678" s="92">
        <v>0</v>
      </c>
      <c r="AC678" s="66"/>
      <c r="AD678" s="92">
        <v>0</v>
      </c>
      <c r="AE678" s="66"/>
      <c r="AF678" s="92">
        <v>0</v>
      </c>
      <c r="AG678" s="66"/>
      <c r="AH678" s="92">
        <v>84504.269830217367</v>
      </c>
      <c r="AI678" s="66">
        <v>7.8000885971221852E-4</v>
      </c>
    </row>
    <row r="679" spans="1:35" x14ac:dyDescent="0.3">
      <c r="A679" s="87" t="s">
        <v>94</v>
      </c>
      <c r="B679" s="92">
        <v>0</v>
      </c>
      <c r="C679" s="66"/>
      <c r="D679" s="92">
        <v>323.95525123330003</v>
      </c>
      <c r="E679" s="66">
        <v>2.3318421059627455E-4</v>
      </c>
      <c r="F679" s="92">
        <v>860.00277514309994</v>
      </c>
      <c r="G679" s="66">
        <v>8.9954145785532043E-5</v>
      </c>
      <c r="H679" s="92">
        <v>2829.0762972489001</v>
      </c>
      <c r="I679" s="66">
        <v>8.2052610090282518E-4</v>
      </c>
      <c r="J679" s="92">
        <v>0</v>
      </c>
      <c r="K679" s="66"/>
      <c r="L679" s="92">
        <v>40283.007249240007</v>
      </c>
      <c r="M679" s="66">
        <v>5.4366473807582923E-3</v>
      </c>
      <c r="N679" s="92">
        <v>0.47894584499999998</v>
      </c>
      <c r="O679" s="66">
        <v>1.8873352084321759E-8</v>
      </c>
      <c r="P679" s="92">
        <v>0.47894584499999998</v>
      </c>
      <c r="Q679" s="66">
        <v>1.434252209079374E-7</v>
      </c>
      <c r="R679" s="92">
        <v>0</v>
      </c>
      <c r="S679" s="66"/>
      <c r="T679" s="92">
        <v>5388.1780704944003</v>
      </c>
      <c r="U679" s="66">
        <v>1.1943625147308669E-3</v>
      </c>
      <c r="V679" s="92">
        <v>24005.942425551897</v>
      </c>
      <c r="W679" s="66">
        <v>1.8240557313168489E-3</v>
      </c>
      <c r="X679" s="92">
        <v>10813.149869615801</v>
      </c>
      <c r="Y679" s="66">
        <v>3.2885594523225283E-3</v>
      </c>
      <c r="Z679" s="92">
        <v>0</v>
      </c>
      <c r="AA679" s="66"/>
      <c r="AB679" s="92">
        <v>0</v>
      </c>
      <c r="AC679" s="66"/>
      <c r="AD679" s="92">
        <v>0</v>
      </c>
      <c r="AE679" s="66"/>
      <c r="AF679" s="92">
        <v>0</v>
      </c>
      <c r="AG679" s="66"/>
      <c r="AH679" s="92">
        <v>84504.269830217367</v>
      </c>
      <c r="AI679" s="66">
        <v>7.8000885971221852E-4</v>
      </c>
    </row>
    <row r="680" spans="1:35" x14ac:dyDescent="0.3">
      <c r="A680" s="85" t="s">
        <v>314</v>
      </c>
      <c r="B680" s="92">
        <v>0</v>
      </c>
      <c r="C680" s="66"/>
      <c r="D680" s="92">
        <v>107.67599866169999</v>
      </c>
      <c r="E680" s="66">
        <v>7.7505589591483353E-5</v>
      </c>
      <c r="F680" s="92">
        <v>898.30396086320002</v>
      </c>
      <c r="G680" s="66">
        <v>9.3960354304395638E-5</v>
      </c>
      <c r="H680" s="92">
        <v>0</v>
      </c>
      <c r="I680" s="66"/>
      <c r="J680" s="92">
        <v>0</v>
      </c>
      <c r="K680" s="66"/>
      <c r="L680" s="92">
        <v>0</v>
      </c>
      <c r="M680" s="66"/>
      <c r="N680" s="92">
        <v>0</v>
      </c>
      <c r="O680" s="66"/>
      <c r="P680" s="92">
        <v>0</v>
      </c>
      <c r="Q680" s="66"/>
      <c r="R680" s="92">
        <v>0</v>
      </c>
      <c r="S680" s="66"/>
      <c r="T680" s="92">
        <v>5.6055104197999999</v>
      </c>
      <c r="U680" s="66">
        <v>1.2425371681764212E-6</v>
      </c>
      <c r="V680" s="92">
        <v>0</v>
      </c>
      <c r="W680" s="66"/>
      <c r="X680" s="92">
        <v>0</v>
      </c>
      <c r="Y680" s="66"/>
      <c r="Z680" s="92">
        <v>0</v>
      </c>
      <c r="AA680" s="66"/>
      <c r="AB680" s="92">
        <v>0</v>
      </c>
      <c r="AC680" s="66"/>
      <c r="AD680" s="92">
        <v>0</v>
      </c>
      <c r="AE680" s="66"/>
      <c r="AF680" s="92">
        <v>0</v>
      </c>
      <c r="AG680" s="66"/>
      <c r="AH680" s="92">
        <v>1011.5854699446999</v>
      </c>
      <c r="AI680" s="66">
        <v>9.3373462725414113E-6</v>
      </c>
    </row>
    <row r="681" spans="1:35" x14ac:dyDescent="0.3">
      <c r="A681" s="87" t="s">
        <v>94</v>
      </c>
      <c r="B681" s="92">
        <v>0</v>
      </c>
      <c r="C681" s="66"/>
      <c r="D681" s="92">
        <v>107.67599866169999</v>
      </c>
      <c r="E681" s="66">
        <v>7.7505589591483353E-5</v>
      </c>
      <c r="F681" s="92">
        <v>898.30396086320002</v>
      </c>
      <c r="G681" s="66">
        <v>9.3960354304395638E-5</v>
      </c>
      <c r="H681" s="92">
        <v>0</v>
      </c>
      <c r="I681" s="66"/>
      <c r="J681" s="92">
        <v>0</v>
      </c>
      <c r="K681" s="66"/>
      <c r="L681" s="92">
        <v>0</v>
      </c>
      <c r="M681" s="66"/>
      <c r="N681" s="92">
        <v>0</v>
      </c>
      <c r="O681" s="66"/>
      <c r="P681" s="92">
        <v>0</v>
      </c>
      <c r="Q681" s="66"/>
      <c r="R681" s="92">
        <v>0</v>
      </c>
      <c r="S681" s="66"/>
      <c r="T681" s="92">
        <v>5.6055104197999999</v>
      </c>
      <c r="U681" s="66">
        <v>1.2425371681764212E-6</v>
      </c>
      <c r="V681" s="92">
        <v>0</v>
      </c>
      <c r="W681" s="66"/>
      <c r="X681" s="92">
        <v>0</v>
      </c>
      <c r="Y681" s="66"/>
      <c r="Z681" s="92">
        <v>0</v>
      </c>
      <c r="AA681" s="66"/>
      <c r="AB681" s="92">
        <v>0</v>
      </c>
      <c r="AC681" s="66"/>
      <c r="AD681" s="92">
        <v>0</v>
      </c>
      <c r="AE681" s="66"/>
      <c r="AF681" s="92">
        <v>0</v>
      </c>
      <c r="AG681" s="66"/>
      <c r="AH681" s="92">
        <v>1011.5854699446999</v>
      </c>
      <c r="AI681" s="66">
        <v>9.3373462725414113E-6</v>
      </c>
    </row>
    <row r="682" spans="1:35" x14ac:dyDescent="0.3">
      <c r="A682" s="85" t="s">
        <v>1195</v>
      </c>
      <c r="B682" s="92">
        <v>0</v>
      </c>
      <c r="C682" s="66"/>
      <c r="D682" s="92">
        <v>0</v>
      </c>
      <c r="E682" s="66"/>
      <c r="F682" s="92">
        <v>0</v>
      </c>
      <c r="G682" s="66"/>
      <c r="H682" s="92">
        <v>0</v>
      </c>
      <c r="I682" s="66"/>
      <c r="J682" s="92">
        <v>0</v>
      </c>
      <c r="K682" s="66"/>
      <c r="L682" s="92">
        <v>0</v>
      </c>
      <c r="M682" s="66"/>
      <c r="N682" s="92">
        <v>51290.810070927997</v>
      </c>
      <c r="O682" s="66">
        <v>2.0211669591970269E-3</v>
      </c>
      <c r="P682" s="92">
        <v>8132.4559041347002</v>
      </c>
      <c r="Q682" s="66">
        <v>2.4353469118717987E-3</v>
      </c>
      <c r="R682" s="92">
        <v>0</v>
      </c>
      <c r="S682" s="66"/>
      <c r="T682" s="92">
        <v>0.15779862520000001</v>
      </c>
      <c r="U682" s="66">
        <v>3.4978198632112453E-8</v>
      </c>
      <c r="V682" s="92">
        <v>58914.667306322102</v>
      </c>
      <c r="W682" s="66">
        <v>4.4765431264359792E-3</v>
      </c>
      <c r="X682" s="92">
        <v>28423.402247153499</v>
      </c>
      <c r="Y682" s="66">
        <v>8.6442941468602031E-3</v>
      </c>
      <c r="Z682" s="92">
        <v>0</v>
      </c>
      <c r="AA682" s="66"/>
      <c r="AB682" s="92">
        <v>0</v>
      </c>
      <c r="AC682" s="66"/>
      <c r="AD682" s="92">
        <v>110.308893786</v>
      </c>
      <c r="AE682" s="66">
        <v>5.1533630657930344E-6</v>
      </c>
      <c r="AF682" s="92">
        <v>0</v>
      </c>
      <c r="AG682" s="66"/>
      <c r="AH682" s="92">
        <v>146871.8022209495</v>
      </c>
      <c r="AI682" s="66">
        <v>1.3556866085514176E-3</v>
      </c>
    </row>
    <row r="683" spans="1:35" x14ac:dyDescent="0.3">
      <c r="A683" s="87" t="s">
        <v>94</v>
      </c>
      <c r="B683" s="92">
        <v>0</v>
      </c>
      <c r="C683" s="66"/>
      <c r="D683" s="92">
        <v>0</v>
      </c>
      <c r="E683" s="66"/>
      <c r="F683" s="92">
        <v>0</v>
      </c>
      <c r="G683" s="66"/>
      <c r="H683" s="92">
        <v>0</v>
      </c>
      <c r="I683" s="66"/>
      <c r="J683" s="92">
        <v>0</v>
      </c>
      <c r="K683" s="66"/>
      <c r="L683" s="92">
        <v>0</v>
      </c>
      <c r="M683" s="66"/>
      <c r="N683" s="92">
        <v>51290.810070927997</v>
      </c>
      <c r="O683" s="66">
        <v>2.0211669591970269E-3</v>
      </c>
      <c r="P683" s="92">
        <v>8132.4559041347002</v>
      </c>
      <c r="Q683" s="66">
        <v>2.4353469118717987E-3</v>
      </c>
      <c r="R683" s="92">
        <v>0</v>
      </c>
      <c r="S683" s="66"/>
      <c r="T683" s="92">
        <v>0.15779862520000001</v>
      </c>
      <c r="U683" s="66">
        <v>3.4978198632112453E-8</v>
      </c>
      <c r="V683" s="92">
        <v>58914.667306322102</v>
      </c>
      <c r="W683" s="66">
        <v>4.4765431264359792E-3</v>
      </c>
      <c r="X683" s="92">
        <v>28423.402247153499</v>
      </c>
      <c r="Y683" s="66">
        <v>8.6442941468602031E-3</v>
      </c>
      <c r="Z683" s="92">
        <v>0</v>
      </c>
      <c r="AA683" s="66"/>
      <c r="AB683" s="92">
        <v>0</v>
      </c>
      <c r="AC683" s="66"/>
      <c r="AD683" s="92">
        <v>110.308893786</v>
      </c>
      <c r="AE683" s="66">
        <v>5.1533630657930344E-6</v>
      </c>
      <c r="AF683" s="92">
        <v>0</v>
      </c>
      <c r="AG683" s="66"/>
      <c r="AH683" s="92">
        <v>146871.8022209495</v>
      </c>
      <c r="AI683" s="66">
        <v>1.3556866085514176E-3</v>
      </c>
    </row>
    <row r="684" spans="1:35" x14ac:dyDescent="0.3">
      <c r="A684" s="85" t="s">
        <v>363</v>
      </c>
      <c r="B684" s="92">
        <v>0</v>
      </c>
      <c r="C684" s="66"/>
      <c r="D684" s="92">
        <v>0.42964236049999999</v>
      </c>
      <c r="E684" s="66">
        <v>3.0925819010651747E-7</v>
      </c>
      <c r="F684" s="92">
        <v>4151.3785319981998</v>
      </c>
      <c r="G684" s="66">
        <v>4.3422384261045745E-4</v>
      </c>
      <c r="H684" s="92">
        <v>0.44865308440000001</v>
      </c>
      <c r="I684" s="66">
        <v>1.3012429758742921E-7</v>
      </c>
      <c r="J684" s="92">
        <v>0</v>
      </c>
      <c r="K684" s="66"/>
      <c r="L684" s="92">
        <v>0</v>
      </c>
      <c r="M684" s="66"/>
      <c r="N684" s="92">
        <v>0.54370670399999999</v>
      </c>
      <c r="O684" s="66">
        <v>2.1425320132379713E-8</v>
      </c>
      <c r="P684" s="92">
        <v>0.67297962659999999</v>
      </c>
      <c r="Q684" s="66">
        <v>2.015306169148335E-7</v>
      </c>
      <c r="R684" s="92">
        <v>0</v>
      </c>
      <c r="S684" s="66"/>
      <c r="T684" s="92">
        <v>0</v>
      </c>
      <c r="U684" s="66"/>
      <c r="V684" s="92">
        <v>0</v>
      </c>
      <c r="W684" s="66"/>
      <c r="X684" s="92">
        <v>0</v>
      </c>
      <c r="Y684" s="66"/>
      <c r="Z684" s="92">
        <v>0</v>
      </c>
      <c r="AA684" s="66"/>
      <c r="AB684" s="92">
        <v>0</v>
      </c>
      <c r="AC684" s="66"/>
      <c r="AD684" s="92">
        <v>0</v>
      </c>
      <c r="AE684" s="66"/>
      <c r="AF684" s="92">
        <v>0</v>
      </c>
      <c r="AG684" s="66"/>
      <c r="AH684" s="92">
        <v>4153.4735137736998</v>
      </c>
      <c r="AI684" s="66">
        <v>3.8338253745434323E-5</v>
      </c>
    </row>
    <row r="685" spans="1:35" x14ac:dyDescent="0.3">
      <c r="A685" s="87" t="s">
        <v>94</v>
      </c>
      <c r="B685" s="92">
        <v>0</v>
      </c>
      <c r="C685" s="66"/>
      <c r="D685" s="92">
        <v>0.42964236049999999</v>
      </c>
      <c r="E685" s="66">
        <v>3.0925819010651747E-7</v>
      </c>
      <c r="F685" s="92">
        <v>4151.3785319981998</v>
      </c>
      <c r="G685" s="66">
        <v>4.3422384261045745E-4</v>
      </c>
      <c r="H685" s="92">
        <v>0.44865308440000001</v>
      </c>
      <c r="I685" s="66">
        <v>1.3012429758742921E-7</v>
      </c>
      <c r="J685" s="92">
        <v>0</v>
      </c>
      <c r="K685" s="66"/>
      <c r="L685" s="92">
        <v>0</v>
      </c>
      <c r="M685" s="66"/>
      <c r="N685" s="92">
        <v>0.54370670399999999</v>
      </c>
      <c r="O685" s="66">
        <v>2.1425320132379713E-8</v>
      </c>
      <c r="P685" s="92">
        <v>0.67297962659999999</v>
      </c>
      <c r="Q685" s="66">
        <v>2.015306169148335E-7</v>
      </c>
      <c r="R685" s="92">
        <v>0</v>
      </c>
      <c r="S685" s="66"/>
      <c r="T685" s="92">
        <v>0</v>
      </c>
      <c r="U685" s="66"/>
      <c r="V685" s="92">
        <v>0</v>
      </c>
      <c r="W685" s="66"/>
      <c r="X685" s="92">
        <v>0</v>
      </c>
      <c r="Y685" s="66"/>
      <c r="Z685" s="92">
        <v>0</v>
      </c>
      <c r="AA685" s="66"/>
      <c r="AB685" s="92">
        <v>0</v>
      </c>
      <c r="AC685" s="66"/>
      <c r="AD685" s="92">
        <v>0</v>
      </c>
      <c r="AE685" s="66"/>
      <c r="AF685" s="92">
        <v>0</v>
      </c>
      <c r="AG685" s="66"/>
      <c r="AH685" s="92">
        <v>4153.4735137736998</v>
      </c>
      <c r="AI685" s="66">
        <v>3.8338253745434323E-5</v>
      </c>
    </row>
    <row r="686" spans="1:35" x14ac:dyDescent="0.3">
      <c r="A686" s="85" t="s">
        <v>345</v>
      </c>
      <c r="B686" s="92">
        <v>0</v>
      </c>
      <c r="C686" s="66"/>
      <c r="D686" s="92">
        <v>0</v>
      </c>
      <c r="E686" s="66"/>
      <c r="F686" s="92">
        <v>22981.491185865398</v>
      </c>
      <c r="G686" s="66">
        <v>2.4038066716218108E-3</v>
      </c>
      <c r="H686" s="92">
        <v>11490.745592932699</v>
      </c>
      <c r="I686" s="66">
        <v>3.3326979152184673E-3</v>
      </c>
      <c r="J686" s="92">
        <v>0</v>
      </c>
      <c r="K686" s="66"/>
      <c r="L686" s="92">
        <v>0</v>
      </c>
      <c r="M686" s="66"/>
      <c r="N686" s="92">
        <v>0</v>
      </c>
      <c r="O686" s="66"/>
      <c r="P686" s="92">
        <v>0</v>
      </c>
      <c r="Q686" s="66"/>
      <c r="R686" s="92">
        <v>0</v>
      </c>
      <c r="S686" s="66"/>
      <c r="T686" s="92">
        <v>0</v>
      </c>
      <c r="U686" s="66"/>
      <c r="V686" s="92">
        <v>0</v>
      </c>
      <c r="W686" s="66"/>
      <c r="X686" s="92">
        <v>0</v>
      </c>
      <c r="Y686" s="66"/>
      <c r="Z686" s="92">
        <v>0</v>
      </c>
      <c r="AA686" s="66"/>
      <c r="AB686" s="92">
        <v>0</v>
      </c>
      <c r="AC686" s="66"/>
      <c r="AD686" s="92">
        <v>0</v>
      </c>
      <c r="AE686" s="66"/>
      <c r="AF686" s="92">
        <v>0</v>
      </c>
      <c r="AG686" s="66"/>
      <c r="AH686" s="92">
        <v>34472.236778798098</v>
      </c>
      <c r="AI686" s="66">
        <v>3.1819279848915925E-4</v>
      </c>
    </row>
    <row r="687" spans="1:35" x14ac:dyDescent="0.3">
      <c r="A687" s="87" t="s">
        <v>250</v>
      </c>
      <c r="B687" s="92">
        <v>0</v>
      </c>
      <c r="C687" s="66"/>
      <c r="D687" s="92">
        <v>0</v>
      </c>
      <c r="E687" s="66"/>
      <c r="F687" s="92">
        <v>22981.491185865398</v>
      </c>
      <c r="G687" s="66">
        <v>2.4038066716218108E-3</v>
      </c>
      <c r="H687" s="92">
        <v>11490.745592932699</v>
      </c>
      <c r="I687" s="66">
        <v>3.3326979152184673E-3</v>
      </c>
      <c r="J687" s="92">
        <v>0</v>
      </c>
      <c r="K687" s="66"/>
      <c r="L687" s="92">
        <v>0</v>
      </c>
      <c r="M687" s="66"/>
      <c r="N687" s="92">
        <v>0</v>
      </c>
      <c r="O687" s="66"/>
      <c r="P687" s="92">
        <v>0</v>
      </c>
      <c r="Q687" s="66"/>
      <c r="R687" s="92">
        <v>0</v>
      </c>
      <c r="S687" s="66"/>
      <c r="T687" s="92">
        <v>0</v>
      </c>
      <c r="U687" s="66"/>
      <c r="V687" s="92">
        <v>0</v>
      </c>
      <c r="W687" s="66"/>
      <c r="X687" s="92">
        <v>0</v>
      </c>
      <c r="Y687" s="66"/>
      <c r="Z687" s="92">
        <v>0</v>
      </c>
      <c r="AA687" s="66"/>
      <c r="AB687" s="92">
        <v>0</v>
      </c>
      <c r="AC687" s="66"/>
      <c r="AD687" s="92">
        <v>0</v>
      </c>
      <c r="AE687" s="66"/>
      <c r="AF687" s="92">
        <v>0</v>
      </c>
      <c r="AG687" s="66"/>
      <c r="AH687" s="92">
        <v>34472.236778798098</v>
      </c>
      <c r="AI687" s="66">
        <v>3.1819279848915925E-4</v>
      </c>
    </row>
    <row r="688" spans="1:35" x14ac:dyDescent="0.3">
      <c r="A688" s="85" t="s">
        <v>337</v>
      </c>
      <c r="B688" s="92">
        <v>0</v>
      </c>
      <c r="C688" s="66"/>
      <c r="D688" s="92">
        <v>0</v>
      </c>
      <c r="E688" s="66"/>
      <c r="F688" s="92">
        <v>0</v>
      </c>
      <c r="G688" s="66"/>
      <c r="H688" s="92">
        <v>6370.3350963000003</v>
      </c>
      <c r="I688" s="66">
        <v>1.8476087842149819E-3</v>
      </c>
      <c r="J688" s="92">
        <v>0</v>
      </c>
      <c r="K688" s="66"/>
      <c r="L688" s="92">
        <v>0</v>
      </c>
      <c r="M688" s="66"/>
      <c r="N688" s="92">
        <v>0</v>
      </c>
      <c r="O688" s="66"/>
      <c r="P688" s="92">
        <v>0</v>
      </c>
      <c r="Q688" s="66"/>
      <c r="R688" s="92">
        <v>0</v>
      </c>
      <c r="S688" s="66"/>
      <c r="T688" s="92">
        <v>0</v>
      </c>
      <c r="U688" s="66"/>
      <c r="V688" s="92">
        <v>0</v>
      </c>
      <c r="W688" s="66"/>
      <c r="X688" s="92">
        <v>0</v>
      </c>
      <c r="Y688" s="66"/>
      <c r="Z688" s="92">
        <v>0</v>
      </c>
      <c r="AA688" s="66"/>
      <c r="AB688" s="92">
        <v>0</v>
      </c>
      <c r="AC688" s="66"/>
      <c r="AD688" s="92">
        <v>0</v>
      </c>
      <c r="AE688" s="66"/>
      <c r="AF688" s="92">
        <v>0</v>
      </c>
      <c r="AG688" s="66"/>
      <c r="AH688" s="92">
        <v>6370.3350963000003</v>
      </c>
      <c r="AI688" s="66">
        <v>5.880078988236973E-5</v>
      </c>
    </row>
    <row r="689" spans="1:35" x14ac:dyDescent="0.3">
      <c r="A689" s="87" t="s">
        <v>94</v>
      </c>
      <c r="B689" s="92">
        <v>0</v>
      </c>
      <c r="C689" s="66"/>
      <c r="D689" s="92">
        <v>0</v>
      </c>
      <c r="E689" s="66"/>
      <c r="F689" s="92">
        <v>0</v>
      </c>
      <c r="G689" s="66"/>
      <c r="H689" s="92">
        <v>6370.3350963000003</v>
      </c>
      <c r="I689" s="66">
        <v>1.8476087842149819E-3</v>
      </c>
      <c r="J689" s="92">
        <v>0</v>
      </c>
      <c r="K689" s="66"/>
      <c r="L689" s="92">
        <v>0</v>
      </c>
      <c r="M689" s="66"/>
      <c r="N689" s="92">
        <v>0</v>
      </c>
      <c r="O689" s="66"/>
      <c r="P689" s="92">
        <v>0</v>
      </c>
      <c r="Q689" s="66"/>
      <c r="R689" s="92">
        <v>0</v>
      </c>
      <c r="S689" s="66"/>
      <c r="T689" s="92">
        <v>0</v>
      </c>
      <c r="U689" s="66"/>
      <c r="V689" s="92">
        <v>0</v>
      </c>
      <c r="W689" s="66"/>
      <c r="X689" s="92">
        <v>0</v>
      </c>
      <c r="Y689" s="66"/>
      <c r="Z689" s="92">
        <v>0</v>
      </c>
      <c r="AA689" s="66"/>
      <c r="AB689" s="92">
        <v>0</v>
      </c>
      <c r="AC689" s="66"/>
      <c r="AD689" s="92">
        <v>0</v>
      </c>
      <c r="AE689" s="66"/>
      <c r="AF689" s="92">
        <v>0</v>
      </c>
      <c r="AG689" s="66"/>
      <c r="AH689" s="92">
        <v>6370.3350963000003</v>
      </c>
      <c r="AI689" s="66">
        <v>5.880078988236973E-5</v>
      </c>
    </row>
    <row r="690" spans="1:35" x14ac:dyDescent="0.3">
      <c r="A690" s="85" t="s">
        <v>315</v>
      </c>
      <c r="B690" s="92">
        <v>0</v>
      </c>
      <c r="C690" s="66"/>
      <c r="D690" s="92">
        <v>0</v>
      </c>
      <c r="E690" s="66"/>
      <c r="F690" s="92">
        <v>0</v>
      </c>
      <c r="G690" s="66"/>
      <c r="H690" s="92">
        <v>0</v>
      </c>
      <c r="I690" s="66"/>
      <c r="J690" s="92">
        <v>0</v>
      </c>
      <c r="K690" s="66"/>
      <c r="L690" s="92">
        <v>0</v>
      </c>
      <c r="M690" s="66"/>
      <c r="N690" s="92">
        <v>0</v>
      </c>
      <c r="O690" s="66"/>
      <c r="P690" s="92">
        <v>0</v>
      </c>
      <c r="Q690" s="66"/>
      <c r="R690" s="92">
        <v>0</v>
      </c>
      <c r="S690" s="66"/>
      <c r="T690" s="92">
        <v>0</v>
      </c>
      <c r="U690" s="66"/>
      <c r="V690" s="92">
        <v>95112.043707102508</v>
      </c>
      <c r="W690" s="66">
        <v>7.2269467853316493E-3</v>
      </c>
      <c r="X690" s="92">
        <v>31704.0145647469</v>
      </c>
      <c r="Y690" s="66">
        <v>9.6420134771676835E-3</v>
      </c>
      <c r="Z690" s="92">
        <v>0</v>
      </c>
      <c r="AA690" s="66"/>
      <c r="AB690" s="92">
        <v>0</v>
      </c>
      <c r="AC690" s="66"/>
      <c r="AD690" s="92">
        <v>0</v>
      </c>
      <c r="AE690" s="66"/>
      <c r="AF690" s="92">
        <v>0</v>
      </c>
      <c r="AG690" s="66"/>
      <c r="AH690" s="92">
        <v>126816.05827184941</v>
      </c>
      <c r="AI690" s="66">
        <v>1.1705639159366136E-3</v>
      </c>
    </row>
    <row r="691" spans="1:35" x14ac:dyDescent="0.3">
      <c r="A691" s="87" t="s">
        <v>250</v>
      </c>
      <c r="B691" s="92">
        <v>0</v>
      </c>
      <c r="C691" s="66"/>
      <c r="D691" s="92">
        <v>0</v>
      </c>
      <c r="E691" s="66"/>
      <c r="F691" s="92">
        <v>0</v>
      </c>
      <c r="G691" s="66"/>
      <c r="H691" s="92">
        <v>0</v>
      </c>
      <c r="I691" s="66"/>
      <c r="J691" s="92">
        <v>0</v>
      </c>
      <c r="K691" s="66"/>
      <c r="L691" s="92">
        <v>0</v>
      </c>
      <c r="M691" s="66"/>
      <c r="N691" s="92">
        <v>0</v>
      </c>
      <c r="O691" s="66"/>
      <c r="P691" s="92">
        <v>0</v>
      </c>
      <c r="Q691" s="66"/>
      <c r="R691" s="92">
        <v>0</v>
      </c>
      <c r="S691" s="66"/>
      <c r="T691" s="92">
        <v>0</v>
      </c>
      <c r="U691" s="66"/>
      <c r="V691" s="92">
        <v>95112.043707102508</v>
      </c>
      <c r="W691" s="66">
        <v>7.2269467853316493E-3</v>
      </c>
      <c r="X691" s="92">
        <v>31704.0145647469</v>
      </c>
      <c r="Y691" s="66">
        <v>9.6420134771676835E-3</v>
      </c>
      <c r="Z691" s="92">
        <v>0</v>
      </c>
      <c r="AA691" s="66"/>
      <c r="AB691" s="92">
        <v>0</v>
      </c>
      <c r="AC691" s="66"/>
      <c r="AD691" s="92">
        <v>0</v>
      </c>
      <c r="AE691" s="66"/>
      <c r="AF691" s="92">
        <v>0</v>
      </c>
      <c r="AG691" s="66"/>
      <c r="AH691" s="92">
        <v>126816.05827184941</v>
      </c>
      <c r="AI691" s="66">
        <v>1.1705639159366136E-3</v>
      </c>
    </row>
    <row r="692" spans="1:35" x14ac:dyDescent="0.3">
      <c r="A692" s="85" t="s">
        <v>383</v>
      </c>
      <c r="B692" s="92">
        <v>0</v>
      </c>
      <c r="C692" s="66"/>
      <c r="D692" s="92">
        <v>1654.5541635</v>
      </c>
      <c r="E692" s="66">
        <v>1.1909543217333966E-3</v>
      </c>
      <c r="F692" s="92">
        <v>67760.135849700004</v>
      </c>
      <c r="G692" s="66">
        <v>7.0875412438723157E-3</v>
      </c>
      <c r="H692" s="92">
        <v>36136.036751220003</v>
      </c>
      <c r="I692" s="66">
        <v>1.0480651004850261E-2</v>
      </c>
      <c r="J692" s="92">
        <v>0</v>
      </c>
      <c r="K692" s="66"/>
      <c r="L692" s="92">
        <v>117901.72044</v>
      </c>
      <c r="M692" s="66">
        <v>1.5912170500356964E-2</v>
      </c>
      <c r="N692" s="92">
        <v>821130.42264750006</v>
      </c>
      <c r="O692" s="66">
        <v>3.2357486207598693E-2</v>
      </c>
      <c r="P692" s="92">
        <v>184252.46827050002</v>
      </c>
      <c r="Q692" s="66">
        <v>5.5176281912476338E-2</v>
      </c>
      <c r="R692" s="92">
        <v>0</v>
      </c>
      <c r="S692" s="66"/>
      <c r="T692" s="92">
        <v>36394.079667750004</v>
      </c>
      <c r="U692" s="66">
        <v>8.0672397876599775E-3</v>
      </c>
      <c r="V692" s="92">
        <v>119738.03464539</v>
      </c>
      <c r="W692" s="66">
        <v>9.0981159781115244E-3</v>
      </c>
      <c r="X692" s="92">
        <v>49992.038932500007</v>
      </c>
      <c r="Y692" s="66">
        <v>1.5203876220591958E-2</v>
      </c>
      <c r="Z692" s="92">
        <v>0</v>
      </c>
      <c r="AA692" s="66"/>
      <c r="AB692" s="92">
        <v>21301.001190000003</v>
      </c>
      <c r="AC692" s="66">
        <v>3.327380576519733E-3</v>
      </c>
      <c r="AD692" s="92">
        <v>183885.149007</v>
      </c>
      <c r="AE692" s="66">
        <v>8.5906666517654058E-3</v>
      </c>
      <c r="AF692" s="92">
        <v>95463.499319999988</v>
      </c>
      <c r="AG692" s="66">
        <v>3.1788791179012413E-2</v>
      </c>
      <c r="AH692" s="92">
        <v>1735609.1408850597</v>
      </c>
      <c r="AI692" s="66">
        <v>1.6020379912255807E-2</v>
      </c>
    </row>
    <row r="693" spans="1:35" x14ac:dyDescent="0.3">
      <c r="A693" s="87" t="s">
        <v>94</v>
      </c>
      <c r="B693" s="92">
        <v>0</v>
      </c>
      <c r="C693" s="66"/>
      <c r="D693" s="92">
        <v>1654.5541635</v>
      </c>
      <c r="E693" s="66">
        <v>1.1909543217333966E-3</v>
      </c>
      <c r="F693" s="92">
        <v>67760.135849700004</v>
      </c>
      <c r="G693" s="66">
        <v>7.0875412438723157E-3</v>
      </c>
      <c r="H693" s="92">
        <v>36136.036751220003</v>
      </c>
      <c r="I693" s="66">
        <v>1.0480651004850261E-2</v>
      </c>
      <c r="J693" s="92">
        <v>0</v>
      </c>
      <c r="K693" s="66"/>
      <c r="L693" s="92">
        <v>117901.72044</v>
      </c>
      <c r="M693" s="66">
        <v>1.5912170500356964E-2</v>
      </c>
      <c r="N693" s="92">
        <v>821130.42264750006</v>
      </c>
      <c r="O693" s="66">
        <v>3.2357486207598693E-2</v>
      </c>
      <c r="P693" s="92">
        <v>184252.46827050002</v>
      </c>
      <c r="Q693" s="66">
        <v>5.5176281912476338E-2</v>
      </c>
      <c r="R693" s="92">
        <v>0</v>
      </c>
      <c r="S693" s="66"/>
      <c r="T693" s="92">
        <v>36394.079667750004</v>
      </c>
      <c r="U693" s="66">
        <v>8.0672397876599775E-3</v>
      </c>
      <c r="V693" s="92">
        <v>119738.03464539</v>
      </c>
      <c r="W693" s="66">
        <v>9.0981159781115244E-3</v>
      </c>
      <c r="X693" s="92">
        <v>49992.038932500007</v>
      </c>
      <c r="Y693" s="66">
        <v>1.5203876220591958E-2</v>
      </c>
      <c r="Z693" s="92">
        <v>0</v>
      </c>
      <c r="AA693" s="66"/>
      <c r="AB693" s="92">
        <v>21301.001190000003</v>
      </c>
      <c r="AC693" s="66">
        <v>3.327380576519733E-3</v>
      </c>
      <c r="AD693" s="92">
        <v>183885.149007</v>
      </c>
      <c r="AE693" s="66">
        <v>8.5906666517654058E-3</v>
      </c>
      <c r="AF693" s="92">
        <v>95463.499319999988</v>
      </c>
      <c r="AG693" s="66">
        <v>3.1788791179012413E-2</v>
      </c>
      <c r="AH693" s="92">
        <v>1735609.1408850597</v>
      </c>
      <c r="AI693" s="66">
        <v>1.6020379912255807E-2</v>
      </c>
    </row>
    <row r="694" spans="1:35" x14ac:dyDescent="0.3">
      <c r="A694" s="85" t="s">
        <v>381</v>
      </c>
      <c r="B694" s="92">
        <v>0</v>
      </c>
      <c r="C694" s="66"/>
      <c r="D694" s="92">
        <v>0</v>
      </c>
      <c r="E694" s="66"/>
      <c r="F694" s="92">
        <v>0</v>
      </c>
      <c r="G694" s="66"/>
      <c r="H694" s="92">
        <v>0</v>
      </c>
      <c r="I694" s="66"/>
      <c r="J694" s="92">
        <v>0</v>
      </c>
      <c r="K694" s="66"/>
      <c r="L694" s="92">
        <v>0</v>
      </c>
      <c r="M694" s="66"/>
      <c r="N694" s="92">
        <v>0</v>
      </c>
      <c r="O694" s="66"/>
      <c r="P694" s="92">
        <v>0</v>
      </c>
      <c r="Q694" s="66"/>
      <c r="R694" s="92">
        <v>0</v>
      </c>
      <c r="S694" s="66"/>
      <c r="T694" s="92">
        <v>0</v>
      </c>
      <c r="U694" s="66"/>
      <c r="V694" s="92">
        <v>0</v>
      </c>
      <c r="W694" s="66"/>
      <c r="X694" s="92">
        <v>0</v>
      </c>
      <c r="Y694" s="66"/>
      <c r="Z694" s="92">
        <v>0</v>
      </c>
      <c r="AA694" s="66"/>
      <c r="AB694" s="92">
        <v>0</v>
      </c>
      <c r="AC694" s="66"/>
      <c r="AD694" s="92">
        <v>131202.736330997</v>
      </c>
      <c r="AE694" s="66">
        <v>6.1294725414511812E-3</v>
      </c>
      <c r="AF694" s="92">
        <v>0</v>
      </c>
      <c r="AG694" s="66"/>
      <c r="AH694" s="92">
        <v>131202.736330997</v>
      </c>
      <c r="AI694" s="66">
        <v>1.2110547427044796E-3</v>
      </c>
    </row>
    <row r="695" spans="1:35" x14ac:dyDescent="0.3">
      <c r="A695" s="87" t="s">
        <v>250</v>
      </c>
      <c r="B695" s="92">
        <v>0</v>
      </c>
      <c r="C695" s="66"/>
      <c r="D695" s="92">
        <v>0</v>
      </c>
      <c r="E695" s="66"/>
      <c r="F695" s="92">
        <v>0</v>
      </c>
      <c r="G695" s="66"/>
      <c r="H695" s="92">
        <v>0</v>
      </c>
      <c r="I695" s="66"/>
      <c r="J695" s="92">
        <v>0</v>
      </c>
      <c r="K695" s="66"/>
      <c r="L695" s="92">
        <v>0</v>
      </c>
      <c r="M695" s="66"/>
      <c r="N695" s="92">
        <v>0</v>
      </c>
      <c r="O695" s="66"/>
      <c r="P695" s="92">
        <v>0</v>
      </c>
      <c r="Q695" s="66"/>
      <c r="R695" s="92">
        <v>0</v>
      </c>
      <c r="S695" s="66"/>
      <c r="T695" s="92">
        <v>0</v>
      </c>
      <c r="U695" s="66"/>
      <c r="V695" s="92">
        <v>0</v>
      </c>
      <c r="W695" s="66"/>
      <c r="X695" s="92">
        <v>0</v>
      </c>
      <c r="Y695" s="66"/>
      <c r="Z695" s="92">
        <v>0</v>
      </c>
      <c r="AA695" s="66"/>
      <c r="AB695" s="92">
        <v>0</v>
      </c>
      <c r="AC695" s="66"/>
      <c r="AD695" s="92">
        <v>131202.736330997</v>
      </c>
      <c r="AE695" s="66">
        <v>6.1294725414511812E-3</v>
      </c>
      <c r="AF695" s="92">
        <v>0</v>
      </c>
      <c r="AG695" s="66"/>
      <c r="AH695" s="92">
        <v>131202.736330997</v>
      </c>
      <c r="AI695" s="66">
        <v>1.2110547427044796E-3</v>
      </c>
    </row>
    <row r="696" spans="1:35" x14ac:dyDescent="0.3">
      <c r="A696" s="85" t="s">
        <v>324</v>
      </c>
      <c r="B696" s="92">
        <v>0</v>
      </c>
      <c r="C696" s="66"/>
      <c r="D696" s="92">
        <v>0</v>
      </c>
      <c r="E696" s="66"/>
      <c r="F696" s="92">
        <v>0</v>
      </c>
      <c r="G696" s="66"/>
      <c r="H696" s="92">
        <v>0</v>
      </c>
      <c r="I696" s="66"/>
      <c r="J696" s="92">
        <v>0</v>
      </c>
      <c r="K696" s="66"/>
      <c r="L696" s="92">
        <v>0</v>
      </c>
      <c r="M696" s="66"/>
      <c r="N696" s="92">
        <v>0</v>
      </c>
      <c r="O696" s="66"/>
      <c r="P696" s="92">
        <v>0</v>
      </c>
      <c r="Q696" s="66"/>
      <c r="R696" s="92">
        <v>0</v>
      </c>
      <c r="S696" s="66"/>
      <c r="T696" s="92">
        <v>0</v>
      </c>
      <c r="U696" s="66"/>
      <c r="V696" s="92">
        <v>0</v>
      </c>
      <c r="W696" s="66"/>
      <c r="X696" s="92">
        <v>0</v>
      </c>
      <c r="Y696" s="66"/>
      <c r="Z696" s="92">
        <v>0</v>
      </c>
      <c r="AA696" s="66"/>
      <c r="AB696" s="92">
        <v>0</v>
      </c>
      <c r="AC696" s="66"/>
      <c r="AD696" s="92">
        <v>270604.74710955797</v>
      </c>
      <c r="AE696" s="66">
        <v>1.2641995231028673E-2</v>
      </c>
      <c r="AF696" s="92">
        <v>0</v>
      </c>
      <c r="AG696" s="66"/>
      <c r="AH696" s="92">
        <v>270604.74710955797</v>
      </c>
      <c r="AI696" s="66">
        <v>2.4977921310925617E-3</v>
      </c>
    </row>
    <row r="697" spans="1:35" x14ac:dyDescent="0.3">
      <c r="A697" s="87" t="s">
        <v>250</v>
      </c>
      <c r="B697" s="92">
        <v>0</v>
      </c>
      <c r="C697" s="66"/>
      <c r="D697" s="92">
        <v>0</v>
      </c>
      <c r="E697" s="66"/>
      <c r="F697" s="92">
        <v>0</v>
      </c>
      <c r="G697" s="66"/>
      <c r="H697" s="92">
        <v>0</v>
      </c>
      <c r="I697" s="66"/>
      <c r="J697" s="92">
        <v>0</v>
      </c>
      <c r="K697" s="66"/>
      <c r="L697" s="92">
        <v>0</v>
      </c>
      <c r="M697" s="66"/>
      <c r="N697" s="92">
        <v>0</v>
      </c>
      <c r="O697" s="66"/>
      <c r="P697" s="92">
        <v>0</v>
      </c>
      <c r="Q697" s="66"/>
      <c r="R697" s="92">
        <v>0</v>
      </c>
      <c r="S697" s="66"/>
      <c r="T697" s="92">
        <v>0</v>
      </c>
      <c r="U697" s="66"/>
      <c r="V697" s="92">
        <v>0</v>
      </c>
      <c r="W697" s="66"/>
      <c r="X697" s="92">
        <v>0</v>
      </c>
      <c r="Y697" s="66"/>
      <c r="Z697" s="92">
        <v>0</v>
      </c>
      <c r="AA697" s="66"/>
      <c r="AB697" s="92">
        <v>0</v>
      </c>
      <c r="AC697" s="66"/>
      <c r="AD697" s="92">
        <v>270604.74710955797</v>
      </c>
      <c r="AE697" s="66">
        <v>1.2641995231028673E-2</v>
      </c>
      <c r="AF697" s="92">
        <v>0</v>
      </c>
      <c r="AG697" s="66"/>
      <c r="AH697" s="92">
        <v>270604.74710955797</v>
      </c>
      <c r="AI697" s="66">
        <v>2.4977921310925617E-3</v>
      </c>
    </row>
    <row r="698" spans="1:35" x14ac:dyDescent="0.3">
      <c r="A698" s="85" t="s">
        <v>1196</v>
      </c>
      <c r="B698" s="92">
        <v>0</v>
      </c>
      <c r="C698" s="66"/>
      <c r="D698" s="92">
        <v>0</v>
      </c>
      <c r="E698" s="66"/>
      <c r="F698" s="92">
        <v>17364.007160746998</v>
      </c>
      <c r="G698" s="66">
        <v>1.8162318502971751E-3</v>
      </c>
      <c r="H698" s="92">
        <v>7441.7171098178005</v>
      </c>
      <c r="I698" s="66">
        <v>2.1583451567136823E-3</v>
      </c>
      <c r="J698" s="92">
        <v>0</v>
      </c>
      <c r="K698" s="66"/>
      <c r="L698" s="92">
        <v>0</v>
      </c>
      <c r="M698" s="66"/>
      <c r="N698" s="92">
        <v>0</v>
      </c>
      <c r="O698" s="66"/>
      <c r="P698" s="92">
        <v>0</v>
      </c>
      <c r="Q698" s="66"/>
      <c r="R698" s="92">
        <v>0</v>
      </c>
      <c r="S698" s="66"/>
      <c r="T698" s="92">
        <v>0</v>
      </c>
      <c r="U698" s="66"/>
      <c r="V698" s="92">
        <v>0</v>
      </c>
      <c r="W698" s="66"/>
      <c r="X698" s="92">
        <v>0</v>
      </c>
      <c r="Y698" s="66"/>
      <c r="Z698" s="92">
        <v>0</v>
      </c>
      <c r="AA698" s="66"/>
      <c r="AB698" s="92">
        <v>0</v>
      </c>
      <c r="AC698" s="66"/>
      <c r="AD698" s="92">
        <v>0</v>
      </c>
      <c r="AE698" s="66"/>
      <c r="AF698" s="92">
        <v>0</v>
      </c>
      <c r="AG698" s="66"/>
      <c r="AH698" s="92">
        <v>24805.724270564799</v>
      </c>
      <c r="AI698" s="66">
        <v>2.2896694736838219E-4</v>
      </c>
    </row>
    <row r="699" spans="1:35" x14ac:dyDescent="0.3">
      <c r="A699" s="87" t="s">
        <v>250</v>
      </c>
      <c r="B699" s="92">
        <v>0</v>
      </c>
      <c r="C699" s="66"/>
      <c r="D699" s="92">
        <v>0</v>
      </c>
      <c r="E699" s="66"/>
      <c r="F699" s="92">
        <v>17364.007160746998</v>
      </c>
      <c r="G699" s="66">
        <v>1.8162318502971751E-3</v>
      </c>
      <c r="H699" s="92">
        <v>7441.7171098178005</v>
      </c>
      <c r="I699" s="66">
        <v>2.1583451567136823E-3</v>
      </c>
      <c r="J699" s="92">
        <v>0</v>
      </c>
      <c r="K699" s="66"/>
      <c r="L699" s="92">
        <v>0</v>
      </c>
      <c r="M699" s="66"/>
      <c r="N699" s="92">
        <v>0</v>
      </c>
      <c r="O699" s="66"/>
      <c r="P699" s="92">
        <v>0</v>
      </c>
      <c r="Q699" s="66"/>
      <c r="R699" s="92">
        <v>0</v>
      </c>
      <c r="S699" s="66"/>
      <c r="T699" s="92">
        <v>0</v>
      </c>
      <c r="U699" s="66"/>
      <c r="V699" s="92">
        <v>0</v>
      </c>
      <c r="W699" s="66"/>
      <c r="X699" s="92">
        <v>0</v>
      </c>
      <c r="Y699" s="66"/>
      <c r="Z699" s="92">
        <v>0</v>
      </c>
      <c r="AA699" s="66"/>
      <c r="AB699" s="92">
        <v>0</v>
      </c>
      <c r="AC699" s="66"/>
      <c r="AD699" s="92">
        <v>0</v>
      </c>
      <c r="AE699" s="66"/>
      <c r="AF699" s="92">
        <v>0</v>
      </c>
      <c r="AG699" s="66"/>
      <c r="AH699" s="92">
        <v>24805.724270564799</v>
      </c>
      <c r="AI699" s="66">
        <v>2.2896694736838219E-4</v>
      </c>
    </row>
    <row r="700" spans="1:35" x14ac:dyDescent="0.3">
      <c r="A700" s="85" t="s">
        <v>1197</v>
      </c>
      <c r="B700" s="92">
        <v>0</v>
      </c>
      <c r="C700" s="66"/>
      <c r="D700" s="92">
        <v>0</v>
      </c>
      <c r="E700" s="66"/>
      <c r="F700" s="92">
        <v>0</v>
      </c>
      <c r="G700" s="66"/>
      <c r="H700" s="92">
        <v>0</v>
      </c>
      <c r="I700" s="66"/>
      <c r="J700" s="92">
        <v>0</v>
      </c>
      <c r="K700" s="66"/>
      <c r="L700" s="92">
        <v>0</v>
      </c>
      <c r="M700" s="66"/>
      <c r="N700" s="92">
        <v>0</v>
      </c>
      <c r="O700" s="66"/>
      <c r="P700" s="92">
        <v>0</v>
      </c>
      <c r="Q700" s="66"/>
      <c r="R700" s="92">
        <v>0</v>
      </c>
      <c r="S700" s="66"/>
      <c r="T700" s="92">
        <v>0</v>
      </c>
      <c r="U700" s="66"/>
      <c r="V700" s="92">
        <v>0</v>
      </c>
      <c r="W700" s="66"/>
      <c r="X700" s="92">
        <v>0</v>
      </c>
      <c r="Y700" s="66"/>
      <c r="Z700" s="92">
        <v>0</v>
      </c>
      <c r="AA700" s="66"/>
      <c r="AB700" s="92">
        <v>0</v>
      </c>
      <c r="AC700" s="66"/>
      <c r="AD700" s="92">
        <v>13204.597932533101</v>
      </c>
      <c r="AE700" s="66">
        <v>6.1688668019984759E-4</v>
      </c>
      <c r="AF700" s="92">
        <v>13204.602167924899</v>
      </c>
      <c r="AG700" s="66">
        <v>4.3970558790333188E-3</v>
      </c>
      <c r="AH700" s="92">
        <v>26409.200100458002</v>
      </c>
      <c r="AI700" s="66">
        <v>2.4376768295445383E-4</v>
      </c>
    </row>
    <row r="701" spans="1:35" x14ac:dyDescent="0.3">
      <c r="A701" s="87" t="s">
        <v>250</v>
      </c>
      <c r="B701" s="92">
        <v>0</v>
      </c>
      <c r="C701" s="66"/>
      <c r="D701" s="92">
        <v>0</v>
      </c>
      <c r="E701" s="66"/>
      <c r="F701" s="92">
        <v>0</v>
      </c>
      <c r="G701" s="66"/>
      <c r="H701" s="92">
        <v>0</v>
      </c>
      <c r="I701" s="66"/>
      <c r="J701" s="92">
        <v>0</v>
      </c>
      <c r="K701" s="66"/>
      <c r="L701" s="92">
        <v>0</v>
      </c>
      <c r="M701" s="66"/>
      <c r="N701" s="92">
        <v>0</v>
      </c>
      <c r="O701" s="66"/>
      <c r="P701" s="92">
        <v>0</v>
      </c>
      <c r="Q701" s="66"/>
      <c r="R701" s="92">
        <v>0</v>
      </c>
      <c r="S701" s="66"/>
      <c r="T701" s="92">
        <v>0</v>
      </c>
      <c r="U701" s="66"/>
      <c r="V701" s="92">
        <v>0</v>
      </c>
      <c r="W701" s="66"/>
      <c r="X701" s="92">
        <v>0</v>
      </c>
      <c r="Y701" s="66"/>
      <c r="Z701" s="92">
        <v>0</v>
      </c>
      <c r="AA701" s="66"/>
      <c r="AB701" s="92">
        <v>0</v>
      </c>
      <c r="AC701" s="66"/>
      <c r="AD701" s="92">
        <v>13204.597932533101</v>
      </c>
      <c r="AE701" s="66">
        <v>6.1688668019984759E-4</v>
      </c>
      <c r="AF701" s="92">
        <v>13204.602167924899</v>
      </c>
      <c r="AG701" s="66">
        <v>4.3970558790333188E-3</v>
      </c>
      <c r="AH701" s="92">
        <v>26409.200100458002</v>
      </c>
      <c r="AI701" s="66">
        <v>2.4376768295445383E-4</v>
      </c>
    </row>
    <row r="702" spans="1:35" x14ac:dyDescent="0.3">
      <c r="A702" s="85" t="s">
        <v>1198</v>
      </c>
      <c r="B702" s="92">
        <v>0</v>
      </c>
      <c r="C702" s="66"/>
      <c r="D702" s="92">
        <v>0</v>
      </c>
      <c r="E702" s="66"/>
      <c r="F702" s="92">
        <v>0</v>
      </c>
      <c r="G702" s="66"/>
      <c r="H702" s="92">
        <v>0</v>
      </c>
      <c r="I702" s="66"/>
      <c r="J702" s="92">
        <v>0</v>
      </c>
      <c r="K702" s="66"/>
      <c r="L702" s="92">
        <v>0</v>
      </c>
      <c r="M702" s="66"/>
      <c r="N702" s="92">
        <v>0</v>
      </c>
      <c r="O702" s="66"/>
      <c r="P702" s="92">
        <v>0</v>
      </c>
      <c r="Q702" s="66"/>
      <c r="R702" s="92">
        <v>0</v>
      </c>
      <c r="S702" s="66"/>
      <c r="T702" s="92">
        <v>0</v>
      </c>
      <c r="U702" s="66"/>
      <c r="V702" s="92">
        <v>0</v>
      </c>
      <c r="W702" s="66"/>
      <c r="X702" s="92">
        <v>0</v>
      </c>
      <c r="Y702" s="66"/>
      <c r="Z702" s="92">
        <v>0</v>
      </c>
      <c r="AA702" s="66"/>
      <c r="AB702" s="92">
        <v>0</v>
      </c>
      <c r="AC702" s="66"/>
      <c r="AD702" s="92">
        <v>161676.78443638101</v>
      </c>
      <c r="AE702" s="66">
        <v>7.5531459061406346E-3</v>
      </c>
      <c r="AF702" s="92">
        <v>0</v>
      </c>
      <c r="AG702" s="66"/>
      <c r="AH702" s="92">
        <v>161676.78443638101</v>
      </c>
      <c r="AI702" s="66">
        <v>1.4923426298284516E-3</v>
      </c>
    </row>
    <row r="703" spans="1:35" x14ac:dyDescent="0.3">
      <c r="A703" s="87" t="s">
        <v>250</v>
      </c>
      <c r="B703" s="92">
        <v>0</v>
      </c>
      <c r="C703" s="66"/>
      <c r="D703" s="92">
        <v>0</v>
      </c>
      <c r="E703" s="66"/>
      <c r="F703" s="92">
        <v>0</v>
      </c>
      <c r="G703" s="66"/>
      <c r="H703" s="92">
        <v>0</v>
      </c>
      <c r="I703" s="66"/>
      <c r="J703" s="92">
        <v>0</v>
      </c>
      <c r="K703" s="66"/>
      <c r="L703" s="92">
        <v>0</v>
      </c>
      <c r="M703" s="66"/>
      <c r="N703" s="92">
        <v>0</v>
      </c>
      <c r="O703" s="66"/>
      <c r="P703" s="92">
        <v>0</v>
      </c>
      <c r="Q703" s="66"/>
      <c r="R703" s="92">
        <v>0</v>
      </c>
      <c r="S703" s="66"/>
      <c r="T703" s="92">
        <v>0</v>
      </c>
      <c r="U703" s="66"/>
      <c r="V703" s="92">
        <v>0</v>
      </c>
      <c r="W703" s="66"/>
      <c r="X703" s="92">
        <v>0</v>
      </c>
      <c r="Y703" s="66"/>
      <c r="Z703" s="92">
        <v>0</v>
      </c>
      <c r="AA703" s="66"/>
      <c r="AB703" s="92">
        <v>0</v>
      </c>
      <c r="AC703" s="66"/>
      <c r="AD703" s="92">
        <v>161676.78443638101</v>
      </c>
      <c r="AE703" s="66">
        <v>7.5531459061406346E-3</v>
      </c>
      <c r="AF703" s="92">
        <v>0</v>
      </c>
      <c r="AG703" s="66"/>
      <c r="AH703" s="92">
        <v>161676.78443638101</v>
      </c>
      <c r="AI703" s="66">
        <v>1.4923426298284516E-3</v>
      </c>
    </row>
    <row r="704" spans="1:35" x14ac:dyDescent="0.3">
      <c r="A704" s="85" t="s">
        <v>1199</v>
      </c>
      <c r="B704" s="92">
        <v>0</v>
      </c>
      <c r="C704" s="66"/>
      <c r="D704" s="92">
        <v>368.9558586</v>
      </c>
      <c r="E704" s="66">
        <v>2.6557581735433221E-4</v>
      </c>
      <c r="F704" s="92">
        <v>11631.818910599999</v>
      </c>
      <c r="G704" s="66">
        <v>1.2166592530598718E-3</v>
      </c>
      <c r="H704" s="92">
        <v>7631.5606541999996</v>
      </c>
      <c r="I704" s="66">
        <v>2.2134060907029766E-3</v>
      </c>
      <c r="J704" s="92">
        <v>0</v>
      </c>
      <c r="K704" s="66"/>
      <c r="L704" s="92">
        <v>91372.0923164384</v>
      </c>
      <c r="M704" s="66">
        <v>1.2331697166823157E-2</v>
      </c>
      <c r="N704" s="92">
        <v>163484.33582333493</v>
      </c>
      <c r="O704" s="66">
        <v>6.4422678732400252E-3</v>
      </c>
      <c r="P704" s="92">
        <v>1.3393131853</v>
      </c>
      <c r="Q704" s="66">
        <v>4.010710009741619E-7</v>
      </c>
      <c r="R704" s="92">
        <v>0</v>
      </c>
      <c r="S704" s="66"/>
      <c r="T704" s="92">
        <v>53246.789108336205</v>
      </c>
      <c r="U704" s="66">
        <v>1.1802870675159631E-2</v>
      </c>
      <c r="V704" s="92">
        <v>35200.158076115498</v>
      </c>
      <c r="W704" s="66">
        <v>2.6746315118066607E-3</v>
      </c>
      <c r="X704" s="92">
        <v>0</v>
      </c>
      <c r="Y704" s="66"/>
      <c r="Z704" s="92">
        <v>0</v>
      </c>
      <c r="AA704" s="66"/>
      <c r="AB704" s="92">
        <v>0</v>
      </c>
      <c r="AC704" s="66"/>
      <c r="AD704" s="92">
        <v>57342.106728899998</v>
      </c>
      <c r="AE704" s="66">
        <v>2.6788836764581885E-3</v>
      </c>
      <c r="AF704" s="92">
        <v>76378.989928500014</v>
      </c>
      <c r="AG704" s="66">
        <v>2.5433760323012838E-2</v>
      </c>
      <c r="AH704" s="92">
        <v>496658.14671821042</v>
      </c>
      <c r="AI704" s="66">
        <v>4.5843571628605157E-3</v>
      </c>
    </row>
    <row r="705" spans="1:35" x14ac:dyDescent="0.3">
      <c r="A705" s="87" t="s">
        <v>94</v>
      </c>
      <c r="B705" s="92">
        <v>0</v>
      </c>
      <c r="C705" s="66"/>
      <c r="D705" s="92">
        <v>368.9558586</v>
      </c>
      <c r="E705" s="66">
        <v>2.6557581735433221E-4</v>
      </c>
      <c r="F705" s="92">
        <v>11631.818910599999</v>
      </c>
      <c r="G705" s="66">
        <v>1.2166592530598718E-3</v>
      </c>
      <c r="H705" s="92">
        <v>7631.5606541999996</v>
      </c>
      <c r="I705" s="66">
        <v>2.2134060907029766E-3</v>
      </c>
      <c r="J705" s="92">
        <v>0</v>
      </c>
      <c r="K705" s="66"/>
      <c r="L705" s="92">
        <v>91372.0923164384</v>
      </c>
      <c r="M705" s="66">
        <v>1.2331697166823157E-2</v>
      </c>
      <c r="N705" s="92">
        <v>163484.33582333493</v>
      </c>
      <c r="O705" s="66">
        <v>6.4422678732400252E-3</v>
      </c>
      <c r="P705" s="92">
        <v>1.3393131853</v>
      </c>
      <c r="Q705" s="66">
        <v>4.010710009741619E-7</v>
      </c>
      <c r="R705" s="92">
        <v>0</v>
      </c>
      <c r="S705" s="66"/>
      <c r="T705" s="92">
        <v>53246.789108336205</v>
      </c>
      <c r="U705" s="66">
        <v>1.1802870675159631E-2</v>
      </c>
      <c r="V705" s="92">
        <v>35200.158076115498</v>
      </c>
      <c r="W705" s="66">
        <v>2.6746315118066607E-3</v>
      </c>
      <c r="X705" s="92">
        <v>0</v>
      </c>
      <c r="Y705" s="66"/>
      <c r="Z705" s="92">
        <v>0</v>
      </c>
      <c r="AA705" s="66"/>
      <c r="AB705" s="92">
        <v>0</v>
      </c>
      <c r="AC705" s="66"/>
      <c r="AD705" s="92">
        <v>57342.106728899998</v>
      </c>
      <c r="AE705" s="66">
        <v>2.6788836764581885E-3</v>
      </c>
      <c r="AF705" s="92">
        <v>76378.989928500014</v>
      </c>
      <c r="AG705" s="66">
        <v>2.5433760323012838E-2</v>
      </c>
      <c r="AH705" s="92">
        <v>496658.14671821042</v>
      </c>
      <c r="AI705" s="66">
        <v>4.5843571628605157E-3</v>
      </c>
    </row>
    <row r="706" spans="1:35" x14ac:dyDescent="0.3">
      <c r="A706" s="85" t="s">
        <v>361</v>
      </c>
      <c r="B706" s="92">
        <v>0</v>
      </c>
      <c r="C706" s="66"/>
      <c r="D706" s="92">
        <v>0</v>
      </c>
      <c r="E706" s="66"/>
      <c r="F706" s="92">
        <v>221043.093640779</v>
      </c>
      <c r="G706" s="66">
        <v>2.3120556403947758E-2</v>
      </c>
      <c r="H706" s="92">
        <v>0</v>
      </c>
      <c r="I706" s="66"/>
      <c r="J706" s="92">
        <v>0</v>
      </c>
      <c r="K706" s="66"/>
      <c r="L706" s="92">
        <v>0</v>
      </c>
      <c r="M706" s="66"/>
      <c r="N706" s="92">
        <v>0</v>
      </c>
      <c r="O706" s="66"/>
      <c r="P706" s="92">
        <v>0</v>
      </c>
      <c r="Q706" s="66"/>
      <c r="R706" s="92">
        <v>0</v>
      </c>
      <c r="S706" s="66"/>
      <c r="T706" s="92">
        <v>0</v>
      </c>
      <c r="U706" s="66"/>
      <c r="V706" s="92">
        <v>61400.866111618896</v>
      </c>
      <c r="W706" s="66">
        <v>4.6654532345918546E-3</v>
      </c>
      <c r="X706" s="92">
        <v>0</v>
      </c>
      <c r="Y706" s="66"/>
      <c r="Z706" s="92">
        <v>0</v>
      </c>
      <c r="AA706" s="66"/>
      <c r="AB706" s="92">
        <v>0</v>
      </c>
      <c r="AC706" s="66"/>
      <c r="AD706" s="92">
        <v>0</v>
      </c>
      <c r="AE706" s="66"/>
      <c r="AF706" s="92">
        <v>0</v>
      </c>
      <c r="AG706" s="66"/>
      <c r="AH706" s="92">
        <v>282443.9597523979</v>
      </c>
      <c r="AI706" s="66">
        <v>2.6070728901830317E-3</v>
      </c>
    </row>
    <row r="707" spans="1:35" x14ac:dyDescent="0.3">
      <c r="A707" s="87" t="s">
        <v>250</v>
      </c>
      <c r="B707" s="92">
        <v>0</v>
      </c>
      <c r="C707" s="66"/>
      <c r="D707" s="92">
        <v>0</v>
      </c>
      <c r="E707" s="66"/>
      <c r="F707" s="92">
        <v>221043.093640779</v>
      </c>
      <c r="G707" s="66">
        <v>2.3120556403947758E-2</v>
      </c>
      <c r="H707" s="92">
        <v>0</v>
      </c>
      <c r="I707" s="66"/>
      <c r="J707" s="92">
        <v>0</v>
      </c>
      <c r="K707" s="66"/>
      <c r="L707" s="92">
        <v>0</v>
      </c>
      <c r="M707" s="66"/>
      <c r="N707" s="92">
        <v>0</v>
      </c>
      <c r="O707" s="66"/>
      <c r="P707" s="92">
        <v>0</v>
      </c>
      <c r="Q707" s="66"/>
      <c r="R707" s="92">
        <v>0</v>
      </c>
      <c r="S707" s="66"/>
      <c r="T707" s="92">
        <v>0</v>
      </c>
      <c r="U707" s="66"/>
      <c r="V707" s="92">
        <v>61400.866111618896</v>
      </c>
      <c r="W707" s="66">
        <v>4.6654532345918546E-3</v>
      </c>
      <c r="X707" s="92">
        <v>0</v>
      </c>
      <c r="Y707" s="66"/>
      <c r="Z707" s="92">
        <v>0</v>
      </c>
      <c r="AA707" s="66"/>
      <c r="AB707" s="92">
        <v>0</v>
      </c>
      <c r="AC707" s="66"/>
      <c r="AD707" s="92">
        <v>0</v>
      </c>
      <c r="AE707" s="66"/>
      <c r="AF707" s="92">
        <v>0</v>
      </c>
      <c r="AG707" s="66"/>
      <c r="AH707" s="92">
        <v>282443.9597523979</v>
      </c>
      <c r="AI707" s="66">
        <v>2.6070728901830317E-3</v>
      </c>
    </row>
    <row r="708" spans="1:35" x14ac:dyDescent="0.3">
      <c r="A708" s="85" t="s">
        <v>1200</v>
      </c>
      <c r="B708" s="92">
        <v>0</v>
      </c>
      <c r="C708" s="66"/>
      <c r="D708" s="92">
        <v>0</v>
      </c>
      <c r="E708" s="66"/>
      <c r="F708" s="92">
        <v>0</v>
      </c>
      <c r="G708" s="66"/>
      <c r="H708" s="92">
        <v>0</v>
      </c>
      <c r="I708" s="66"/>
      <c r="J708" s="92">
        <v>0</v>
      </c>
      <c r="K708" s="66"/>
      <c r="L708" s="92">
        <v>0</v>
      </c>
      <c r="M708" s="66"/>
      <c r="N708" s="92">
        <v>0</v>
      </c>
      <c r="O708" s="66"/>
      <c r="P708" s="92">
        <v>0</v>
      </c>
      <c r="Q708" s="66"/>
      <c r="R708" s="92">
        <v>0</v>
      </c>
      <c r="S708" s="66"/>
      <c r="T708" s="92">
        <v>12.0601051525</v>
      </c>
      <c r="U708" s="66">
        <v>2.6732853534918365E-6</v>
      </c>
      <c r="V708" s="92">
        <v>509.94042067560002</v>
      </c>
      <c r="W708" s="66">
        <v>3.8747062309596813E-5</v>
      </c>
      <c r="X708" s="92">
        <v>85.210318522999998</v>
      </c>
      <c r="Y708" s="66">
        <v>2.5914668879381901E-5</v>
      </c>
      <c r="Z708" s="92">
        <v>0</v>
      </c>
      <c r="AA708" s="66"/>
      <c r="AB708" s="92">
        <v>0</v>
      </c>
      <c r="AC708" s="66"/>
      <c r="AD708" s="92">
        <v>0</v>
      </c>
      <c r="AE708" s="66"/>
      <c r="AF708" s="92">
        <v>0</v>
      </c>
      <c r="AG708" s="66"/>
      <c r="AH708" s="92">
        <v>607.21084435110004</v>
      </c>
      <c r="AI708" s="66">
        <v>5.6048036301454719E-6</v>
      </c>
    </row>
    <row r="709" spans="1:35" x14ac:dyDescent="0.3">
      <c r="A709" s="87" t="s">
        <v>94</v>
      </c>
      <c r="B709" s="92">
        <v>0</v>
      </c>
      <c r="C709" s="66"/>
      <c r="D709" s="92">
        <v>0</v>
      </c>
      <c r="E709" s="66"/>
      <c r="F709" s="92">
        <v>0</v>
      </c>
      <c r="G709" s="66"/>
      <c r="H709" s="92">
        <v>0</v>
      </c>
      <c r="I709" s="66"/>
      <c r="J709" s="92">
        <v>0</v>
      </c>
      <c r="K709" s="66"/>
      <c r="L709" s="92">
        <v>0</v>
      </c>
      <c r="M709" s="66"/>
      <c r="N709" s="92">
        <v>0</v>
      </c>
      <c r="O709" s="66"/>
      <c r="P709" s="92">
        <v>0</v>
      </c>
      <c r="Q709" s="66"/>
      <c r="R709" s="92">
        <v>0</v>
      </c>
      <c r="S709" s="66"/>
      <c r="T709" s="92">
        <v>12.0601051525</v>
      </c>
      <c r="U709" s="66">
        <v>2.6732853534918365E-6</v>
      </c>
      <c r="V709" s="92">
        <v>509.94042067560002</v>
      </c>
      <c r="W709" s="66">
        <v>3.8747062309596813E-5</v>
      </c>
      <c r="X709" s="92">
        <v>85.210318522999998</v>
      </c>
      <c r="Y709" s="66">
        <v>2.5914668879381901E-5</v>
      </c>
      <c r="Z709" s="92">
        <v>0</v>
      </c>
      <c r="AA709" s="66"/>
      <c r="AB709" s="92">
        <v>0</v>
      </c>
      <c r="AC709" s="66"/>
      <c r="AD709" s="92">
        <v>0</v>
      </c>
      <c r="AE709" s="66"/>
      <c r="AF709" s="92">
        <v>0</v>
      </c>
      <c r="AG709" s="66"/>
      <c r="AH709" s="92">
        <v>607.21084435110004</v>
      </c>
      <c r="AI709" s="66">
        <v>5.6048036301454719E-6</v>
      </c>
    </row>
    <row r="710" spans="1:35" x14ac:dyDescent="0.3">
      <c r="A710" s="85" t="s">
        <v>1201</v>
      </c>
      <c r="B710" s="92">
        <v>0</v>
      </c>
      <c r="C710" s="66"/>
      <c r="D710" s="92">
        <v>0</v>
      </c>
      <c r="E710" s="66"/>
      <c r="F710" s="92">
        <v>0</v>
      </c>
      <c r="G710" s="66"/>
      <c r="H710" s="92">
        <v>0</v>
      </c>
      <c r="I710" s="66"/>
      <c r="J710" s="92">
        <v>0</v>
      </c>
      <c r="K710" s="66"/>
      <c r="L710" s="92">
        <v>0</v>
      </c>
      <c r="M710" s="66"/>
      <c r="N710" s="92">
        <v>84303.922427809899</v>
      </c>
      <c r="O710" s="66">
        <v>3.3220824998897438E-3</v>
      </c>
      <c r="P710" s="92">
        <v>24377.035284768903</v>
      </c>
      <c r="Q710" s="66">
        <v>7.2999519826684473E-3</v>
      </c>
      <c r="R710" s="92">
        <v>0</v>
      </c>
      <c r="S710" s="66"/>
      <c r="T710" s="92">
        <v>0</v>
      </c>
      <c r="U710" s="66"/>
      <c r="V710" s="92">
        <v>57489.177648194898</v>
      </c>
      <c r="W710" s="66">
        <v>4.3682294208231475E-3</v>
      </c>
      <c r="X710" s="92">
        <v>18689.061379384399</v>
      </c>
      <c r="Y710" s="66">
        <v>5.6838285046718019E-3</v>
      </c>
      <c r="Z710" s="92">
        <v>0</v>
      </c>
      <c r="AA710" s="66"/>
      <c r="AB710" s="92">
        <v>0</v>
      </c>
      <c r="AC710" s="66"/>
      <c r="AD710" s="92">
        <v>60942.588166994901</v>
      </c>
      <c r="AE710" s="66">
        <v>2.8470894069784099E-3</v>
      </c>
      <c r="AF710" s="92">
        <v>0</v>
      </c>
      <c r="AG710" s="66"/>
      <c r="AH710" s="92">
        <v>245801.78490715302</v>
      </c>
      <c r="AI710" s="66">
        <v>2.2688506787392846E-3</v>
      </c>
    </row>
    <row r="711" spans="1:35" x14ac:dyDescent="0.3">
      <c r="A711" s="87" t="s">
        <v>250</v>
      </c>
      <c r="B711" s="92">
        <v>0</v>
      </c>
      <c r="C711" s="66"/>
      <c r="D711" s="92">
        <v>0</v>
      </c>
      <c r="E711" s="66"/>
      <c r="F711" s="92">
        <v>0</v>
      </c>
      <c r="G711" s="66"/>
      <c r="H711" s="92">
        <v>0</v>
      </c>
      <c r="I711" s="66"/>
      <c r="J711" s="92">
        <v>0</v>
      </c>
      <c r="K711" s="66"/>
      <c r="L711" s="92">
        <v>0</v>
      </c>
      <c r="M711" s="66"/>
      <c r="N711" s="92">
        <v>84303.922427809899</v>
      </c>
      <c r="O711" s="66">
        <v>3.3220824998897438E-3</v>
      </c>
      <c r="P711" s="92">
        <v>24377.035284768903</v>
      </c>
      <c r="Q711" s="66">
        <v>7.2999519826684473E-3</v>
      </c>
      <c r="R711" s="92">
        <v>0</v>
      </c>
      <c r="S711" s="66"/>
      <c r="T711" s="92">
        <v>0</v>
      </c>
      <c r="U711" s="66"/>
      <c r="V711" s="92">
        <v>57489.177648194898</v>
      </c>
      <c r="W711" s="66">
        <v>4.3682294208231475E-3</v>
      </c>
      <c r="X711" s="92">
        <v>18689.061379384399</v>
      </c>
      <c r="Y711" s="66">
        <v>5.6838285046718019E-3</v>
      </c>
      <c r="Z711" s="92">
        <v>0</v>
      </c>
      <c r="AA711" s="66"/>
      <c r="AB711" s="92">
        <v>0</v>
      </c>
      <c r="AC711" s="66"/>
      <c r="AD711" s="92">
        <v>60942.588166994901</v>
      </c>
      <c r="AE711" s="66">
        <v>2.8470894069784099E-3</v>
      </c>
      <c r="AF711" s="92">
        <v>0</v>
      </c>
      <c r="AG711" s="66"/>
      <c r="AH711" s="92">
        <v>245801.78490715302</v>
      </c>
      <c r="AI711" s="66">
        <v>2.2688506787392846E-3</v>
      </c>
    </row>
    <row r="712" spans="1:35" x14ac:dyDescent="0.3">
      <c r="A712" s="85" t="s">
        <v>329</v>
      </c>
      <c r="B712" s="92">
        <v>0</v>
      </c>
      <c r="C712" s="66"/>
      <c r="D712" s="92">
        <v>0</v>
      </c>
      <c r="E712" s="66"/>
      <c r="F712" s="92">
        <v>3224.9544816227003</v>
      </c>
      <c r="G712" s="66">
        <v>3.3732219706305308E-4</v>
      </c>
      <c r="H712" s="92">
        <v>2147.5755276433997</v>
      </c>
      <c r="I712" s="66">
        <v>6.2286823999944409E-4</v>
      </c>
      <c r="J712" s="92">
        <v>0</v>
      </c>
      <c r="K712" s="66"/>
      <c r="L712" s="92">
        <v>0</v>
      </c>
      <c r="M712" s="66"/>
      <c r="N712" s="92">
        <v>0</v>
      </c>
      <c r="O712" s="66"/>
      <c r="P712" s="92">
        <v>0</v>
      </c>
      <c r="Q712" s="66"/>
      <c r="R712" s="92">
        <v>0</v>
      </c>
      <c r="S712" s="66"/>
      <c r="T712" s="92">
        <v>0</v>
      </c>
      <c r="U712" s="66"/>
      <c r="V712" s="92">
        <v>0</v>
      </c>
      <c r="W712" s="66"/>
      <c r="X712" s="92">
        <v>0</v>
      </c>
      <c r="Y712" s="66"/>
      <c r="Z712" s="92">
        <v>0</v>
      </c>
      <c r="AA712" s="66"/>
      <c r="AB712" s="92">
        <v>0</v>
      </c>
      <c r="AC712" s="66"/>
      <c r="AD712" s="92">
        <v>0</v>
      </c>
      <c r="AE712" s="66"/>
      <c r="AF712" s="92">
        <v>0</v>
      </c>
      <c r="AG712" s="66"/>
      <c r="AH712" s="92">
        <v>5372.5300092661</v>
      </c>
      <c r="AI712" s="66">
        <v>4.9590642161833404E-5</v>
      </c>
    </row>
    <row r="713" spans="1:35" x14ac:dyDescent="0.3">
      <c r="A713" s="87" t="s">
        <v>250</v>
      </c>
      <c r="B713" s="92">
        <v>0</v>
      </c>
      <c r="C713" s="66"/>
      <c r="D713" s="92">
        <v>0</v>
      </c>
      <c r="E713" s="66"/>
      <c r="F713" s="92">
        <v>3224.9544816227003</v>
      </c>
      <c r="G713" s="66">
        <v>3.3732219706305308E-4</v>
      </c>
      <c r="H713" s="92">
        <v>2147.5755276433997</v>
      </c>
      <c r="I713" s="66">
        <v>6.2286823999944409E-4</v>
      </c>
      <c r="J713" s="92">
        <v>0</v>
      </c>
      <c r="K713" s="66"/>
      <c r="L713" s="92">
        <v>0</v>
      </c>
      <c r="M713" s="66"/>
      <c r="N713" s="92">
        <v>0</v>
      </c>
      <c r="O713" s="66"/>
      <c r="P713" s="92">
        <v>0</v>
      </c>
      <c r="Q713" s="66"/>
      <c r="R713" s="92">
        <v>0</v>
      </c>
      <c r="S713" s="66"/>
      <c r="T713" s="92">
        <v>0</v>
      </c>
      <c r="U713" s="66"/>
      <c r="V713" s="92">
        <v>0</v>
      </c>
      <c r="W713" s="66"/>
      <c r="X713" s="92">
        <v>0</v>
      </c>
      <c r="Y713" s="66"/>
      <c r="Z713" s="92">
        <v>0</v>
      </c>
      <c r="AA713" s="66"/>
      <c r="AB713" s="92">
        <v>0</v>
      </c>
      <c r="AC713" s="66"/>
      <c r="AD713" s="92">
        <v>0</v>
      </c>
      <c r="AE713" s="66"/>
      <c r="AF713" s="92">
        <v>0</v>
      </c>
      <c r="AG713" s="66"/>
      <c r="AH713" s="92">
        <v>5372.5300092661</v>
      </c>
      <c r="AI713" s="66">
        <v>4.9590642161833404E-5</v>
      </c>
    </row>
    <row r="714" spans="1:35" x14ac:dyDescent="0.3">
      <c r="A714" s="85" t="s">
        <v>1202</v>
      </c>
      <c r="B714" s="92">
        <v>0</v>
      </c>
      <c r="C714" s="66"/>
      <c r="D714" s="92">
        <v>99.279400348799996</v>
      </c>
      <c r="E714" s="66">
        <v>7.1461686485009069E-5</v>
      </c>
      <c r="F714" s="92">
        <v>825.36940712520004</v>
      </c>
      <c r="G714" s="66">
        <v>8.6331581852284545E-5</v>
      </c>
      <c r="H714" s="92">
        <v>2745.1409302296001</v>
      </c>
      <c r="I714" s="66">
        <v>7.9618205634836531E-4</v>
      </c>
      <c r="J714" s="92">
        <v>0</v>
      </c>
      <c r="K714" s="66"/>
      <c r="L714" s="92">
        <v>0</v>
      </c>
      <c r="M714" s="66"/>
      <c r="N714" s="92">
        <v>0.24890040000000002</v>
      </c>
      <c r="O714" s="66">
        <v>9.8081754590198402E-9</v>
      </c>
      <c r="P714" s="92">
        <v>0.24890040000000002</v>
      </c>
      <c r="Q714" s="66">
        <v>7.4535764798364595E-8</v>
      </c>
      <c r="R714" s="92">
        <v>0</v>
      </c>
      <c r="S714" s="66"/>
      <c r="T714" s="92">
        <v>0.11100957839999999</v>
      </c>
      <c r="U714" s="66">
        <v>2.4606773844961608E-8</v>
      </c>
      <c r="V714" s="92">
        <v>5.9736095999999995E-2</v>
      </c>
      <c r="W714" s="66">
        <v>4.5389581605975394E-9</v>
      </c>
      <c r="X714" s="92">
        <v>0.21156533999999999</v>
      </c>
      <c r="Y714" s="66">
        <v>6.4342509539780363E-8</v>
      </c>
      <c r="Z714" s="92">
        <v>0</v>
      </c>
      <c r="AA714" s="66"/>
      <c r="AB714" s="92">
        <v>0</v>
      </c>
      <c r="AC714" s="66"/>
      <c r="AD714" s="92">
        <v>0</v>
      </c>
      <c r="AE714" s="66"/>
      <c r="AF714" s="92">
        <v>0</v>
      </c>
      <c r="AG714" s="66"/>
      <c r="AH714" s="92">
        <v>3670.6698495180003</v>
      </c>
      <c r="AI714" s="66">
        <v>3.3881779103648759E-5</v>
      </c>
    </row>
    <row r="715" spans="1:35" x14ac:dyDescent="0.3">
      <c r="A715" s="87" t="s">
        <v>94</v>
      </c>
      <c r="B715" s="92">
        <v>0</v>
      </c>
      <c r="C715" s="66"/>
      <c r="D715" s="92">
        <v>99.279400348799996</v>
      </c>
      <c r="E715" s="66">
        <v>7.1461686485009069E-5</v>
      </c>
      <c r="F715" s="92">
        <v>825.36940712520004</v>
      </c>
      <c r="G715" s="66">
        <v>8.6331581852284545E-5</v>
      </c>
      <c r="H715" s="92">
        <v>2745.1409302296001</v>
      </c>
      <c r="I715" s="66">
        <v>7.9618205634836531E-4</v>
      </c>
      <c r="J715" s="92">
        <v>0</v>
      </c>
      <c r="K715" s="66"/>
      <c r="L715" s="92">
        <v>0</v>
      </c>
      <c r="M715" s="66"/>
      <c r="N715" s="92">
        <v>0.24890040000000002</v>
      </c>
      <c r="O715" s="66">
        <v>9.8081754590198402E-9</v>
      </c>
      <c r="P715" s="92">
        <v>0.24890040000000002</v>
      </c>
      <c r="Q715" s="66">
        <v>7.4535764798364595E-8</v>
      </c>
      <c r="R715" s="92">
        <v>0</v>
      </c>
      <c r="S715" s="66"/>
      <c r="T715" s="92">
        <v>0.11100957839999999</v>
      </c>
      <c r="U715" s="66">
        <v>2.4606773844961608E-8</v>
      </c>
      <c r="V715" s="92">
        <v>5.9736095999999995E-2</v>
      </c>
      <c r="W715" s="66">
        <v>4.5389581605975394E-9</v>
      </c>
      <c r="X715" s="92">
        <v>0.21156533999999999</v>
      </c>
      <c r="Y715" s="66">
        <v>6.4342509539780363E-8</v>
      </c>
      <c r="Z715" s="92">
        <v>0</v>
      </c>
      <c r="AA715" s="66"/>
      <c r="AB715" s="92">
        <v>0</v>
      </c>
      <c r="AC715" s="66"/>
      <c r="AD715" s="92">
        <v>0</v>
      </c>
      <c r="AE715" s="66"/>
      <c r="AF715" s="92">
        <v>0</v>
      </c>
      <c r="AG715" s="66"/>
      <c r="AH715" s="92">
        <v>3670.6698495180003</v>
      </c>
      <c r="AI715" s="66">
        <v>3.3881779103648759E-5</v>
      </c>
    </row>
    <row r="716" spans="1:35" x14ac:dyDescent="0.3">
      <c r="A716" s="85" t="s">
        <v>382</v>
      </c>
      <c r="B716" s="92">
        <v>0</v>
      </c>
      <c r="C716" s="66"/>
      <c r="D716" s="92">
        <v>0</v>
      </c>
      <c r="E716" s="66"/>
      <c r="F716" s="92">
        <v>0</v>
      </c>
      <c r="G716" s="66"/>
      <c r="H716" s="92">
        <v>0</v>
      </c>
      <c r="I716" s="66"/>
      <c r="J716" s="92">
        <v>0</v>
      </c>
      <c r="K716" s="66"/>
      <c r="L716" s="92">
        <v>0</v>
      </c>
      <c r="M716" s="66"/>
      <c r="N716" s="92">
        <v>6415.5392667383003</v>
      </c>
      <c r="O716" s="66">
        <v>2.5281090264379138E-4</v>
      </c>
      <c r="P716" s="92">
        <v>4277.0259177297003</v>
      </c>
      <c r="Q716" s="66">
        <v>1.2807990579380764E-3</v>
      </c>
      <c r="R716" s="92">
        <v>0</v>
      </c>
      <c r="S716" s="66"/>
      <c r="T716" s="92">
        <v>4.5295037200000006E-2</v>
      </c>
      <c r="U716" s="66">
        <v>1.0040257361066811E-8</v>
      </c>
      <c r="V716" s="92">
        <v>0.28743299319999999</v>
      </c>
      <c r="W716" s="66">
        <v>2.1840167293659718E-8</v>
      </c>
      <c r="X716" s="92">
        <v>0</v>
      </c>
      <c r="Y716" s="66"/>
      <c r="Z716" s="92">
        <v>0</v>
      </c>
      <c r="AA716" s="66"/>
      <c r="AB716" s="92">
        <v>0</v>
      </c>
      <c r="AC716" s="66"/>
      <c r="AD716" s="92">
        <v>0</v>
      </c>
      <c r="AE716" s="66"/>
      <c r="AF716" s="92">
        <v>0</v>
      </c>
      <c r="AG716" s="66"/>
      <c r="AH716" s="92">
        <v>10692.8979124984</v>
      </c>
      <c r="AI716" s="66">
        <v>9.8699806820466582E-5</v>
      </c>
    </row>
    <row r="717" spans="1:35" x14ac:dyDescent="0.3">
      <c r="A717" s="87" t="s">
        <v>94</v>
      </c>
      <c r="B717" s="92">
        <v>0</v>
      </c>
      <c r="C717" s="66"/>
      <c r="D717" s="92">
        <v>0</v>
      </c>
      <c r="E717" s="66"/>
      <c r="F717" s="92">
        <v>0</v>
      </c>
      <c r="G717" s="66"/>
      <c r="H717" s="92">
        <v>0</v>
      </c>
      <c r="I717" s="66"/>
      <c r="J717" s="92">
        <v>0</v>
      </c>
      <c r="K717" s="66"/>
      <c r="L717" s="92">
        <v>0</v>
      </c>
      <c r="M717" s="66"/>
      <c r="N717" s="92">
        <v>6415.5392667383003</v>
      </c>
      <c r="O717" s="66">
        <v>2.5281090264379138E-4</v>
      </c>
      <c r="P717" s="92">
        <v>4277.0259177297003</v>
      </c>
      <c r="Q717" s="66">
        <v>1.2807990579380764E-3</v>
      </c>
      <c r="R717" s="92">
        <v>0</v>
      </c>
      <c r="S717" s="66"/>
      <c r="T717" s="92">
        <v>4.5295037200000006E-2</v>
      </c>
      <c r="U717" s="66">
        <v>1.0040257361066811E-8</v>
      </c>
      <c r="V717" s="92">
        <v>0.28743299319999999</v>
      </c>
      <c r="W717" s="66">
        <v>2.1840167293659718E-8</v>
      </c>
      <c r="X717" s="92">
        <v>0</v>
      </c>
      <c r="Y717" s="66"/>
      <c r="Z717" s="92">
        <v>0</v>
      </c>
      <c r="AA717" s="66"/>
      <c r="AB717" s="92">
        <v>0</v>
      </c>
      <c r="AC717" s="66"/>
      <c r="AD717" s="92">
        <v>0</v>
      </c>
      <c r="AE717" s="66"/>
      <c r="AF717" s="92">
        <v>0</v>
      </c>
      <c r="AG717" s="66"/>
      <c r="AH717" s="92">
        <v>10692.8979124984</v>
      </c>
      <c r="AI717" s="66">
        <v>9.8699806820466582E-5</v>
      </c>
    </row>
    <row r="718" spans="1:35" x14ac:dyDescent="0.3">
      <c r="A718" s="85" t="s">
        <v>349</v>
      </c>
      <c r="B718" s="92">
        <v>0</v>
      </c>
      <c r="C718" s="66"/>
      <c r="D718" s="92">
        <v>0</v>
      </c>
      <c r="E718" s="66"/>
      <c r="F718" s="92">
        <v>0.13508492690000001</v>
      </c>
      <c r="G718" s="66">
        <v>1.4129546507298887E-8</v>
      </c>
      <c r="H718" s="92">
        <v>8.0476126600000003E-2</v>
      </c>
      <c r="I718" s="66">
        <v>2.3340749925717054E-8</v>
      </c>
      <c r="J718" s="92">
        <v>0</v>
      </c>
      <c r="K718" s="66"/>
      <c r="L718" s="92">
        <v>0</v>
      </c>
      <c r="M718" s="66"/>
      <c r="N718" s="92">
        <v>0</v>
      </c>
      <c r="O718" s="66"/>
      <c r="P718" s="92">
        <v>0</v>
      </c>
      <c r="Q718" s="66"/>
      <c r="R718" s="92">
        <v>0</v>
      </c>
      <c r="S718" s="66"/>
      <c r="T718" s="92">
        <v>0</v>
      </c>
      <c r="U718" s="66"/>
      <c r="V718" s="92">
        <v>0</v>
      </c>
      <c r="W718" s="66"/>
      <c r="X718" s="92">
        <v>0</v>
      </c>
      <c r="Y718" s="66"/>
      <c r="Z718" s="92">
        <v>0</v>
      </c>
      <c r="AA718" s="66"/>
      <c r="AB718" s="92">
        <v>0</v>
      </c>
      <c r="AC718" s="66"/>
      <c r="AD718" s="92">
        <v>0</v>
      </c>
      <c r="AE718" s="66"/>
      <c r="AF718" s="92">
        <v>0</v>
      </c>
      <c r="AG718" s="66"/>
      <c r="AH718" s="92">
        <v>0.21556105350000002</v>
      </c>
      <c r="AI718" s="66">
        <v>1.9897163998543357E-9</v>
      </c>
    </row>
    <row r="719" spans="1:35" x14ac:dyDescent="0.3">
      <c r="A719" s="87" t="s">
        <v>94</v>
      </c>
      <c r="B719" s="92">
        <v>0</v>
      </c>
      <c r="C719" s="66"/>
      <c r="D719" s="92">
        <v>0</v>
      </c>
      <c r="E719" s="66"/>
      <c r="F719" s="92">
        <v>0.13508492690000001</v>
      </c>
      <c r="G719" s="66">
        <v>1.4129546507298887E-8</v>
      </c>
      <c r="H719" s="92">
        <v>8.0476126600000003E-2</v>
      </c>
      <c r="I719" s="66">
        <v>2.3340749925717054E-8</v>
      </c>
      <c r="J719" s="92">
        <v>0</v>
      </c>
      <c r="K719" s="66"/>
      <c r="L719" s="92">
        <v>0</v>
      </c>
      <c r="M719" s="66"/>
      <c r="N719" s="92">
        <v>0</v>
      </c>
      <c r="O719" s="66"/>
      <c r="P719" s="92">
        <v>0</v>
      </c>
      <c r="Q719" s="66"/>
      <c r="R719" s="92">
        <v>0</v>
      </c>
      <c r="S719" s="66"/>
      <c r="T719" s="92">
        <v>0</v>
      </c>
      <c r="U719" s="66"/>
      <c r="V719" s="92">
        <v>0</v>
      </c>
      <c r="W719" s="66"/>
      <c r="X719" s="92">
        <v>0</v>
      </c>
      <c r="Y719" s="66"/>
      <c r="Z719" s="92">
        <v>0</v>
      </c>
      <c r="AA719" s="66"/>
      <c r="AB719" s="92">
        <v>0</v>
      </c>
      <c r="AC719" s="66"/>
      <c r="AD719" s="92">
        <v>0</v>
      </c>
      <c r="AE719" s="66"/>
      <c r="AF719" s="92">
        <v>0</v>
      </c>
      <c r="AG719" s="66"/>
      <c r="AH719" s="92">
        <v>0.21556105350000002</v>
      </c>
      <c r="AI719" s="66">
        <v>1.9897163998543357E-9</v>
      </c>
    </row>
    <row r="720" spans="1:35" x14ac:dyDescent="0.3">
      <c r="A720" s="85" t="s">
        <v>1203</v>
      </c>
      <c r="B720" s="92">
        <v>0</v>
      </c>
      <c r="C720" s="66"/>
      <c r="D720" s="92">
        <v>26625.788847630003</v>
      </c>
      <c r="E720" s="66">
        <v>1.9165343146317508E-2</v>
      </c>
      <c r="F720" s="92">
        <v>562839.25458285003</v>
      </c>
      <c r="G720" s="66">
        <v>5.8871582538953256E-2</v>
      </c>
      <c r="H720" s="92">
        <v>195518.06720270999</v>
      </c>
      <c r="I720" s="66">
        <v>5.6706734100420722E-2</v>
      </c>
      <c r="J720" s="92">
        <v>0</v>
      </c>
      <c r="K720" s="66"/>
      <c r="L720" s="92">
        <v>112293.207243</v>
      </c>
      <c r="M720" s="66">
        <v>1.5155238218867634E-2</v>
      </c>
      <c r="N720" s="92">
        <v>0</v>
      </c>
      <c r="O720" s="66"/>
      <c r="P720" s="92">
        <v>0</v>
      </c>
      <c r="Q720" s="66"/>
      <c r="R720" s="92">
        <v>0</v>
      </c>
      <c r="S720" s="66"/>
      <c r="T720" s="92">
        <v>101952.31378059</v>
      </c>
      <c r="U720" s="66">
        <v>2.2599108692494062E-2</v>
      </c>
      <c r="V720" s="92">
        <v>571225.44099095988</v>
      </c>
      <c r="W720" s="66">
        <v>4.3403713174139234E-2</v>
      </c>
      <c r="X720" s="92">
        <v>353003.10003189003</v>
      </c>
      <c r="Y720" s="66">
        <v>0.10735740235793785</v>
      </c>
      <c r="Z720" s="92">
        <v>0</v>
      </c>
      <c r="AA720" s="66"/>
      <c r="AB720" s="92">
        <v>96370.381422000006</v>
      </c>
      <c r="AC720" s="66">
        <v>1.5053796412438064E-2</v>
      </c>
      <c r="AD720" s="92">
        <v>536743.75658399996</v>
      </c>
      <c r="AE720" s="66">
        <v>2.5075362067732455E-2</v>
      </c>
      <c r="AF720" s="92">
        <v>121020.517422</v>
      </c>
      <c r="AG720" s="66">
        <v>4.0299129867513772E-2</v>
      </c>
      <c r="AH720" s="92">
        <v>2677591.8281076299</v>
      </c>
      <c r="AI720" s="66">
        <v>2.4715264125862623E-2</v>
      </c>
    </row>
    <row r="721" spans="1:35" x14ac:dyDescent="0.3">
      <c r="A721" s="87" t="s">
        <v>94</v>
      </c>
      <c r="B721" s="92">
        <v>0</v>
      </c>
      <c r="C721" s="66"/>
      <c r="D721" s="92">
        <v>26625.788847630003</v>
      </c>
      <c r="E721" s="66">
        <v>1.9165343146317508E-2</v>
      </c>
      <c r="F721" s="92">
        <v>562839.25458285003</v>
      </c>
      <c r="G721" s="66">
        <v>5.8871582538953256E-2</v>
      </c>
      <c r="H721" s="92">
        <v>195518.06720270999</v>
      </c>
      <c r="I721" s="66">
        <v>5.6706734100420722E-2</v>
      </c>
      <c r="J721" s="92">
        <v>0</v>
      </c>
      <c r="K721" s="66"/>
      <c r="L721" s="92">
        <v>112293.207243</v>
      </c>
      <c r="M721" s="66">
        <v>1.5155238218867634E-2</v>
      </c>
      <c r="N721" s="92">
        <v>0</v>
      </c>
      <c r="O721" s="66"/>
      <c r="P721" s="92">
        <v>0</v>
      </c>
      <c r="Q721" s="66"/>
      <c r="R721" s="92">
        <v>0</v>
      </c>
      <c r="S721" s="66"/>
      <c r="T721" s="92">
        <v>101952.31378059</v>
      </c>
      <c r="U721" s="66">
        <v>2.2599108692494062E-2</v>
      </c>
      <c r="V721" s="92">
        <v>571225.44099095988</v>
      </c>
      <c r="W721" s="66">
        <v>4.3403713174139234E-2</v>
      </c>
      <c r="X721" s="92">
        <v>353003.10003189003</v>
      </c>
      <c r="Y721" s="66">
        <v>0.10735740235793785</v>
      </c>
      <c r="Z721" s="92">
        <v>0</v>
      </c>
      <c r="AA721" s="66"/>
      <c r="AB721" s="92">
        <v>96370.381422000006</v>
      </c>
      <c r="AC721" s="66">
        <v>1.5053796412438064E-2</v>
      </c>
      <c r="AD721" s="92">
        <v>536743.75658399996</v>
      </c>
      <c r="AE721" s="66">
        <v>2.5075362067732455E-2</v>
      </c>
      <c r="AF721" s="92">
        <v>121020.517422</v>
      </c>
      <c r="AG721" s="66">
        <v>4.0299129867513772E-2</v>
      </c>
      <c r="AH721" s="92">
        <v>2677591.8281076299</v>
      </c>
      <c r="AI721" s="66">
        <v>2.4715264125862623E-2</v>
      </c>
    </row>
    <row r="722" spans="1:35" x14ac:dyDescent="0.3">
      <c r="A722" s="85" t="s">
        <v>316</v>
      </c>
      <c r="B722" s="92">
        <v>0</v>
      </c>
      <c r="C722" s="66"/>
      <c r="D722" s="92">
        <v>915.26930388969993</v>
      </c>
      <c r="E722" s="66">
        <v>6.5881429394339423E-4</v>
      </c>
      <c r="F722" s="92">
        <v>1063.6197619713</v>
      </c>
      <c r="G722" s="66">
        <v>1.1125197487045209E-4</v>
      </c>
      <c r="H722" s="92">
        <v>14059.9036652013</v>
      </c>
      <c r="I722" s="66">
        <v>4.0778390970563454E-3</v>
      </c>
      <c r="J722" s="92">
        <v>0</v>
      </c>
      <c r="K722" s="66"/>
      <c r="L722" s="92">
        <v>0</v>
      </c>
      <c r="M722" s="66"/>
      <c r="N722" s="92">
        <v>2.2597309267000001</v>
      </c>
      <c r="O722" s="66">
        <v>8.9047014063645938E-8</v>
      </c>
      <c r="P722" s="92">
        <v>2.2529827754</v>
      </c>
      <c r="Q722" s="66">
        <v>6.7467868369026752E-7</v>
      </c>
      <c r="R722" s="92">
        <v>0</v>
      </c>
      <c r="S722" s="66"/>
      <c r="T722" s="92">
        <v>0</v>
      </c>
      <c r="U722" s="66"/>
      <c r="V722" s="92">
        <v>0</v>
      </c>
      <c r="W722" s="66"/>
      <c r="X722" s="92">
        <v>0</v>
      </c>
      <c r="Y722" s="66"/>
      <c r="Z722" s="92">
        <v>0</v>
      </c>
      <c r="AA722" s="66"/>
      <c r="AB722" s="92">
        <v>0</v>
      </c>
      <c r="AC722" s="66"/>
      <c r="AD722" s="92">
        <v>0</v>
      </c>
      <c r="AE722" s="66"/>
      <c r="AF722" s="92">
        <v>0</v>
      </c>
      <c r="AG722" s="66"/>
      <c r="AH722" s="92">
        <v>16043.305444764399</v>
      </c>
      <c r="AI722" s="66">
        <v>1.4808624950109591E-4</v>
      </c>
    </row>
    <row r="723" spans="1:35" x14ac:dyDescent="0.3">
      <c r="A723" s="87" t="s">
        <v>94</v>
      </c>
      <c r="B723" s="92">
        <v>0</v>
      </c>
      <c r="C723" s="66"/>
      <c r="D723" s="92">
        <v>915.26930388969993</v>
      </c>
      <c r="E723" s="66">
        <v>6.5881429394339423E-4</v>
      </c>
      <c r="F723" s="92">
        <v>1063.6197619713</v>
      </c>
      <c r="G723" s="66">
        <v>1.1125197487045209E-4</v>
      </c>
      <c r="H723" s="92">
        <v>14059.9036652013</v>
      </c>
      <c r="I723" s="66">
        <v>4.0778390970563454E-3</v>
      </c>
      <c r="J723" s="92">
        <v>0</v>
      </c>
      <c r="K723" s="66"/>
      <c r="L723" s="92">
        <v>0</v>
      </c>
      <c r="M723" s="66"/>
      <c r="N723" s="92">
        <v>2.2597309267000001</v>
      </c>
      <c r="O723" s="66">
        <v>8.9047014063645938E-8</v>
      </c>
      <c r="P723" s="92">
        <v>2.2529827754</v>
      </c>
      <c r="Q723" s="66">
        <v>6.7467868369026752E-7</v>
      </c>
      <c r="R723" s="92">
        <v>0</v>
      </c>
      <c r="S723" s="66"/>
      <c r="T723" s="92">
        <v>0</v>
      </c>
      <c r="U723" s="66"/>
      <c r="V723" s="92">
        <v>0</v>
      </c>
      <c r="W723" s="66"/>
      <c r="X723" s="92">
        <v>0</v>
      </c>
      <c r="Y723" s="66"/>
      <c r="Z723" s="92">
        <v>0</v>
      </c>
      <c r="AA723" s="66"/>
      <c r="AB723" s="92">
        <v>0</v>
      </c>
      <c r="AC723" s="66"/>
      <c r="AD723" s="92">
        <v>0</v>
      </c>
      <c r="AE723" s="66"/>
      <c r="AF723" s="92">
        <v>0</v>
      </c>
      <c r="AG723" s="66"/>
      <c r="AH723" s="92">
        <v>16043.305444764399</v>
      </c>
      <c r="AI723" s="66">
        <v>1.4808624950109591E-4</v>
      </c>
    </row>
    <row r="724" spans="1:35" x14ac:dyDescent="0.3">
      <c r="A724" s="85" t="s">
        <v>400</v>
      </c>
      <c r="B724" s="92">
        <v>0</v>
      </c>
      <c r="C724" s="66"/>
      <c r="D724" s="92">
        <v>0</v>
      </c>
      <c r="E724" s="66"/>
      <c r="F724" s="92">
        <v>0</v>
      </c>
      <c r="G724" s="66"/>
      <c r="H724" s="92">
        <v>0</v>
      </c>
      <c r="I724" s="66">
        <v>0</v>
      </c>
      <c r="J724" s="92">
        <v>0</v>
      </c>
      <c r="K724" s="66"/>
      <c r="L724" s="92">
        <v>0</v>
      </c>
      <c r="M724" s="66"/>
      <c r="N724" s="92">
        <v>0</v>
      </c>
      <c r="O724" s="66"/>
      <c r="P724" s="92">
        <v>0</v>
      </c>
      <c r="Q724" s="66"/>
      <c r="R724" s="92">
        <v>0</v>
      </c>
      <c r="S724" s="66"/>
      <c r="T724" s="92">
        <v>0</v>
      </c>
      <c r="U724" s="66"/>
      <c r="V724" s="92">
        <v>0</v>
      </c>
      <c r="W724" s="66"/>
      <c r="X724" s="92">
        <v>0</v>
      </c>
      <c r="Y724" s="66"/>
      <c r="Z724" s="92">
        <v>0</v>
      </c>
      <c r="AA724" s="66"/>
      <c r="AB724" s="92">
        <v>0</v>
      </c>
      <c r="AC724" s="66"/>
      <c r="AD724" s="92">
        <v>0</v>
      </c>
      <c r="AE724" s="66"/>
      <c r="AF724" s="92">
        <v>0</v>
      </c>
      <c r="AG724" s="66"/>
      <c r="AH724" s="92">
        <v>0</v>
      </c>
      <c r="AI724" s="66">
        <v>0</v>
      </c>
    </row>
    <row r="725" spans="1:35" x14ac:dyDescent="0.3">
      <c r="A725" s="87" t="s">
        <v>250</v>
      </c>
      <c r="B725" s="92">
        <v>0</v>
      </c>
      <c r="C725" s="66"/>
      <c r="D725" s="92">
        <v>0</v>
      </c>
      <c r="E725" s="66"/>
      <c r="F725" s="92">
        <v>0</v>
      </c>
      <c r="G725" s="66"/>
      <c r="H725" s="92">
        <v>0</v>
      </c>
      <c r="I725" s="66">
        <v>0</v>
      </c>
      <c r="J725" s="92">
        <v>0</v>
      </c>
      <c r="K725" s="66"/>
      <c r="L725" s="92">
        <v>0</v>
      </c>
      <c r="M725" s="66"/>
      <c r="N725" s="92">
        <v>0</v>
      </c>
      <c r="O725" s="66"/>
      <c r="P725" s="92">
        <v>0</v>
      </c>
      <c r="Q725" s="66"/>
      <c r="R725" s="92">
        <v>0</v>
      </c>
      <c r="S725" s="66"/>
      <c r="T725" s="92">
        <v>0</v>
      </c>
      <c r="U725" s="66"/>
      <c r="V725" s="92">
        <v>0</v>
      </c>
      <c r="W725" s="66"/>
      <c r="X725" s="92">
        <v>0</v>
      </c>
      <c r="Y725" s="66"/>
      <c r="Z725" s="92">
        <v>0</v>
      </c>
      <c r="AA725" s="66"/>
      <c r="AB725" s="92">
        <v>0</v>
      </c>
      <c r="AC725" s="66"/>
      <c r="AD725" s="92">
        <v>0</v>
      </c>
      <c r="AE725" s="66"/>
      <c r="AF725" s="92">
        <v>0</v>
      </c>
      <c r="AG725" s="66"/>
      <c r="AH725" s="92">
        <v>0</v>
      </c>
      <c r="AI725" s="66">
        <v>0</v>
      </c>
    </row>
    <row r="726" spans="1:35" x14ac:dyDescent="0.3">
      <c r="A726" s="85" t="s">
        <v>342</v>
      </c>
      <c r="B726" s="92">
        <v>0</v>
      </c>
      <c r="C726" s="66"/>
      <c r="D726" s="92">
        <v>0</v>
      </c>
      <c r="E726" s="66"/>
      <c r="F726" s="92">
        <v>0</v>
      </c>
      <c r="G726" s="66"/>
      <c r="H726" s="92">
        <v>0</v>
      </c>
      <c r="I726" s="66"/>
      <c r="J726" s="92">
        <v>0</v>
      </c>
      <c r="K726" s="66"/>
      <c r="L726" s="92">
        <v>0</v>
      </c>
      <c r="M726" s="66"/>
      <c r="N726" s="92">
        <v>777116.30110536306</v>
      </c>
      <c r="O726" s="66">
        <v>3.0623064620651046E-2</v>
      </c>
      <c r="P726" s="92">
        <v>0</v>
      </c>
      <c r="Q726" s="66"/>
      <c r="R726" s="92">
        <v>0</v>
      </c>
      <c r="S726" s="66"/>
      <c r="T726" s="92">
        <v>0</v>
      </c>
      <c r="U726" s="66"/>
      <c r="V726" s="92">
        <v>350369.885646565</v>
      </c>
      <c r="W726" s="66">
        <v>2.6622333198391523E-2</v>
      </c>
      <c r="X726" s="92">
        <v>0</v>
      </c>
      <c r="Y726" s="66"/>
      <c r="Z726" s="92">
        <v>0</v>
      </c>
      <c r="AA726" s="66"/>
      <c r="AB726" s="92">
        <v>0</v>
      </c>
      <c r="AC726" s="66"/>
      <c r="AD726" s="92">
        <v>0</v>
      </c>
      <c r="AE726" s="66"/>
      <c r="AF726" s="92">
        <v>0</v>
      </c>
      <c r="AG726" s="66"/>
      <c r="AH726" s="92">
        <v>1127486.1867519282</v>
      </c>
      <c r="AI726" s="66">
        <v>1.0407157136989682E-2</v>
      </c>
    </row>
    <row r="727" spans="1:35" x14ac:dyDescent="0.3">
      <c r="A727" s="87" t="s">
        <v>250</v>
      </c>
      <c r="B727" s="92">
        <v>0</v>
      </c>
      <c r="C727" s="66"/>
      <c r="D727" s="92">
        <v>0</v>
      </c>
      <c r="E727" s="66"/>
      <c r="F727" s="92">
        <v>0</v>
      </c>
      <c r="G727" s="66"/>
      <c r="H727" s="92">
        <v>0</v>
      </c>
      <c r="I727" s="66"/>
      <c r="J727" s="92">
        <v>0</v>
      </c>
      <c r="K727" s="66"/>
      <c r="L727" s="92">
        <v>0</v>
      </c>
      <c r="M727" s="66"/>
      <c r="N727" s="92">
        <v>777116.30110536306</v>
      </c>
      <c r="O727" s="66">
        <v>3.0623064620651046E-2</v>
      </c>
      <c r="P727" s="92">
        <v>0</v>
      </c>
      <c r="Q727" s="66"/>
      <c r="R727" s="92">
        <v>0</v>
      </c>
      <c r="S727" s="66"/>
      <c r="T727" s="92">
        <v>0</v>
      </c>
      <c r="U727" s="66"/>
      <c r="V727" s="92">
        <v>350369.885646565</v>
      </c>
      <c r="W727" s="66">
        <v>2.6622333198391523E-2</v>
      </c>
      <c r="X727" s="92">
        <v>0</v>
      </c>
      <c r="Y727" s="66"/>
      <c r="Z727" s="92">
        <v>0</v>
      </c>
      <c r="AA727" s="66"/>
      <c r="AB727" s="92">
        <v>0</v>
      </c>
      <c r="AC727" s="66"/>
      <c r="AD727" s="92">
        <v>0</v>
      </c>
      <c r="AE727" s="66"/>
      <c r="AF727" s="92">
        <v>0</v>
      </c>
      <c r="AG727" s="66"/>
      <c r="AH727" s="92">
        <v>1127486.1867519282</v>
      </c>
      <c r="AI727" s="66">
        <v>1.0407157136989682E-2</v>
      </c>
    </row>
    <row r="728" spans="1:35" x14ac:dyDescent="0.3">
      <c r="A728" s="85" t="s">
        <v>393</v>
      </c>
      <c r="B728" s="92">
        <v>0</v>
      </c>
      <c r="C728" s="66"/>
      <c r="D728" s="92">
        <v>0</v>
      </c>
      <c r="E728" s="66"/>
      <c r="F728" s="92">
        <v>0</v>
      </c>
      <c r="G728" s="66"/>
      <c r="H728" s="92">
        <v>1282.6210074696</v>
      </c>
      <c r="I728" s="66">
        <v>3.7200269756545659E-4</v>
      </c>
      <c r="J728" s="92">
        <v>0</v>
      </c>
      <c r="K728" s="66"/>
      <c r="L728" s="92">
        <v>0</v>
      </c>
      <c r="M728" s="66"/>
      <c r="N728" s="92">
        <v>0</v>
      </c>
      <c r="O728" s="66"/>
      <c r="P728" s="92">
        <v>0</v>
      </c>
      <c r="Q728" s="66"/>
      <c r="R728" s="92">
        <v>0</v>
      </c>
      <c r="S728" s="66"/>
      <c r="T728" s="92">
        <v>0</v>
      </c>
      <c r="U728" s="66"/>
      <c r="V728" s="92">
        <v>0</v>
      </c>
      <c r="W728" s="66"/>
      <c r="X728" s="92">
        <v>0</v>
      </c>
      <c r="Y728" s="66"/>
      <c r="Z728" s="92">
        <v>0</v>
      </c>
      <c r="AA728" s="66"/>
      <c r="AB728" s="92">
        <v>0</v>
      </c>
      <c r="AC728" s="66"/>
      <c r="AD728" s="92">
        <v>0</v>
      </c>
      <c r="AE728" s="66"/>
      <c r="AF728" s="92">
        <v>0</v>
      </c>
      <c r="AG728" s="66"/>
      <c r="AH728" s="92">
        <v>1282.6210074696</v>
      </c>
      <c r="AI728" s="66">
        <v>1.1839114774784462E-5</v>
      </c>
    </row>
    <row r="729" spans="1:35" x14ac:dyDescent="0.3">
      <c r="A729" s="87" t="s">
        <v>250</v>
      </c>
      <c r="B729" s="92">
        <v>0</v>
      </c>
      <c r="C729" s="66"/>
      <c r="D729" s="92">
        <v>0</v>
      </c>
      <c r="E729" s="66"/>
      <c r="F729" s="92">
        <v>0</v>
      </c>
      <c r="G729" s="66"/>
      <c r="H729" s="92">
        <v>1282.6210074696</v>
      </c>
      <c r="I729" s="66">
        <v>3.7200269756545659E-4</v>
      </c>
      <c r="J729" s="92">
        <v>0</v>
      </c>
      <c r="K729" s="66"/>
      <c r="L729" s="92">
        <v>0</v>
      </c>
      <c r="M729" s="66"/>
      <c r="N729" s="92">
        <v>0</v>
      </c>
      <c r="O729" s="66"/>
      <c r="P729" s="92">
        <v>0</v>
      </c>
      <c r="Q729" s="66"/>
      <c r="R729" s="92">
        <v>0</v>
      </c>
      <c r="S729" s="66"/>
      <c r="T729" s="92">
        <v>0</v>
      </c>
      <c r="U729" s="66"/>
      <c r="V729" s="92">
        <v>0</v>
      </c>
      <c r="W729" s="66"/>
      <c r="X729" s="92">
        <v>0</v>
      </c>
      <c r="Y729" s="66"/>
      <c r="Z729" s="92">
        <v>0</v>
      </c>
      <c r="AA729" s="66"/>
      <c r="AB729" s="92">
        <v>0</v>
      </c>
      <c r="AC729" s="66"/>
      <c r="AD729" s="92">
        <v>0</v>
      </c>
      <c r="AE729" s="66"/>
      <c r="AF729" s="92">
        <v>0</v>
      </c>
      <c r="AG729" s="66"/>
      <c r="AH729" s="92">
        <v>1282.6210074696</v>
      </c>
      <c r="AI729" s="66">
        <v>1.1839114774784462E-5</v>
      </c>
    </row>
    <row r="730" spans="1:35" x14ac:dyDescent="0.3">
      <c r="A730" s="85" t="s">
        <v>340</v>
      </c>
      <c r="B730" s="92">
        <v>0</v>
      </c>
      <c r="C730" s="66"/>
      <c r="D730" s="92">
        <v>1478.2240717857001</v>
      </c>
      <c r="E730" s="66">
        <v>1.0640312572538627E-3</v>
      </c>
      <c r="F730" s="92">
        <v>48.536578062300002</v>
      </c>
      <c r="G730" s="66">
        <v>5.076805034984335E-6</v>
      </c>
      <c r="H730" s="92">
        <v>0</v>
      </c>
      <c r="I730" s="66"/>
      <c r="J730" s="92">
        <v>0</v>
      </c>
      <c r="K730" s="66"/>
      <c r="L730" s="92">
        <v>868.74611379940006</v>
      </c>
      <c r="M730" s="66">
        <v>1.1724711253330177E-4</v>
      </c>
      <c r="N730" s="92">
        <v>98153.381342012799</v>
      </c>
      <c r="O730" s="66">
        <v>3.8678346282229586E-3</v>
      </c>
      <c r="P730" s="92">
        <v>0</v>
      </c>
      <c r="Q730" s="66"/>
      <c r="R730" s="92">
        <v>0</v>
      </c>
      <c r="S730" s="66"/>
      <c r="T730" s="92">
        <v>125746.47067833001</v>
      </c>
      <c r="U730" s="66">
        <v>2.7873405253683609E-2</v>
      </c>
      <c r="V730" s="92">
        <v>59409.0025335424</v>
      </c>
      <c r="W730" s="66">
        <v>4.5141044513953878E-3</v>
      </c>
      <c r="X730" s="92">
        <v>0</v>
      </c>
      <c r="Y730" s="66"/>
      <c r="Z730" s="92">
        <v>0</v>
      </c>
      <c r="AA730" s="66"/>
      <c r="AB730" s="92">
        <v>33653.283299999996</v>
      </c>
      <c r="AC730" s="66">
        <v>5.2569022549562089E-3</v>
      </c>
      <c r="AD730" s="92">
        <v>0</v>
      </c>
      <c r="AE730" s="66"/>
      <c r="AF730" s="92">
        <v>0</v>
      </c>
      <c r="AG730" s="66"/>
      <c r="AH730" s="92">
        <v>319357.64461753255</v>
      </c>
      <c r="AI730" s="66">
        <v>2.9478012497946783E-3</v>
      </c>
    </row>
    <row r="731" spans="1:35" x14ac:dyDescent="0.3">
      <c r="A731" s="87" t="s">
        <v>94</v>
      </c>
      <c r="B731" s="92">
        <v>0</v>
      </c>
      <c r="C731" s="66"/>
      <c r="D731" s="92">
        <v>1478.2240717857001</v>
      </c>
      <c r="E731" s="66">
        <v>1.0640312572538627E-3</v>
      </c>
      <c r="F731" s="92">
        <v>48.536578062300002</v>
      </c>
      <c r="G731" s="66">
        <v>5.076805034984335E-6</v>
      </c>
      <c r="H731" s="92">
        <v>0</v>
      </c>
      <c r="I731" s="66"/>
      <c r="J731" s="92">
        <v>0</v>
      </c>
      <c r="K731" s="66"/>
      <c r="L731" s="92">
        <v>868.74611379940006</v>
      </c>
      <c r="M731" s="66">
        <v>1.1724711253330177E-4</v>
      </c>
      <c r="N731" s="92">
        <v>98153.381342012799</v>
      </c>
      <c r="O731" s="66">
        <v>3.8678346282229586E-3</v>
      </c>
      <c r="P731" s="92">
        <v>0</v>
      </c>
      <c r="Q731" s="66"/>
      <c r="R731" s="92">
        <v>0</v>
      </c>
      <c r="S731" s="66"/>
      <c r="T731" s="92">
        <v>125746.47067833001</v>
      </c>
      <c r="U731" s="66">
        <v>2.7873405253683609E-2</v>
      </c>
      <c r="V731" s="92">
        <v>59409.0025335424</v>
      </c>
      <c r="W731" s="66">
        <v>4.5141044513953878E-3</v>
      </c>
      <c r="X731" s="92">
        <v>0</v>
      </c>
      <c r="Y731" s="66"/>
      <c r="Z731" s="92">
        <v>0</v>
      </c>
      <c r="AA731" s="66"/>
      <c r="AB731" s="92">
        <v>33653.283299999996</v>
      </c>
      <c r="AC731" s="66">
        <v>5.2569022549562089E-3</v>
      </c>
      <c r="AD731" s="92">
        <v>0</v>
      </c>
      <c r="AE731" s="66"/>
      <c r="AF731" s="92">
        <v>0</v>
      </c>
      <c r="AG731" s="66"/>
      <c r="AH731" s="92">
        <v>319357.64461753255</v>
      </c>
      <c r="AI731" s="66">
        <v>2.9478012497946783E-3</v>
      </c>
    </row>
    <row r="732" spans="1:35" x14ac:dyDescent="0.3">
      <c r="A732" s="85" t="s">
        <v>350</v>
      </c>
      <c r="B732" s="92">
        <v>0</v>
      </c>
      <c r="C732" s="66"/>
      <c r="D732" s="92">
        <v>0</v>
      </c>
      <c r="E732" s="66"/>
      <c r="F732" s="92">
        <v>87291.885428034686</v>
      </c>
      <c r="G732" s="66">
        <v>9.1305135455880555E-3</v>
      </c>
      <c r="H732" s="92">
        <v>27565.8548389887</v>
      </c>
      <c r="I732" s="66">
        <v>7.9950135707134353E-3</v>
      </c>
      <c r="J732" s="92">
        <v>0</v>
      </c>
      <c r="K732" s="66"/>
      <c r="L732" s="92">
        <v>0</v>
      </c>
      <c r="M732" s="66"/>
      <c r="N732" s="92">
        <v>0</v>
      </c>
      <c r="O732" s="66"/>
      <c r="P732" s="92">
        <v>0</v>
      </c>
      <c r="Q732" s="66"/>
      <c r="R732" s="92">
        <v>0</v>
      </c>
      <c r="S732" s="66"/>
      <c r="T732" s="92">
        <v>0</v>
      </c>
      <c r="U732" s="66"/>
      <c r="V732" s="92">
        <v>0</v>
      </c>
      <c r="W732" s="66"/>
      <c r="X732" s="92">
        <v>0</v>
      </c>
      <c r="Y732" s="66"/>
      <c r="Z732" s="92">
        <v>0</v>
      </c>
      <c r="AA732" s="66"/>
      <c r="AB732" s="92">
        <v>0</v>
      </c>
      <c r="AC732" s="66"/>
      <c r="AD732" s="92">
        <v>0</v>
      </c>
      <c r="AE732" s="66"/>
      <c r="AF732" s="92">
        <v>0</v>
      </c>
      <c r="AG732" s="66"/>
      <c r="AH732" s="92">
        <v>114857.74026702339</v>
      </c>
      <c r="AI732" s="66">
        <v>1.0601837658002825E-3</v>
      </c>
    </row>
    <row r="733" spans="1:35" x14ac:dyDescent="0.3">
      <c r="A733" s="87" t="s">
        <v>250</v>
      </c>
      <c r="B733" s="92">
        <v>0</v>
      </c>
      <c r="C733" s="66"/>
      <c r="D733" s="92">
        <v>0</v>
      </c>
      <c r="E733" s="66"/>
      <c r="F733" s="92">
        <v>87291.885428034686</v>
      </c>
      <c r="G733" s="66">
        <v>9.1305135455880555E-3</v>
      </c>
      <c r="H733" s="92">
        <v>27565.8548389887</v>
      </c>
      <c r="I733" s="66">
        <v>7.9950135707134353E-3</v>
      </c>
      <c r="J733" s="92">
        <v>0</v>
      </c>
      <c r="K733" s="66"/>
      <c r="L733" s="92">
        <v>0</v>
      </c>
      <c r="M733" s="66"/>
      <c r="N733" s="92">
        <v>0</v>
      </c>
      <c r="O733" s="66"/>
      <c r="P733" s="92">
        <v>0</v>
      </c>
      <c r="Q733" s="66"/>
      <c r="R733" s="92">
        <v>0</v>
      </c>
      <c r="S733" s="66"/>
      <c r="T733" s="92">
        <v>0</v>
      </c>
      <c r="U733" s="66"/>
      <c r="V733" s="92">
        <v>0</v>
      </c>
      <c r="W733" s="66"/>
      <c r="X733" s="92">
        <v>0</v>
      </c>
      <c r="Y733" s="66"/>
      <c r="Z733" s="92">
        <v>0</v>
      </c>
      <c r="AA733" s="66"/>
      <c r="AB733" s="92">
        <v>0</v>
      </c>
      <c r="AC733" s="66"/>
      <c r="AD733" s="92">
        <v>0</v>
      </c>
      <c r="AE733" s="66"/>
      <c r="AF733" s="92">
        <v>0</v>
      </c>
      <c r="AG733" s="66"/>
      <c r="AH733" s="92">
        <v>114857.74026702339</v>
      </c>
      <c r="AI733" s="66">
        <v>1.0601837658002825E-3</v>
      </c>
    </row>
    <row r="734" spans="1:35" x14ac:dyDescent="0.3">
      <c r="A734" s="85" t="s">
        <v>378</v>
      </c>
      <c r="B734" s="92">
        <v>0</v>
      </c>
      <c r="C734" s="66"/>
      <c r="D734" s="92">
        <v>4.1670949950000002</v>
      </c>
      <c r="E734" s="66">
        <v>2.9994906802389835E-6</v>
      </c>
      <c r="F734" s="92">
        <v>4.1670949950000002</v>
      </c>
      <c r="G734" s="66">
        <v>4.3586774545002868E-7</v>
      </c>
      <c r="H734" s="92">
        <v>4.1670949950000002</v>
      </c>
      <c r="I734" s="66">
        <v>1.2085959688199278E-6</v>
      </c>
      <c r="J734" s="92">
        <v>0</v>
      </c>
      <c r="K734" s="66"/>
      <c r="L734" s="92">
        <v>0</v>
      </c>
      <c r="M734" s="66"/>
      <c r="N734" s="92">
        <v>0</v>
      </c>
      <c r="O734" s="66"/>
      <c r="P734" s="92">
        <v>0</v>
      </c>
      <c r="Q734" s="66"/>
      <c r="R734" s="92">
        <v>0</v>
      </c>
      <c r="S734" s="66"/>
      <c r="T734" s="92">
        <v>111.53914803730001</v>
      </c>
      <c r="U734" s="66">
        <v>2.4724160114579218E-5</v>
      </c>
      <c r="V734" s="92">
        <v>1.3209691133999999</v>
      </c>
      <c r="W734" s="66">
        <v>1.0037186790988529E-7</v>
      </c>
      <c r="X734" s="92">
        <v>6.8715396466999996</v>
      </c>
      <c r="Y734" s="66">
        <v>2.0898135075942672E-6</v>
      </c>
      <c r="Z734" s="92">
        <v>0</v>
      </c>
      <c r="AA734" s="66"/>
      <c r="AB734" s="92">
        <v>35569.7976375</v>
      </c>
      <c r="AC734" s="66">
        <v>5.5562765671933658E-3</v>
      </c>
      <c r="AD734" s="92">
        <v>66673.519920000006</v>
      </c>
      <c r="AE734" s="66">
        <v>3.1148245914669093E-3</v>
      </c>
      <c r="AF734" s="92">
        <v>16668.379980000002</v>
      </c>
      <c r="AG734" s="66">
        <v>5.5504737858026714E-3</v>
      </c>
      <c r="AH734" s="92">
        <v>119043.93047928241</v>
      </c>
      <c r="AI734" s="66">
        <v>1.0988240080100908E-3</v>
      </c>
    </row>
    <row r="735" spans="1:35" x14ac:dyDescent="0.3">
      <c r="A735" s="87" t="s">
        <v>94</v>
      </c>
      <c r="B735" s="92">
        <v>0</v>
      </c>
      <c r="C735" s="66"/>
      <c r="D735" s="92">
        <v>4.1670949950000002</v>
      </c>
      <c r="E735" s="66">
        <v>2.9994906802389835E-6</v>
      </c>
      <c r="F735" s="92">
        <v>4.1670949950000002</v>
      </c>
      <c r="G735" s="66">
        <v>4.3586774545002868E-7</v>
      </c>
      <c r="H735" s="92">
        <v>4.1670949950000002</v>
      </c>
      <c r="I735" s="66">
        <v>1.2085959688199278E-6</v>
      </c>
      <c r="J735" s="92">
        <v>0</v>
      </c>
      <c r="K735" s="66"/>
      <c r="L735" s="92">
        <v>0</v>
      </c>
      <c r="M735" s="66"/>
      <c r="N735" s="92">
        <v>0</v>
      </c>
      <c r="O735" s="66"/>
      <c r="P735" s="92">
        <v>0</v>
      </c>
      <c r="Q735" s="66"/>
      <c r="R735" s="92">
        <v>0</v>
      </c>
      <c r="S735" s="66"/>
      <c r="T735" s="92">
        <v>111.53914803730001</v>
      </c>
      <c r="U735" s="66">
        <v>2.4724160114579218E-5</v>
      </c>
      <c r="V735" s="92">
        <v>1.3209691133999999</v>
      </c>
      <c r="W735" s="66">
        <v>1.0037186790988529E-7</v>
      </c>
      <c r="X735" s="92">
        <v>6.8715396466999996</v>
      </c>
      <c r="Y735" s="66">
        <v>2.0898135075942672E-6</v>
      </c>
      <c r="Z735" s="92">
        <v>0</v>
      </c>
      <c r="AA735" s="66"/>
      <c r="AB735" s="92">
        <v>35569.7976375</v>
      </c>
      <c r="AC735" s="66">
        <v>5.5562765671933658E-3</v>
      </c>
      <c r="AD735" s="92">
        <v>66673.519920000006</v>
      </c>
      <c r="AE735" s="66">
        <v>3.1148245914669093E-3</v>
      </c>
      <c r="AF735" s="92">
        <v>16668.379980000002</v>
      </c>
      <c r="AG735" s="66">
        <v>5.5504737858026714E-3</v>
      </c>
      <c r="AH735" s="92">
        <v>119043.93047928241</v>
      </c>
      <c r="AI735" s="66">
        <v>1.0988240080100908E-3</v>
      </c>
    </row>
    <row r="736" spans="1:35" x14ac:dyDescent="0.3">
      <c r="A736" s="85" t="s">
        <v>317</v>
      </c>
      <c r="B736" s="92">
        <v>0</v>
      </c>
      <c r="C736" s="66"/>
      <c r="D736" s="92">
        <v>36.693072945400004</v>
      </c>
      <c r="E736" s="66">
        <v>2.6411812176376E-5</v>
      </c>
      <c r="F736" s="92">
        <v>1.4112438835000001</v>
      </c>
      <c r="G736" s="66">
        <v>1.4761259115027395E-7</v>
      </c>
      <c r="H736" s="92">
        <v>253.13455188330002</v>
      </c>
      <c r="I736" s="66">
        <v>7.3417428530494827E-5</v>
      </c>
      <c r="J736" s="92">
        <v>0</v>
      </c>
      <c r="K736" s="66"/>
      <c r="L736" s="92">
        <v>0</v>
      </c>
      <c r="M736" s="66"/>
      <c r="N736" s="92">
        <v>0</v>
      </c>
      <c r="O736" s="66"/>
      <c r="P736" s="92">
        <v>0</v>
      </c>
      <c r="Q736" s="66"/>
      <c r="R736" s="92">
        <v>0</v>
      </c>
      <c r="S736" s="66"/>
      <c r="T736" s="92">
        <v>0</v>
      </c>
      <c r="U736" s="66"/>
      <c r="V736" s="92">
        <v>0</v>
      </c>
      <c r="W736" s="66"/>
      <c r="X736" s="92">
        <v>0</v>
      </c>
      <c r="Y736" s="66"/>
      <c r="Z736" s="92">
        <v>0</v>
      </c>
      <c r="AA736" s="66"/>
      <c r="AB736" s="92">
        <v>0</v>
      </c>
      <c r="AC736" s="66"/>
      <c r="AD736" s="92">
        <v>0</v>
      </c>
      <c r="AE736" s="66"/>
      <c r="AF736" s="92">
        <v>0</v>
      </c>
      <c r="AG736" s="66"/>
      <c r="AH736" s="92">
        <v>291.23886871220003</v>
      </c>
      <c r="AI736" s="66">
        <v>2.6882534852321466E-6</v>
      </c>
    </row>
    <row r="737" spans="1:35" x14ac:dyDescent="0.3">
      <c r="A737" s="87" t="s">
        <v>94</v>
      </c>
      <c r="B737" s="92">
        <v>0</v>
      </c>
      <c r="C737" s="66"/>
      <c r="D737" s="92">
        <v>36.693072945400004</v>
      </c>
      <c r="E737" s="66">
        <v>2.6411812176376E-5</v>
      </c>
      <c r="F737" s="92">
        <v>1.4112438835000001</v>
      </c>
      <c r="G737" s="66">
        <v>1.4761259115027395E-7</v>
      </c>
      <c r="H737" s="92">
        <v>253.13455188330002</v>
      </c>
      <c r="I737" s="66">
        <v>7.3417428530494827E-5</v>
      </c>
      <c r="J737" s="92">
        <v>0</v>
      </c>
      <c r="K737" s="66"/>
      <c r="L737" s="92">
        <v>0</v>
      </c>
      <c r="M737" s="66"/>
      <c r="N737" s="92">
        <v>0</v>
      </c>
      <c r="O737" s="66"/>
      <c r="P737" s="92">
        <v>0</v>
      </c>
      <c r="Q737" s="66"/>
      <c r="R737" s="92">
        <v>0</v>
      </c>
      <c r="S737" s="66"/>
      <c r="T737" s="92">
        <v>0</v>
      </c>
      <c r="U737" s="66"/>
      <c r="V737" s="92">
        <v>0</v>
      </c>
      <c r="W737" s="66"/>
      <c r="X737" s="92">
        <v>0</v>
      </c>
      <c r="Y737" s="66"/>
      <c r="Z737" s="92">
        <v>0</v>
      </c>
      <c r="AA737" s="66"/>
      <c r="AB737" s="92">
        <v>0</v>
      </c>
      <c r="AC737" s="66"/>
      <c r="AD737" s="92">
        <v>0</v>
      </c>
      <c r="AE737" s="66"/>
      <c r="AF737" s="92">
        <v>0</v>
      </c>
      <c r="AG737" s="66"/>
      <c r="AH737" s="92">
        <v>291.23886871220003</v>
      </c>
      <c r="AI737" s="66">
        <v>2.6882534852321466E-6</v>
      </c>
    </row>
    <row r="738" spans="1:35" x14ac:dyDescent="0.3">
      <c r="A738" s="85" t="s">
        <v>318</v>
      </c>
      <c r="B738" s="92">
        <v>0</v>
      </c>
      <c r="C738" s="66"/>
      <c r="D738" s="92">
        <v>1605.7062604799999</v>
      </c>
      <c r="E738" s="66">
        <v>1.1557934170663535E-3</v>
      </c>
      <c r="F738" s="92">
        <v>37046.28635568</v>
      </c>
      <c r="G738" s="66">
        <v>3.8749491745499313E-3</v>
      </c>
      <c r="H738" s="92">
        <v>17016.294758399999</v>
      </c>
      <c r="I738" s="66">
        <v>4.9352907178574906E-3</v>
      </c>
      <c r="J738" s="92">
        <v>0</v>
      </c>
      <c r="K738" s="66"/>
      <c r="L738" s="92">
        <v>0</v>
      </c>
      <c r="M738" s="66"/>
      <c r="N738" s="92">
        <v>0</v>
      </c>
      <c r="O738" s="66"/>
      <c r="P738" s="92">
        <v>0</v>
      </c>
      <c r="Q738" s="66"/>
      <c r="R738" s="92">
        <v>0</v>
      </c>
      <c r="S738" s="66"/>
      <c r="T738" s="92">
        <v>0</v>
      </c>
      <c r="U738" s="66"/>
      <c r="V738" s="92">
        <v>99690.821314560002</v>
      </c>
      <c r="W738" s="66">
        <v>7.5748583727733611E-3</v>
      </c>
      <c r="X738" s="92">
        <v>1209.1161599999998</v>
      </c>
      <c r="Y738" s="66">
        <v>3.6772359810686664E-4</v>
      </c>
      <c r="Z738" s="92">
        <v>0</v>
      </c>
      <c r="AA738" s="66"/>
      <c r="AB738" s="92">
        <v>0</v>
      </c>
      <c r="AC738" s="66"/>
      <c r="AD738" s="92">
        <v>0</v>
      </c>
      <c r="AE738" s="66"/>
      <c r="AF738" s="92">
        <v>0</v>
      </c>
      <c r="AG738" s="66"/>
      <c r="AH738" s="92">
        <v>156568.22484911999</v>
      </c>
      <c r="AI738" s="66">
        <v>1.4451885422724342E-3</v>
      </c>
    </row>
    <row r="739" spans="1:35" x14ac:dyDescent="0.3">
      <c r="A739" s="87" t="s">
        <v>94</v>
      </c>
      <c r="B739" s="92">
        <v>0</v>
      </c>
      <c r="C739" s="66"/>
      <c r="D739" s="92">
        <v>1605.7062604799999</v>
      </c>
      <c r="E739" s="66">
        <v>1.1557934170663535E-3</v>
      </c>
      <c r="F739" s="92">
        <v>37046.28635568</v>
      </c>
      <c r="G739" s="66">
        <v>3.8749491745499313E-3</v>
      </c>
      <c r="H739" s="92">
        <v>17016.294758399999</v>
      </c>
      <c r="I739" s="66">
        <v>4.9352907178574906E-3</v>
      </c>
      <c r="J739" s="92">
        <v>0</v>
      </c>
      <c r="K739" s="66"/>
      <c r="L739" s="92">
        <v>0</v>
      </c>
      <c r="M739" s="66"/>
      <c r="N739" s="92">
        <v>0</v>
      </c>
      <c r="O739" s="66"/>
      <c r="P739" s="92">
        <v>0</v>
      </c>
      <c r="Q739" s="66"/>
      <c r="R739" s="92">
        <v>0</v>
      </c>
      <c r="S739" s="66"/>
      <c r="T739" s="92">
        <v>0</v>
      </c>
      <c r="U739" s="66"/>
      <c r="V739" s="92">
        <v>99690.821314560002</v>
      </c>
      <c r="W739" s="66">
        <v>7.5748583727733611E-3</v>
      </c>
      <c r="X739" s="92">
        <v>1209.1161599999998</v>
      </c>
      <c r="Y739" s="66">
        <v>3.6772359810686664E-4</v>
      </c>
      <c r="Z739" s="92">
        <v>0</v>
      </c>
      <c r="AA739" s="66"/>
      <c r="AB739" s="92">
        <v>0</v>
      </c>
      <c r="AC739" s="66"/>
      <c r="AD739" s="92">
        <v>0</v>
      </c>
      <c r="AE739" s="66"/>
      <c r="AF739" s="92">
        <v>0</v>
      </c>
      <c r="AG739" s="66"/>
      <c r="AH739" s="92">
        <v>156568.22484911999</v>
      </c>
      <c r="AI739" s="66">
        <v>1.4451885422724342E-3</v>
      </c>
    </row>
    <row r="740" spans="1:35" x14ac:dyDescent="0.3">
      <c r="A740" s="157" t="s">
        <v>64</v>
      </c>
      <c r="B740" s="93">
        <v>-68.726920000000064</v>
      </c>
      <c r="C740" s="91">
        <v>-3.4018870557513906E-4</v>
      </c>
      <c r="D740" s="93">
        <v>-191849.45634335239</v>
      </c>
      <c r="E740" s="91">
        <v>-0.13809396162105039</v>
      </c>
      <c r="F740" s="93">
        <v>-1331524.7356884775</v>
      </c>
      <c r="G740" s="91">
        <v>-0.13927416707606924</v>
      </c>
      <c r="H740" s="93">
        <v>51421.210918777302</v>
      </c>
      <c r="I740" s="91">
        <v>1.4913859247951577E-2</v>
      </c>
      <c r="J740" s="93">
        <v>-1955.8380800000014</v>
      </c>
      <c r="K740" s="91">
        <v>-7.8438958722136477E-4</v>
      </c>
      <c r="L740" s="93">
        <v>-332285.89465189195</v>
      </c>
      <c r="M740" s="91">
        <v>-4.4845739238006284E-2</v>
      </c>
      <c r="N740" s="93">
        <v>-3675654.8297641831</v>
      </c>
      <c r="O740" s="91">
        <v>-0.14484294720748062</v>
      </c>
      <c r="P740" s="93">
        <v>61442.040824389987</v>
      </c>
      <c r="Q740" s="91">
        <v>1.8399446138367991E-2</v>
      </c>
      <c r="R740" s="93">
        <v>-4435.4622999999992</v>
      </c>
      <c r="S740" s="91">
        <v>-2.7209892499382143E-3</v>
      </c>
      <c r="T740" s="93">
        <v>-447720.99068140297</v>
      </c>
      <c r="U740" s="91">
        <v>-9.9243410542845995E-2</v>
      </c>
      <c r="V740" s="93">
        <v>-2241450.4890624741</v>
      </c>
      <c r="W740" s="91">
        <v>-0.17031327237898949</v>
      </c>
      <c r="X740" s="93">
        <v>-82893.837216875996</v>
      </c>
      <c r="Y740" s="91">
        <v>-2.5210166806698322E-2</v>
      </c>
      <c r="Z740" s="93">
        <v>-8036.6933199999994</v>
      </c>
      <c r="AA740" s="91">
        <v>-4.6766250350156408E-3</v>
      </c>
      <c r="AB740" s="93">
        <v>-229671.06817822478</v>
      </c>
      <c r="AC740" s="91">
        <v>-3.5876391181252472E-2</v>
      </c>
      <c r="AD740" s="93">
        <v>-1192815.6495179399</v>
      </c>
      <c r="AE740" s="91">
        <v>-5.5725444264275961E-2</v>
      </c>
      <c r="AF740" s="93">
        <v>283087.07153926953</v>
      </c>
      <c r="AG740" s="91">
        <v>9.426635171286521E-2</v>
      </c>
      <c r="AH740" s="93">
        <v>-9344413.3484423812</v>
      </c>
      <c r="AI740" s="91">
        <v>-8.6252744568320577E-2</v>
      </c>
    </row>
    <row r="741" spans="1:35" x14ac:dyDescent="0.3">
      <c r="A741" s="157" t="s">
        <v>17</v>
      </c>
      <c r="B741" s="93">
        <v>202025.87232814499</v>
      </c>
      <c r="C741" s="91">
        <v>1</v>
      </c>
      <c r="D741" s="93">
        <v>1389267.52546802</v>
      </c>
      <c r="E741" s="91">
        <v>1</v>
      </c>
      <c r="F741" s="93">
        <v>9560457.3600588869</v>
      </c>
      <c r="G741" s="91">
        <v>1</v>
      </c>
      <c r="H741" s="93">
        <v>3447880.9316803771</v>
      </c>
      <c r="I741" s="91">
        <v>1</v>
      </c>
      <c r="J741" s="93">
        <v>2493452.3760423632</v>
      </c>
      <c r="K741" s="91">
        <v>1</v>
      </c>
      <c r="L741" s="93">
        <v>7409530.9899648875</v>
      </c>
      <c r="M741" s="91">
        <v>1</v>
      </c>
      <c r="N741" s="93">
        <v>25376829.874215297</v>
      </c>
      <c r="O741" s="91">
        <v>1</v>
      </c>
      <c r="P741" s="93">
        <v>3339341.8672677414</v>
      </c>
      <c r="Q741" s="91">
        <v>1</v>
      </c>
      <c r="R741" s="93">
        <v>1630091.8131524101</v>
      </c>
      <c r="S741" s="91">
        <v>1</v>
      </c>
      <c r="T741" s="93">
        <v>4511342.2466281541</v>
      </c>
      <c r="U741" s="91">
        <v>1</v>
      </c>
      <c r="V741" s="93">
        <v>13160750.526093399</v>
      </c>
      <c r="W741" s="91">
        <v>1</v>
      </c>
      <c r="X741" s="93">
        <v>3288111.4136401182</v>
      </c>
      <c r="Y741" s="91">
        <v>1</v>
      </c>
      <c r="Z741" s="93">
        <v>1718481.4390348319</v>
      </c>
      <c r="AA741" s="91">
        <v>1</v>
      </c>
      <c r="AB741" s="93">
        <v>6401732.744464037</v>
      </c>
      <c r="AC741" s="91">
        <v>1</v>
      </c>
      <c r="AD741" s="93">
        <v>21405224.583963003</v>
      </c>
      <c r="AE741" s="91">
        <v>1</v>
      </c>
      <c r="AF741" s="93">
        <v>3003055.3468490136</v>
      </c>
      <c r="AG741" s="91">
        <v>1</v>
      </c>
      <c r="AH741" s="93">
        <v>108337576.91085067</v>
      </c>
      <c r="AI741" s="91">
        <v>1</v>
      </c>
    </row>
    <row r="742" spans="1:35" x14ac:dyDescent="0.3">
      <c r="A742" s="44"/>
      <c r="B742" s="2"/>
      <c r="C742" s="12"/>
      <c r="D742" s="2"/>
      <c r="E742" s="12"/>
      <c r="F742" s="2"/>
      <c r="G742" s="12"/>
      <c r="H742" s="2"/>
      <c r="I742" s="12"/>
      <c r="J742" s="2"/>
      <c r="K742" s="12"/>
      <c r="L742" s="2"/>
      <c r="M742" s="12"/>
      <c r="N742" s="2"/>
      <c r="O742" s="12"/>
      <c r="P742" s="2"/>
      <c r="Q742" s="12"/>
      <c r="R742" s="2"/>
      <c r="S742" s="12"/>
      <c r="T742" s="2"/>
      <c r="U742" s="12"/>
      <c r="V742" s="2"/>
      <c r="W742" s="12"/>
      <c r="X742" s="2"/>
      <c r="Y742" s="12"/>
      <c r="Z742" s="2"/>
      <c r="AA742" s="12"/>
      <c r="AB742" s="2"/>
      <c r="AC742" s="12"/>
      <c r="AD742" s="2"/>
      <c r="AE742" s="12"/>
      <c r="AF742" s="2"/>
      <c r="AG742" s="12"/>
      <c r="AH742" s="2"/>
      <c r="AI742" s="12"/>
    </row>
    <row r="743" spans="1:35" x14ac:dyDescent="0.3">
      <c r="A743" s="44"/>
      <c r="B743" s="2"/>
      <c r="C743" s="12"/>
      <c r="D743" s="2"/>
      <c r="E743" s="12"/>
      <c r="F743" s="2"/>
      <c r="G743" s="12"/>
      <c r="H743" s="2"/>
      <c r="I743" s="12"/>
      <c r="J743" s="2"/>
      <c r="K743" s="12"/>
      <c r="L743" s="2"/>
      <c r="M743" s="12"/>
      <c r="N743" s="2"/>
      <c r="O743" s="12"/>
      <c r="P743" s="2"/>
      <c r="Q743" s="12"/>
      <c r="R743" s="2"/>
      <c r="S743" s="12"/>
      <c r="T743" s="2"/>
      <c r="U743" s="12"/>
      <c r="V743" s="2"/>
      <c r="W743" s="12"/>
      <c r="X743" s="2"/>
      <c r="Y743" s="12"/>
      <c r="Z743" s="2"/>
      <c r="AA743" s="12"/>
      <c r="AB743" s="2"/>
      <c r="AC743" s="12"/>
      <c r="AD743" s="2"/>
      <c r="AE743" s="12"/>
      <c r="AF743" s="2"/>
      <c r="AG743" s="12"/>
      <c r="AH743" s="2"/>
      <c r="AI743" s="12"/>
    </row>
    <row r="744" spans="1:35" x14ac:dyDescent="0.3">
      <c r="A744" s="47"/>
      <c r="B744" s="2"/>
      <c r="C744" s="12"/>
      <c r="D744" s="2"/>
      <c r="E744" s="12"/>
      <c r="F744" s="2"/>
      <c r="G744" s="12"/>
      <c r="H744" s="2"/>
      <c r="I744" s="12"/>
      <c r="J744" s="2"/>
      <c r="K744" s="12"/>
      <c r="L744" s="2"/>
      <c r="M744" s="12"/>
      <c r="N744" s="2"/>
      <c r="O744" s="12"/>
      <c r="P744" s="2"/>
      <c r="Q744" s="12"/>
      <c r="R744" s="2"/>
      <c r="S744" s="12"/>
      <c r="T744" s="2"/>
      <c r="U744" s="12"/>
      <c r="V744" s="2"/>
      <c r="W744" s="12"/>
      <c r="X744" s="2"/>
      <c r="Y744" s="12"/>
      <c r="Z744" s="2"/>
      <c r="AA744" s="12"/>
      <c r="AB744" s="2"/>
      <c r="AC744" s="12"/>
      <c r="AD744" s="2"/>
      <c r="AE744" s="12"/>
      <c r="AF744" s="2"/>
      <c r="AG744" s="12"/>
      <c r="AH744" s="2"/>
      <c r="AI744" s="12"/>
    </row>
    <row r="745" spans="1:35" x14ac:dyDescent="0.3">
      <c r="A745" s="94"/>
      <c r="B745" s="23"/>
      <c r="C745" s="12"/>
      <c r="D745" s="23"/>
      <c r="E745" s="12"/>
      <c r="F745" s="23"/>
      <c r="G745" s="12"/>
      <c r="H745" s="16"/>
      <c r="I745" s="12"/>
      <c r="J745" s="16"/>
      <c r="K745" s="12"/>
      <c r="L745" s="16"/>
      <c r="M745" s="12"/>
      <c r="N745" s="16"/>
      <c r="O745" s="12"/>
      <c r="P745" s="16"/>
      <c r="Q745" s="12"/>
      <c r="R745" s="16"/>
      <c r="S745" s="12"/>
      <c r="T745" s="16"/>
      <c r="U745" s="12"/>
      <c r="V745" s="16"/>
      <c r="W745" s="12"/>
      <c r="X745" s="16"/>
      <c r="Y745" s="12"/>
      <c r="Z745" s="16"/>
      <c r="AA745" s="12"/>
      <c r="AB745" s="16"/>
      <c r="AC745" s="12"/>
      <c r="AD745" s="16"/>
      <c r="AE745" s="12"/>
      <c r="AF745" s="16"/>
      <c r="AG745" s="12"/>
      <c r="AH745" s="16"/>
      <c r="AI745" s="12"/>
    </row>
    <row r="746" spans="1:35" x14ac:dyDescent="0.3">
      <c r="A746" s="95"/>
      <c r="B746" s="23"/>
      <c r="C746" s="12"/>
      <c r="D746" s="23"/>
      <c r="E746" s="12"/>
      <c r="F746" s="23"/>
      <c r="G746" s="12"/>
      <c r="H746" s="16"/>
      <c r="I746" s="12"/>
      <c r="J746" s="16"/>
      <c r="K746" s="12"/>
      <c r="L746" s="16"/>
      <c r="M746" s="12"/>
      <c r="N746" s="16"/>
      <c r="O746" s="12"/>
      <c r="P746" s="16"/>
      <c r="Q746" s="12"/>
      <c r="R746" s="16"/>
      <c r="S746" s="12"/>
      <c r="T746" s="16"/>
      <c r="U746" s="12"/>
      <c r="V746" s="16"/>
      <c r="W746" s="12"/>
      <c r="X746" s="16"/>
      <c r="Y746" s="12"/>
      <c r="Z746" s="16"/>
      <c r="AA746" s="12"/>
      <c r="AB746" s="16"/>
      <c r="AC746" s="12"/>
      <c r="AD746" s="16"/>
      <c r="AE746" s="12"/>
      <c r="AF746" s="16"/>
      <c r="AG746" s="12"/>
      <c r="AH746" s="16"/>
      <c r="AI746" s="12"/>
    </row>
    <row r="747" spans="1:35" x14ac:dyDescent="0.3">
      <c r="A747" s="1"/>
      <c r="B747" s="24"/>
      <c r="C747" s="1"/>
      <c r="D747" s="24"/>
      <c r="E747" s="1"/>
      <c r="F747" s="24"/>
      <c r="G747" s="1"/>
      <c r="H747" s="2"/>
      <c r="I747" s="1"/>
      <c r="J747" s="2"/>
      <c r="K747" s="1"/>
      <c r="L747" s="2"/>
      <c r="M747" s="1"/>
      <c r="N747" s="2"/>
      <c r="O747" s="1"/>
      <c r="P747" s="2"/>
      <c r="Q747" s="1"/>
      <c r="R747" s="2"/>
      <c r="S747" s="1"/>
      <c r="T747" s="2"/>
      <c r="U747" s="1"/>
      <c r="V747" s="2"/>
      <c r="W747" s="1"/>
      <c r="X747" s="2"/>
      <c r="Y747" s="1"/>
      <c r="Z747" s="2"/>
      <c r="AA747" s="1"/>
      <c r="AB747" s="2"/>
      <c r="AC747" s="1"/>
      <c r="AD747" s="2"/>
      <c r="AE747" s="1"/>
      <c r="AF747" s="2"/>
      <c r="AG747" s="1"/>
      <c r="AH747" s="2"/>
      <c r="AI747" s="1"/>
    </row>
    <row r="749" spans="1:35" x14ac:dyDescent="0.3">
      <c r="A749" s="1"/>
      <c r="B749" s="24"/>
      <c r="C749" s="1"/>
      <c r="D749" s="24"/>
      <c r="E749" s="1"/>
      <c r="F749" s="24"/>
      <c r="G749" s="1"/>
      <c r="H749" s="2"/>
      <c r="I749" s="1"/>
      <c r="J749" s="2"/>
      <c r="K749" s="1"/>
      <c r="L749" s="2"/>
      <c r="M749" s="1"/>
      <c r="N749" s="2"/>
      <c r="O749" s="1"/>
      <c r="P749" s="2"/>
      <c r="Q749" s="1"/>
      <c r="R749" s="2"/>
      <c r="S749" s="1"/>
      <c r="T749" s="2"/>
      <c r="U749" s="1"/>
      <c r="V749" s="2"/>
      <c r="W749" s="1"/>
      <c r="X749" s="2"/>
      <c r="Y749" s="1"/>
      <c r="Z749" s="2"/>
      <c r="AA749" s="1"/>
      <c r="AB749" s="2"/>
      <c r="AC749" s="1"/>
      <c r="AD749" s="2"/>
      <c r="AE749" s="1"/>
      <c r="AF749" s="2"/>
      <c r="AG749" s="1"/>
      <c r="AH749" s="2"/>
      <c r="AI749" s="1"/>
    </row>
    <row r="750" spans="1:35" x14ac:dyDescent="0.3">
      <c r="A750" s="1"/>
      <c r="B750" s="24"/>
      <c r="C750" s="1"/>
      <c r="D750" s="24"/>
      <c r="E750" s="1"/>
      <c r="F750" s="24"/>
      <c r="G750" s="1"/>
      <c r="H750" s="2"/>
      <c r="I750" s="1"/>
      <c r="J750" s="2"/>
      <c r="K750" s="1"/>
      <c r="L750" s="2"/>
      <c r="M750" s="1"/>
      <c r="N750" s="2"/>
      <c r="O750" s="1"/>
      <c r="P750" s="2"/>
      <c r="Q750" s="1"/>
      <c r="R750" s="2"/>
      <c r="S750" s="1"/>
      <c r="T750" s="2"/>
      <c r="U750" s="1"/>
      <c r="V750" s="2"/>
      <c r="W750" s="1"/>
      <c r="X750" s="2"/>
      <c r="Y750" s="1"/>
      <c r="Z750" s="2"/>
      <c r="AA750" s="1"/>
      <c r="AB750" s="2"/>
      <c r="AC750" s="1"/>
      <c r="AD750" s="2"/>
      <c r="AE750" s="1"/>
      <c r="AF750" s="2"/>
      <c r="AG750" s="1"/>
      <c r="AH750" s="2"/>
      <c r="AI750" s="1"/>
    </row>
    <row r="751" spans="1:35" x14ac:dyDescent="0.3">
      <c r="A751" s="1"/>
      <c r="B751" s="24"/>
      <c r="C751" s="1"/>
      <c r="D751" s="24"/>
      <c r="E751" s="1"/>
      <c r="F751" s="24"/>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row>
    <row r="752" spans="1:35" x14ac:dyDescent="0.3">
      <c r="A752" s="1"/>
      <c r="B752" s="24"/>
      <c r="C752" s="1"/>
      <c r="D752" s="24"/>
      <c r="E752" s="1"/>
      <c r="F752" s="24"/>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row>
    <row r="753" spans="1:35" x14ac:dyDescent="0.3">
      <c r="A753" s="1"/>
      <c r="B753" s="24"/>
      <c r="C753" s="1"/>
      <c r="D753" s="24"/>
      <c r="E753" s="1"/>
      <c r="F753" s="24"/>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row>
    <row r="754" spans="1:35" x14ac:dyDescent="0.3">
      <c r="A754" s="1"/>
      <c r="B754" s="24"/>
      <c r="C754" s="1"/>
      <c r="D754" s="24"/>
      <c r="E754" s="1"/>
      <c r="F754" s="24"/>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row>
    <row r="755" spans="1:35" x14ac:dyDescent="0.3">
      <c r="A755" s="1"/>
      <c r="B755" s="24"/>
      <c r="C755" s="1"/>
      <c r="D755" s="24"/>
      <c r="E755" s="1"/>
      <c r="F755" s="24"/>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row>
    <row r="756" spans="1:35" x14ac:dyDescent="0.3">
      <c r="A756" s="1"/>
      <c r="B756" s="24"/>
      <c r="C756" s="1"/>
      <c r="D756" s="24"/>
      <c r="E756" s="1"/>
      <c r="F756" s="24"/>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4"/>
      <c r="C757" s="1"/>
      <c r="D757" s="24"/>
      <c r="E757" s="1"/>
      <c r="F757" s="24"/>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4"/>
      <c r="C758" s="1"/>
      <c r="D758" s="24"/>
      <c r="E758" s="1"/>
      <c r="F758" s="24"/>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4"/>
      <c r="C759" s="1"/>
      <c r="D759" s="24"/>
      <c r="E759" s="1"/>
      <c r="F759" s="24"/>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4"/>
      <c r="C760" s="1"/>
      <c r="D760" s="24"/>
      <c r="E760" s="1"/>
      <c r="F760" s="24"/>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4"/>
      <c r="C761" s="1"/>
      <c r="D761" s="24"/>
      <c r="E761" s="1"/>
      <c r="F761" s="24"/>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4"/>
      <c r="C762" s="1"/>
      <c r="D762" s="24"/>
      <c r="E762" s="1"/>
      <c r="F762" s="24"/>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4"/>
      <c r="C763" s="1"/>
      <c r="D763" s="24"/>
      <c r="E763" s="1"/>
      <c r="F763" s="24"/>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4"/>
      <c r="C764" s="1"/>
      <c r="D764" s="24"/>
      <c r="E764" s="1"/>
      <c r="F764" s="24"/>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4"/>
      <c r="C765" s="1"/>
      <c r="D765" s="24"/>
      <c r="E765" s="1"/>
      <c r="F765" s="24"/>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4"/>
      <c r="C766" s="1"/>
      <c r="D766" s="24"/>
      <c r="E766" s="1"/>
      <c r="F766" s="24"/>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4"/>
      <c r="C767" s="1"/>
      <c r="D767" s="24"/>
      <c r="E767" s="1"/>
      <c r="F767" s="24"/>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4"/>
      <c r="C768" s="1"/>
      <c r="D768" s="24"/>
      <c r="E768" s="1"/>
      <c r="F768" s="24"/>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4"/>
      <c r="C769" s="1"/>
      <c r="D769" s="24"/>
      <c r="E769" s="1"/>
      <c r="F769" s="24"/>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4"/>
      <c r="C770" s="1"/>
      <c r="D770" s="24"/>
      <c r="E770" s="1"/>
      <c r="F770" s="24"/>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4"/>
      <c r="C771" s="1"/>
      <c r="D771" s="24"/>
      <c r="E771" s="1"/>
      <c r="F771" s="24"/>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4"/>
      <c r="C772" s="1"/>
      <c r="D772" s="24"/>
      <c r="E772" s="1"/>
      <c r="F772" s="24"/>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4"/>
      <c r="C773" s="1"/>
      <c r="D773" s="24"/>
      <c r="E773" s="1"/>
      <c r="F773" s="24"/>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4"/>
      <c r="C774" s="1"/>
      <c r="D774" s="24"/>
      <c r="E774" s="1"/>
      <c r="F774" s="24"/>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4"/>
      <c r="C775" s="1"/>
      <c r="D775" s="24"/>
      <c r="E775" s="1"/>
      <c r="F775" s="24"/>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4"/>
      <c r="C776" s="1"/>
      <c r="D776" s="24"/>
      <c r="E776" s="1"/>
      <c r="F776" s="24"/>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4"/>
      <c r="C777" s="1"/>
      <c r="D777" s="24"/>
      <c r="E777" s="1"/>
      <c r="F777" s="24"/>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4"/>
      <c r="C778" s="1"/>
      <c r="D778" s="24"/>
      <c r="E778" s="1"/>
      <c r="F778" s="24"/>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4"/>
      <c r="C779" s="1"/>
      <c r="D779" s="24"/>
      <c r="E779" s="1"/>
      <c r="F779" s="24"/>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4"/>
      <c r="C780" s="1"/>
      <c r="D780" s="24"/>
      <c r="E780" s="1"/>
      <c r="F780" s="24"/>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4"/>
      <c r="C781" s="1"/>
      <c r="D781" s="24"/>
      <c r="E781" s="1"/>
      <c r="F781" s="24"/>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4"/>
      <c r="C782" s="1"/>
      <c r="D782" s="24"/>
      <c r="E782" s="1"/>
      <c r="F782" s="24"/>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4"/>
      <c r="C783" s="1"/>
      <c r="D783" s="24"/>
      <c r="E783" s="1"/>
      <c r="F783" s="24"/>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4"/>
      <c r="C784" s="1"/>
      <c r="D784" s="24"/>
      <c r="E784" s="1"/>
      <c r="F784" s="24"/>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4"/>
      <c r="C785" s="1"/>
      <c r="D785" s="24"/>
      <c r="E785" s="1"/>
      <c r="F785" s="24"/>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4"/>
      <c r="C786" s="1"/>
      <c r="D786" s="24"/>
      <c r="E786" s="1"/>
      <c r="F786" s="24"/>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4"/>
      <c r="C787" s="1"/>
      <c r="D787" s="24"/>
      <c r="E787" s="1"/>
      <c r="F787" s="24"/>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4"/>
      <c r="C788" s="1"/>
      <c r="D788" s="24"/>
      <c r="E788" s="1"/>
      <c r="F788" s="24"/>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4"/>
      <c r="C789" s="1"/>
      <c r="D789" s="24"/>
      <c r="E789" s="1"/>
      <c r="F789" s="24"/>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4"/>
      <c r="C790" s="1"/>
      <c r="D790" s="24"/>
      <c r="E790" s="1"/>
      <c r="F790" s="24"/>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4"/>
      <c r="C791" s="1"/>
      <c r="D791" s="24"/>
      <c r="E791" s="1"/>
      <c r="F791" s="24"/>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4"/>
      <c r="C792" s="1"/>
      <c r="D792" s="24"/>
      <c r="E792" s="1"/>
      <c r="F792" s="24"/>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4"/>
      <c r="C793" s="1"/>
      <c r="D793" s="24"/>
      <c r="E793" s="1"/>
      <c r="F793" s="24"/>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4"/>
      <c r="C794" s="1"/>
      <c r="D794" s="24"/>
      <c r="E794" s="1"/>
      <c r="F794" s="24"/>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4"/>
      <c r="C795" s="1"/>
      <c r="D795" s="24"/>
      <c r="E795" s="1"/>
      <c r="F795" s="24"/>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4"/>
      <c r="C796" s="1"/>
      <c r="D796" s="24"/>
      <c r="E796" s="1"/>
      <c r="F796" s="24"/>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4"/>
      <c r="C797" s="1"/>
      <c r="D797" s="24"/>
      <c r="E797" s="1"/>
      <c r="F797" s="24"/>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4"/>
      <c r="C798" s="1"/>
      <c r="D798" s="24"/>
      <c r="E798" s="1"/>
      <c r="F798" s="24"/>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4"/>
      <c r="C799" s="1"/>
      <c r="D799" s="24"/>
      <c r="E799" s="1"/>
      <c r="F799" s="24"/>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4"/>
      <c r="C800" s="1"/>
      <c r="D800" s="24"/>
      <c r="E800" s="1"/>
      <c r="F800" s="24"/>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4"/>
      <c r="C801" s="1"/>
      <c r="D801" s="24"/>
      <c r="E801" s="1"/>
      <c r="F801" s="24"/>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4"/>
      <c r="C802" s="1"/>
      <c r="D802" s="24"/>
      <c r="E802" s="1"/>
      <c r="F802" s="24"/>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4"/>
      <c r="C803" s="1"/>
      <c r="D803" s="24"/>
      <c r="E803" s="1"/>
      <c r="F803" s="24"/>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4"/>
      <c r="C804" s="1"/>
      <c r="D804" s="24"/>
      <c r="E804" s="1"/>
      <c r="F804" s="24"/>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4"/>
      <c r="C805" s="1"/>
      <c r="D805" s="24"/>
      <c r="E805" s="1"/>
      <c r="F805" s="24"/>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4"/>
      <c r="C806" s="1"/>
      <c r="D806" s="24"/>
      <c r="E806" s="1"/>
      <c r="F806" s="24"/>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4"/>
      <c r="C807" s="1"/>
      <c r="D807" s="24"/>
      <c r="E807" s="1"/>
      <c r="F807" s="24"/>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4"/>
      <c r="C808" s="1"/>
      <c r="D808" s="24"/>
      <c r="E808" s="1"/>
      <c r="F808" s="24"/>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4"/>
      <c r="C809" s="1"/>
      <c r="D809" s="24"/>
      <c r="E809" s="1"/>
      <c r="F809" s="24"/>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4"/>
      <c r="C810" s="1"/>
      <c r="D810" s="24"/>
      <c r="E810" s="1"/>
      <c r="F810" s="24"/>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4"/>
      <c r="C811" s="1"/>
      <c r="D811" s="24"/>
      <c r="E811" s="1"/>
      <c r="F811" s="24"/>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4"/>
      <c r="C812" s="1"/>
      <c r="D812" s="24"/>
      <c r="E812" s="1"/>
      <c r="F812" s="24"/>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4"/>
      <c r="C813" s="1"/>
      <c r="D813" s="24"/>
      <c r="E813" s="1"/>
      <c r="F813" s="24"/>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4"/>
      <c r="C814" s="1"/>
      <c r="D814" s="24"/>
      <c r="E814" s="1"/>
      <c r="F814" s="24"/>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4"/>
      <c r="C815" s="1"/>
      <c r="D815" s="24"/>
      <c r="E815" s="1"/>
      <c r="F815" s="24"/>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4"/>
      <c r="C816" s="1"/>
      <c r="D816" s="24"/>
      <c r="E816" s="1"/>
      <c r="F816" s="24"/>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4"/>
      <c r="C817" s="1"/>
      <c r="D817" s="24"/>
      <c r="E817" s="1"/>
      <c r="F817" s="24"/>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4"/>
      <c r="C818" s="1"/>
      <c r="D818" s="24"/>
      <c r="E818" s="1"/>
      <c r="F818" s="24"/>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4"/>
      <c r="C819" s="1"/>
      <c r="D819" s="24"/>
      <c r="E819" s="1"/>
      <c r="F819" s="24"/>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4"/>
      <c r="C820" s="1"/>
      <c r="D820" s="24"/>
      <c r="E820" s="1"/>
      <c r="F820" s="24"/>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4"/>
      <c r="C821" s="1"/>
      <c r="D821" s="24"/>
      <c r="E821" s="1"/>
      <c r="F821" s="24"/>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4"/>
      <c r="C822" s="1"/>
      <c r="D822" s="24"/>
      <c r="E822" s="1"/>
      <c r="F822" s="24"/>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4"/>
      <c r="C823" s="1"/>
      <c r="D823" s="24"/>
      <c r="E823" s="1"/>
      <c r="F823" s="24"/>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4"/>
      <c r="C824" s="1"/>
      <c r="D824" s="24"/>
      <c r="E824" s="1"/>
      <c r="F824" s="24"/>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4"/>
      <c r="C825" s="1"/>
      <c r="D825" s="24"/>
      <c r="E825" s="1"/>
      <c r="F825" s="24"/>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4"/>
      <c r="C826" s="1"/>
      <c r="D826" s="24"/>
      <c r="E826" s="1"/>
      <c r="F826" s="24"/>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4"/>
      <c r="C827" s="1"/>
      <c r="D827" s="24"/>
      <c r="E827" s="1"/>
      <c r="F827" s="24"/>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4"/>
      <c r="C828" s="1"/>
      <c r="D828" s="24"/>
      <c r="E828" s="1"/>
      <c r="F828" s="24"/>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4"/>
      <c r="C829" s="1"/>
      <c r="D829" s="24"/>
      <c r="E829" s="1"/>
      <c r="F829" s="24"/>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4"/>
      <c r="C830" s="1"/>
      <c r="D830" s="24"/>
      <c r="E830" s="1"/>
      <c r="F830" s="24"/>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4"/>
      <c r="C831" s="1"/>
      <c r="D831" s="24"/>
      <c r="E831" s="1"/>
      <c r="F831" s="24"/>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4"/>
      <c r="C832" s="1"/>
      <c r="D832" s="24"/>
      <c r="E832" s="1"/>
      <c r="F832" s="24"/>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4"/>
      <c r="C833" s="1"/>
      <c r="D833" s="24"/>
      <c r="E833" s="1"/>
      <c r="F833" s="24"/>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4"/>
      <c r="C834" s="1"/>
      <c r="D834" s="24"/>
      <c r="E834" s="1"/>
      <c r="F834" s="24"/>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4"/>
      <c r="C835" s="1"/>
      <c r="D835" s="24"/>
      <c r="E835" s="1"/>
      <c r="F835" s="24"/>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4"/>
      <c r="C836" s="1"/>
      <c r="D836" s="24"/>
      <c r="E836" s="1"/>
      <c r="F836" s="24"/>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4"/>
      <c r="C837" s="1"/>
      <c r="D837" s="24"/>
      <c r="E837" s="1"/>
      <c r="F837" s="24"/>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4"/>
      <c r="C838" s="1"/>
      <c r="D838" s="24"/>
      <c r="E838" s="1"/>
      <c r="F838" s="24"/>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4"/>
      <c r="C839" s="1"/>
      <c r="D839" s="24"/>
      <c r="E839" s="1"/>
      <c r="F839" s="24"/>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4"/>
      <c r="C840" s="1"/>
      <c r="D840" s="24"/>
      <c r="E840" s="1"/>
      <c r="F840" s="24"/>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4"/>
      <c r="C841" s="1"/>
      <c r="D841" s="24"/>
      <c r="E841" s="1"/>
      <c r="F841" s="24"/>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4"/>
      <c r="C842" s="1"/>
      <c r="D842" s="24"/>
      <c r="E842" s="1"/>
      <c r="F842" s="24"/>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4"/>
      <c r="C843" s="1"/>
      <c r="D843" s="24"/>
      <c r="E843" s="1"/>
      <c r="F843" s="24"/>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4"/>
      <c r="C844" s="1"/>
      <c r="D844" s="24"/>
      <c r="E844" s="1"/>
      <c r="F844" s="24"/>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4"/>
      <c r="C845" s="1"/>
      <c r="D845" s="24"/>
      <c r="E845" s="1"/>
      <c r="F845" s="24"/>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4"/>
      <c r="C846" s="1"/>
      <c r="D846" s="24"/>
      <c r="E846" s="1"/>
      <c r="F846" s="24"/>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4"/>
      <c r="C847" s="1"/>
      <c r="D847" s="24"/>
      <c r="E847" s="1"/>
      <c r="F847" s="24"/>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4"/>
      <c r="C848" s="1"/>
      <c r="D848" s="24"/>
      <c r="E848" s="1"/>
      <c r="F848" s="24"/>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4"/>
      <c r="C849" s="1"/>
      <c r="D849" s="24"/>
      <c r="E849" s="1"/>
      <c r="F849" s="24"/>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4"/>
      <c r="C850" s="1"/>
      <c r="D850" s="24"/>
      <c r="E850" s="1"/>
      <c r="F850" s="24"/>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4"/>
      <c r="C851" s="1"/>
      <c r="D851" s="24"/>
      <c r="E851" s="1"/>
      <c r="F851" s="24"/>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4"/>
      <c r="C852" s="1"/>
      <c r="D852" s="24"/>
      <c r="E852" s="1"/>
      <c r="F852" s="24"/>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4"/>
      <c r="C853" s="1"/>
      <c r="D853" s="24"/>
      <c r="E853" s="1"/>
      <c r="F853" s="24"/>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4"/>
      <c r="C854" s="1"/>
      <c r="D854" s="24"/>
      <c r="E854" s="1"/>
      <c r="F854" s="24"/>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4"/>
      <c r="C855" s="1"/>
      <c r="D855" s="24"/>
      <c r="E855" s="1"/>
      <c r="F855" s="24"/>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4"/>
      <c r="C856" s="1"/>
      <c r="D856" s="24"/>
      <c r="E856" s="1"/>
      <c r="F856" s="24"/>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4"/>
      <c r="C857" s="1"/>
      <c r="D857" s="24"/>
      <c r="E857" s="1"/>
      <c r="F857" s="24"/>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4"/>
      <c r="C858" s="1"/>
      <c r="D858" s="24"/>
      <c r="E858" s="1"/>
      <c r="F858" s="24"/>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4"/>
      <c r="C859" s="1"/>
      <c r="D859" s="24"/>
      <c r="E859" s="1"/>
      <c r="F859" s="24"/>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4"/>
      <c r="C860" s="1"/>
      <c r="D860" s="24"/>
      <c r="E860" s="1"/>
      <c r="F860" s="24"/>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4"/>
      <c r="C861" s="1"/>
      <c r="D861" s="24"/>
      <c r="E861" s="1"/>
      <c r="F861" s="24"/>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4"/>
      <c r="C862" s="1"/>
      <c r="D862" s="24"/>
      <c r="E862" s="1"/>
      <c r="F862" s="24"/>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4"/>
      <c r="C863" s="1"/>
      <c r="D863" s="24"/>
      <c r="E863" s="1"/>
      <c r="F863" s="24"/>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4"/>
      <c r="C864" s="1"/>
      <c r="D864" s="24"/>
      <c r="E864" s="1"/>
      <c r="F864" s="24"/>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4"/>
      <c r="C865" s="1"/>
      <c r="D865" s="24"/>
      <c r="E865" s="1"/>
      <c r="F865" s="24"/>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4"/>
      <c r="C866" s="1"/>
      <c r="D866" s="24"/>
      <c r="E866" s="1"/>
      <c r="F866" s="24"/>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4"/>
      <c r="C867" s="1"/>
      <c r="D867" s="24"/>
      <c r="E867" s="1"/>
      <c r="F867" s="24"/>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4"/>
      <c r="C868" s="1"/>
      <c r="D868" s="24"/>
      <c r="E868" s="1"/>
      <c r="F868" s="24"/>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4"/>
      <c r="C869" s="1"/>
      <c r="D869" s="24"/>
      <c r="E869" s="1"/>
      <c r="F869" s="24"/>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4"/>
      <c r="C870" s="1"/>
      <c r="D870" s="24"/>
      <c r="E870" s="1"/>
      <c r="F870" s="24"/>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4"/>
      <c r="C871" s="1"/>
      <c r="D871" s="24"/>
      <c r="E871" s="1"/>
      <c r="F871" s="24"/>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4"/>
      <c r="C872" s="1"/>
      <c r="D872" s="24"/>
      <c r="E872" s="1"/>
      <c r="F872" s="24"/>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4"/>
      <c r="C873" s="1"/>
      <c r="D873" s="24"/>
      <c r="E873" s="1"/>
      <c r="F873" s="24"/>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4"/>
      <c r="C874" s="1"/>
      <c r="D874" s="24"/>
      <c r="E874" s="1"/>
      <c r="F874" s="24"/>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4"/>
      <c r="C875" s="1"/>
      <c r="D875" s="24"/>
      <c r="E875" s="1"/>
      <c r="F875" s="24"/>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4"/>
      <c r="C876" s="1"/>
      <c r="D876" s="24"/>
      <c r="E876" s="1"/>
      <c r="F876" s="24"/>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4"/>
      <c r="C877" s="1"/>
      <c r="D877" s="24"/>
      <c r="E877" s="1"/>
      <c r="F877" s="24"/>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4"/>
      <c r="C878" s="1"/>
      <c r="D878" s="24"/>
      <c r="E878" s="1"/>
      <c r="F878" s="24"/>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4"/>
      <c r="C879" s="1"/>
      <c r="D879" s="24"/>
      <c r="E879" s="1"/>
      <c r="F879" s="24"/>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4"/>
      <c r="C880" s="1"/>
      <c r="D880" s="24"/>
      <c r="E880" s="1"/>
      <c r="F880" s="24"/>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4"/>
      <c r="C881" s="1"/>
      <c r="D881" s="24"/>
      <c r="E881" s="1"/>
      <c r="F881" s="24"/>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4"/>
      <c r="C882" s="1"/>
      <c r="D882" s="24"/>
      <c r="E882" s="1"/>
      <c r="F882" s="24"/>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4"/>
      <c r="C883" s="1"/>
      <c r="D883" s="24"/>
      <c r="E883" s="1"/>
      <c r="F883" s="24"/>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4"/>
      <c r="C884" s="1"/>
      <c r="D884" s="24"/>
      <c r="E884" s="1"/>
      <c r="F884" s="24"/>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4"/>
      <c r="C885" s="1"/>
      <c r="D885" s="24"/>
      <c r="E885" s="1"/>
      <c r="F885" s="24"/>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4"/>
      <c r="C886" s="1"/>
      <c r="D886" s="24"/>
      <c r="E886" s="1"/>
      <c r="F886" s="24"/>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4"/>
      <c r="C887" s="1"/>
      <c r="D887" s="24"/>
      <c r="E887" s="1"/>
      <c r="F887" s="24"/>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4"/>
      <c r="C888" s="1"/>
      <c r="D888" s="24"/>
      <c r="E888" s="1"/>
      <c r="F888" s="24"/>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4"/>
      <c r="C889" s="1"/>
      <c r="D889" s="24"/>
      <c r="E889" s="1"/>
      <c r="F889" s="24"/>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4"/>
      <c r="C890" s="1"/>
      <c r="D890" s="24"/>
      <c r="E890" s="1"/>
      <c r="F890" s="24"/>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4"/>
      <c r="C891" s="1"/>
      <c r="D891" s="24"/>
      <c r="E891" s="1"/>
      <c r="F891" s="24"/>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4"/>
      <c r="C892" s="1"/>
      <c r="D892" s="24"/>
      <c r="E892" s="1"/>
      <c r="F892" s="24"/>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4"/>
      <c r="C893" s="1"/>
      <c r="D893" s="24"/>
      <c r="E893" s="1"/>
      <c r="F893" s="24"/>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4"/>
      <c r="C894" s="1"/>
      <c r="D894" s="24"/>
      <c r="E894" s="1"/>
      <c r="F894" s="24"/>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4"/>
      <c r="C895" s="1"/>
      <c r="D895" s="24"/>
      <c r="E895" s="1"/>
      <c r="F895" s="24"/>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4"/>
      <c r="C896" s="1"/>
      <c r="D896" s="24"/>
      <c r="E896" s="1"/>
      <c r="F896" s="24"/>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4"/>
      <c r="C897" s="1"/>
      <c r="D897" s="24"/>
      <c r="E897" s="1"/>
      <c r="F897" s="24"/>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4"/>
      <c r="C898" s="1"/>
      <c r="D898" s="24"/>
      <c r="E898" s="1"/>
      <c r="F898" s="24"/>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4"/>
      <c r="C899" s="1"/>
      <c r="D899" s="24"/>
      <c r="E899" s="1"/>
      <c r="F899" s="24"/>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4"/>
      <c r="C900" s="1"/>
      <c r="D900" s="24"/>
      <c r="E900" s="1"/>
      <c r="F900" s="24"/>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4"/>
      <c r="C901" s="1"/>
      <c r="D901" s="24"/>
      <c r="E901" s="1"/>
      <c r="F901" s="24"/>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4"/>
      <c r="C902" s="1"/>
      <c r="D902" s="24"/>
      <c r="E902" s="1"/>
      <c r="F902" s="24"/>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4"/>
      <c r="C903" s="1"/>
      <c r="D903" s="24"/>
      <c r="E903" s="1"/>
      <c r="F903" s="24"/>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4"/>
      <c r="C904" s="1"/>
      <c r="D904" s="24"/>
      <c r="E904" s="1"/>
      <c r="F904" s="24"/>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4"/>
      <c r="C905" s="1"/>
      <c r="D905" s="24"/>
      <c r="E905" s="1"/>
      <c r="F905" s="24"/>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4"/>
      <c r="C906" s="1"/>
      <c r="D906" s="24"/>
      <c r="E906" s="1"/>
      <c r="F906" s="24"/>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4"/>
      <c r="C907" s="1"/>
      <c r="D907" s="24"/>
      <c r="E907" s="1"/>
      <c r="F907" s="24"/>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4"/>
      <c r="C908" s="1"/>
      <c r="D908" s="24"/>
      <c r="E908" s="1"/>
      <c r="F908" s="24"/>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4"/>
      <c r="C909" s="1"/>
      <c r="D909" s="24"/>
      <c r="E909" s="1"/>
      <c r="F909" s="24"/>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4"/>
      <c r="C910" s="1"/>
      <c r="D910" s="24"/>
      <c r="E910" s="1"/>
      <c r="F910" s="24"/>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4"/>
      <c r="C911" s="1"/>
      <c r="D911" s="24"/>
      <c r="E911" s="1"/>
      <c r="F911" s="24"/>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4"/>
      <c r="C912" s="1"/>
      <c r="D912" s="24"/>
      <c r="E912" s="1"/>
      <c r="F912" s="24"/>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4"/>
      <c r="C913" s="1"/>
      <c r="D913" s="24"/>
      <c r="E913" s="1"/>
      <c r="F913" s="24"/>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4"/>
      <c r="C914" s="1"/>
      <c r="D914" s="24"/>
      <c r="E914" s="1"/>
      <c r="F914" s="24"/>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4"/>
      <c r="C915" s="1"/>
      <c r="D915" s="24"/>
      <c r="E915" s="1"/>
      <c r="F915" s="24"/>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4"/>
      <c r="C916" s="1"/>
      <c r="D916" s="24"/>
      <c r="E916" s="1"/>
      <c r="F916" s="24"/>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4"/>
      <c r="C917" s="1"/>
      <c r="D917" s="24"/>
      <c r="E917" s="1"/>
      <c r="F917" s="24"/>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4"/>
      <c r="C918" s="1"/>
      <c r="D918" s="24"/>
      <c r="E918" s="1"/>
      <c r="F918" s="24"/>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4"/>
      <c r="C919" s="1"/>
      <c r="D919" s="24"/>
      <c r="E919" s="1"/>
      <c r="F919" s="24"/>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4"/>
      <c r="C920" s="1"/>
      <c r="D920" s="24"/>
      <c r="E920" s="1"/>
      <c r="F920" s="24"/>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4"/>
      <c r="C921" s="1"/>
      <c r="D921" s="24"/>
      <c r="E921" s="1"/>
      <c r="F921" s="24"/>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4"/>
      <c r="C922" s="1"/>
      <c r="D922" s="24"/>
      <c r="E922" s="1"/>
      <c r="F922" s="24"/>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4"/>
      <c r="C923" s="1"/>
      <c r="D923" s="24"/>
      <c r="E923" s="1"/>
      <c r="F923" s="24"/>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4"/>
      <c r="C924" s="1"/>
      <c r="D924" s="24"/>
      <c r="E924" s="1"/>
      <c r="F924" s="24"/>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4"/>
      <c r="C925" s="1"/>
      <c r="D925" s="24"/>
      <c r="E925" s="1"/>
      <c r="F925" s="24"/>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4"/>
      <c r="C926" s="1"/>
      <c r="D926" s="24"/>
      <c r="E926" s="1"/>
      <c r="F926" s="24"/>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4"/>
      <c r="C927" s="1"/>
      <c r="D927" s="24"/>
      <c r="E927" s="1"/>
      <c r="F927" s="24"/>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4"/>
      <c r="C928" s="1"/>
      <c r="D928" s="24"/>
      <c r="E928" s="1"/>
      <c r="F928" s="24"/>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4"/>
      <c r="C929" s="1"/>
      <c r="D929" s="24"/>
      <c r="E929" s="1"/>
      <c r="F929" s="24"/>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4"/>
      <c r="C930" s="1"/>
      <c r="D930" s="24"/>
      <c r="E930" s="1"/>
      <c r="F930" s="24"/>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4"/>
      <c r="C931" s="1"/>
      <c r="D931" s="24"/>
      <c r="E931" s="1"/>
      <c r="F931" s="24"/>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4"/>
      <c r="C932" s="1"/>
      <c r="D932" s="24"/>
      <c r="E932" s="1"/>
      <c r="F932" s="24"/>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4"/>
      <c r="C933" s="1"/>
      <c r="D933" s="24"/>
      <c r="E933" s="1"/>
      <c r="F933" s="24"/>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4"/>
      <c r="C934" s="1"/>
      <c r="D934" s="24"/>
      <c r="E934" s="1"/>
      <c r="F934" s="24"/>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4"/>
      <c r="C935" s="1"/>
      <c r="D935" s="24"/>
      <c r="E935" s="1"/>
      <c r="F935" s="24"/>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4"/>
      <c r="C936" s="1"/>
      <c r="D936" s="24"/>
      <c r="E936" s="1"/>
      <c r="F936" s="24"/>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4"/>
      <c r="C937" s="1"/>
      <c r="D937" s="24"/>
      <c r="E937" s="1"/>
      <c r="F937" s="24"/>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4"/>
      <c r="C938" s="1"/>
      <c r="D938" s="24"/>
      <c r="E938" s="1"/>
      <c r="F938" s="24"/>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4"/>
      <c r="C939" s="1"/>
      <c r="D939" s="24"/>
      <c r="E939" s="1"/>
      <c r="F939" s="24"/>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4"/>
      <c r="C940" s="1"/>
      <c r="D940" s="24"/>
      <c r="E940" s="1"/>
      <c r="F940" s="24"/>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4"/>
      <c r="C941" s="1"/>
      <c r="D941" s="24"/>
      <c r="E941" s="1"/>
      <c r="F941" s="24"/>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4"/>
      <c r="C942" s="1"/>
      <c r="D942" s="24"/>
      <c r="E942" s="1"/>
      <c r="F942" s="24"/>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4"/>
      <c r="C943" s="1"/>
      <c r="D943" s="24"/>
      <c r="E943" s="1"/>
      <c r="F943" s="24"/>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4"/>
      <c r="C944" s="1"/>
      <c r="D944" s="24"/>
      <c r="E944" s="1"/>
      <c r="F944" s="24"/>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4"/>
      <c r="C945" s="1"/>
      <c r="D945" s="24"/>
      <c r="E945" s="1"/>
      <c r="F945" s="24"/>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4"/>
      <c r="C946" s="1"/>
      <c r="D946" s="24"/>
      <c r="E946" s="1"/>
      <c r="F946" s="24"/>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4"/>
      <c r="C947" s="1"/>
      <c r="D947" s="24"/>
      <c r="E947" s="1"/>
      <c r="F947" s="24"/>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4"/>
      <c r="C948" s="1"/>
      <c r="D948" s="24"/>
      <c r="E948" s="1"/>
      <c r="F948" s="24"/>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4"/>
      <c r="C949" s="1"/>
      <c r="D949" s="24"/>
      <c r="E949" s="1"/>
      <c r="F949" s="24"/>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4"/>
      <c r="C950" s="1"/>
      <c r="D950" s="24"/>
      <c r="E950" s="1"/>
      <c r="F950" s="24"/>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4"/>
      <c r="C951" s="1"/>
      <c r="D951" s="24"/>
      <c r="E951" s="1"/>
      <c r="F951" s="24"/>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4"/>
      <c r="C952" s="1"/>
      <c r="D952" s="24"/>
      <c r="E952" s="1"/>
      <c r="F952" s="24"/>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4"/>
      <c r="C953" s="1"/>
      <c r="D953" s="24"/>
      <c r="E953" s="1"/>
      <c r="F953" s="24"/>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4"/>
      <c r="C954" s="1"/>
      <c r="D954" s="24"/>
      <c r="E954" s="1"/>
      <c r="F954" s="24"/>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4"/>
      <c r="C955" s="1"/>
      <c r="D955" s="24"/>
      <c r="E955" s="1"/>
      <c r="F955" s="24"/>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4"/>
      <c r="C956" s="1"/>
      <c r="D956" s="24"/>
      <c r="E956" s="1"/>
      <c r="F956" s="24"/>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4"/>
      <c r="C957" s="1"/>
      <c r="D957" s="24"/>
      <c r="E957" s="1"/>
      <c r="F957" s="24"/>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4"/>
      <c r="C958" s="1"/>
      <c r="D958" s="24"/>
      <c r="E958" s="1"/>
      <c r="F958" s="24"/>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4"/>
      <c r="C959" s="1"/>
      <c r="D959" s="24"/>
      <c r="E959" s="1"/>
      <c r="F959" s="24"/>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4"/>
      <c r="C960" s="1"/>
      <c r="D960" s="24"/>
      <c r="E960" s="1"/>
      <c r="F960" s="24"/>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4"/>
      <c r="C961" s="1"/>
      <c r="D961" s="24"/>
      <c r="E961" s="1"/>
      <c r="F961" s="24"/>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4"/>
      <c r="C962" s="1"/>
      <c r="D962" s="24"/>
      <c r="E962" s="1"/>
      <c r="F962" s="24"/>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4"/>
      <c r="C963" s="1"/>
      <c r="D963" s="24"/>
      <c r="E963" s="1"/>
      <c r="F963" s="24"/>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4"/>
      <c r="C964" s="1"/>
      <c r="D964" s="24"/>
      <c r="E964" s="1"/>
      <c r="F964" s="24"/>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4"/>
      <c r="C965" s="1"/>
      <c r="D965" s="24"/>
      <c r="E965" s="1"/>
      <c r="F965" s="24"/>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4"/>
      <c r="C966" s="1"/>
      <c r="D966" s="24"/>
      <c r="E966" s="1"/>
      <c r="F966" s="24"/>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4"/>
      <c r="C967" s="1"/>
      <c r="D967" s="24"/>
      <c r="E967" s="1"/>
      <c r="F967" s="24"/>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4"/>
      <c r="C968" s="1"/>
      <c r="D968" s="24"/>
      <c r="E968" s="1"/>
      <c r="F968" s="24"/>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4"/>
      <c r="C969" s="1"/>
      <c r="D969" s="24"/>
      <c r="E969" s="1"/>
      <c r="F969" s="24"/>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4"/>
      <c r="C970" s="1"/>
      <c r="D970" s="24"/>
      <c r="E970" s="1"/>
      <c r="F970" s="24"/>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4"/>
      <c r="C971" s="1"/>
      <c r="D971" s="24"/>
      <c r="E971" s="1"/>
      <c r="F971" s="24"/>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4"/>
      <c r="C972" s="1"/>
      <c r="D972" s="24"/>
      <c r="E972" s="1"/>
      <c r="F972" s="24"/>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4"/>
      <c r="C973" s="1"/>
      <c r="D973" s="24"/>
      <c r="E973" s="1"/>
      <c r="F973" s="24"/>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4"/>
      <c r="C974" s="1"/>
      <c r="D974" s="24"/>
      <c r="E974" s="1"/>
      <c r="F974" s="24"/>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4"/>
      <c r="C975" s="1"/>
      <c r="D975" s="24"/>
      <c r="E975" s="1"/>
      <c r="F975" s="24"/>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4"/>
      <c r="C976" s="1"/>
      <c r="D976" s="24"/>
      <c r="E976" s="1"/>
      <c r="F976" s="24"/>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4"/>
      <c r="C977" s="1"/>
      <c r="D977" s="24"/>
      <c r="E977" s="1"/>
      <c r="F977" s="24"/>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4"/>
      <c r="C978" s="1"/>
      <c r="D978" s="24"/>
      <c r="E978" s="1"/>
      <c r="F978" s="24"/>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4"/>
      <c r="C979" s="1"/>
      <c r="D979" s="24"/>
      <c r="E979" s="1"/>
      <c r="F979" s="24"/>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4"/>
      <c r="C980" s="1"/>
      <c r="D980" s="24"/>
      <c r="E980" s="1"/>
      <c r="F980" s="24"/>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4"/>
      <c r="C981" s="1"/>
      <c r="D981" s="24"/>
      <c r="E981" s="1"/>
      <c r="F981" s="24"/>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4"/>
      <c r="C982" s="1"/>
      <c r="D982" s="24"/>
      <c r="E982" s="1"/>
      <c r="F982" s="24"/>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4"/>
      <c r="C983" s="1"/>
      <c r="D983" s="24"/>
      <c r="E983" s="1"/>
      <c r="F983" s="24"/>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4"/>
      <c r="C984" s="1"/>
      <c r="D984" s="24"/>
      <c r="E984" s="1"/>
      <c r="F984" s="24"/>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4"/>
      <c r="C985" s="1"/>
      <c r="D985" s="24"/>
      <c r="E985" s="1"/>
      <c r="F985" s="24"/>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4"/>
      <c r="C986" s="1"/>
      <c r="D986" s="24"/>
      <c r="E986" s="1"/>
      <c r="F986" s="24"/>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4"/>
      <c r="C987" s="1"/>
      <c r="D987" s="24"/>
      <c r="E987" s="1"/>
      <c r="F987" s="24"/>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4"/>
      <c r="C988" s="1"/>
      <c r="D988" s="24"/>
      <c r="E988" s="1"/>
      <c r="F988" s="24"/>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4"/>
      <c r="C989" s="1"/>
      <c r="D989" s="24"/>
      <c r="E989" s="1"/>
      <c r="F989" s="24"/>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4"/>
      <c r="C990" s="1"/>
      <c r="D990" s="24"/>
      <c r="E990" s="1"/>
      <c r="F990" s="24"/>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4"/>
      <c r="C991" s="1"/>
      <c r="D991" s="24"/>
      <c r="E991" s="1"/>
      <c r="F991" s="24"/>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4"/>
      <c r="C992" s="1"/>
      <c r="D992" s="24"/>
      <c r="E992" s="1"/>
      <c r="F992" s="24"/>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4"/>
      <c r="C993" s="1"/>
      <c r="D993" s="24"/>
      <c r="E993" s="1"/>
      <c r="F993" s="24"/>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4"/>
      <c r="C994" s="1"/>
      <c r="D994" s="24"/>
      <c r="E994" s="1"/>
      <c r="F994" s="24"/>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4"/>
      <c r="C995" s="1"/>
      <c r="D995" s="24"/>
      <c r="E995" s="1"/>
      <c r="F995" s="24"/>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4"/>
      <c r="C996" s="1"/>
      <c r="D996" s="24"/>
      <c r="E996" s="1"/>
      <c r="F996" s="24"/>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4"/>
      <c r="C997" s="1"/>
      <c r="D997" s="24"/>
      <c r="E997" s="1"/>
      <c r="F997" s="24"/>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4"/>
      <c r="C998" s="1"/>
      <c r="D998" s="24"/>
      <c r="E998" s="1"/>
      <c r="F998" s="24"/>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4"/>
      <c r="C999" s="1"/>
      <c r="D999" s="24"/>
      <c r="E999" s="1"/>
      <c r="F999" s="24"/>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4"/>
      <c r="C1000" s="1"/>
      <c r="D1000" s="24"/>
      <c r="E1000" s="1"/>
      <c r="F1000" s="24"/>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4"/>
      <c r="C1001" s="1"/>
      <c r="D1001" s="24"/>
      <c r="E1001" s="1"/>
      <c r="F1001" s="24"/>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4"/>
      <c r="C1002" s="1"/>
      <c r="D1002" s="24"/>
      <c r="E1002" s="1"/>
      <c r="F1002" s="24"/>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4"/>
      <c r="C1003" s="1"/>
      <c r="D1003" s="24"/>
      <c r="E1003" s="1"/>
      <c r="F1003" s="24"/>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4"/>
      <c r="C1004" s="1"/>
      <c r="D1004" s="24"/>
      <c r="E1004" s="1"/>
      <c r="F1004" s="24"/>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4"/>
      <c r="C1005" s="1"/>
      <c r="D1005" s="24"/>
      <c r="E1005" s="1"/>
      <c r="F1005" s="24"/>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4"/>
      <c r="C1006" s="1"/>
      <c r="D1006" s="24"/>
      <c r="E1006" s="1"/>
      <c r="F1006" s="24"/>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4"/>
      <c r="C1007" s="1"/>
      <c r="D1007" s="24"/>
      <c r="E1007" s="1"/>
      <c r="F1007" s="24"/>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4"/>
      <c r="C1008" s="1"/>
      <c r="D1008" s="24"/>
      <c r="E1008" s="1"/>
      <c r="F1008" s="24"/>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4"/>
      <c r="C1009" s="1"/>
      <c r="D1009" s="24"/>
      <c r="E1009" s="1"/>
      <c r="F1009" s="24"/>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4"/>
      <c r="C1010" s="1"/>
      <c r="D1010" s="24"/>
      <c r="E1010" s="1"/>
      <c r="F1010" s="24"/>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4"/>
      <c r="C1011" s="1"/>
      <c r="D1011" s="24"/>
      <c r="E1011" s="1"/>
      <c r="F1011" s="24"/>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4"/>
      <c r="C1012" s="1"/>
      <c r="D1012" s="24"/>
      <c r="E1012" s="1"/>
      <c r="F1012" s="24"/>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4"/>
      <c r="C1013" s="1"/>
      <c r="D1013" s="24"/>
      <c r="E1013" s="1"/>
      <c r="F1013" s="24"/>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4"/>
      <c r="C1014" s="1"/>
      <c r="D1014" s="24"/>
      <c r="E1014" s="1"/>
      <c r="F1014" s="24"/>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4"/>
      <c r="C1015" s="1"/>
      <c r="D1015" s="24"/>
      <c r="E1015" s="1"/>
      <c r="F1015" s="24"/>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4"/>
      <c r="C1016" s="1"/>
      <c r="D1016" s="24"/>
      <c r="E1016" s="1"/>
      <c r="F1016" s="24"/>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4"/>
      <c r="C1017" s="1"/>
      <c r="D1017" s="24"/>
      <c r="E1017" s="1"/>
      <c r="F1017" s="24"/>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4"/>
      <c r="C1018" s="1"/>
      <c r="D1018" s="24"/>
      <c r="E1018" s="1"/>
      <c r="F1018" s="24"/>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4"/>
      <c r="C1019" s="1"/>
      <c r="D1019" s="24"/>
      <c r="E1019" s="1"/>
      <c r="F1019" s="24"/>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4"/>
      <c r="C1020" s="1"/>
      <c r="D1020" s="24"/>
      <c r="E1020" s="1"/>
      <c r="F1020" s="24"/>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4"/>
      <c r="C1021" s="1"/>
      <c r="D1021" s="24"/>
      <c r="E1021" s="1"/>
      <c r="F1021" s="24"/>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4"/>
      <c r="C1022" s="1"/>
      <c r="D1022" s="24"/>
      <c r="E1022" s="1"/>
      <c r="F1022" s="24"/>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4"/>
      <c r="C1023" s="1"/>
      <c r="D1023" s="24"/>
      <c r="E1023" s="1"/>
      <c r="F1023" s="24"/>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4"/>
      <c r="C1024" s="1"/>
      <c r="D1024" s="24"/>
      <c r="E1024" s="1"/>
      <c r="F1024" s="24"/>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4"/>
      <c r="C1025" s="1"/>
      <c r="D1025" s="24"/>
      <c r="E1025" s="1"/>
      <c r="F1025" s="24"/>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4"/>
      <c r="C1026" s="1"/>
      <c r="D1026" s="24"/>
      <c r="E1026" s="1"/>
      <c r="F1026" s="24"/>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4"/>
      <c r="C1027" s="1"/>
      <c r="D1027" s="24"/>
      <c r="E1027" s="1"/>
      <c r="F1027" s="24"/>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4"/>
      <c r="C1028" s="1"/>
      <c r="D1028" s="24"/>
      <c r="E1028" s="1"/>
      <c r="F1028" s="24"/>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4"/>
      <c r="C1029" s="1"/>
      <c r="D1029" s="24"/>
      <c r="E1029" s="1"/>
      <c r="F1029" s="24"/>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4"/>
      <c r="C1030" s="1"/>
      <c r="D1030" s="24"/>
      <c r="E1030" s="1"/>
      <c r="F1030" s="24"/>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4"/>
      <c r="C1031" s="1"/>
      <c r="D1031" s="24"/>
      <c r="E1031" s="1"/>
      <c r="F1031" s="24"/>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4"/>
      <c r="C1032" s="1"/>
      <c r="D1032" s="24"/>
      <c r="E1032" s="1"/>
      <c r="F1032" s="24"/>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4"/>
      <c r="C1033" s="1"/>
      <c r="D1033" s="24"/>
      <c r="E1033" s="1"/>
      <c r="F1033" s="24"/>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4"/>
      <c r="C1034" s="1"/>
      <c r="D1034" s="24"/>
      <c r="E1034" s="1"/>
      <c r="F1034" s="24"/>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4"/>
      <c r="C1035" s="1"/>
      <c r="D1035" s="24"/>
      <c r="E1035" s="1"/>
      <c r="F1035" s="24"/>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4"/>
      <c r="C1036" s="1"/>
      <c r="D1036" s="24"/>
      <c r="E1036" s="1"/>
      <c r="F1036" s="24"/>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4"/>
      <c r="C1037" s="1"/>
      <c r="D1037" s="24"/>
      <c r="E1037" s="1"/>
      <c r="F1037" s="24"/>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4"/>
      <c r="C1038" s="1"/>
      <c r="D1038" s="24"/>
      <c r="E1038" s="1"/>
      <c r="F1038" s="24"/>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4"/>
      <c r="C1039" s="1"/>
      <c r="D1039" s="24"/>
      <c r="E1039" s="1"/>
      <c r="F1039" s="24"/>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4"/>
      <c r="C1040" s="1"/>
      <c r="D1040" s="24"/>
      <c r="E1040" s="1"/>
      <c r="F1040" s="24"/>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4"/>
      <c r="C1041" s="1"/>
      <c r="D1041" s="24"/>
      <c r="E1041" s="1"/>
      <c r="F1041" s="24"/>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4"/>
      <c r="C1042" s="1"/>
      <c r="D1042" s="24"/>
      <c r="E1042" s="1"/>
      <c r="F1042" s="24"/>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4"/>
      <c r="C1043" s="1"/>
      <c r="D1043" s="24"/>
      <c r="E1043" s="1"/>
      <c r="F1043" s="24"/>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4"/>
      <c r="C1044" s="1"/>
      <c r="D1044" s="24"/>
      <c r="E1044" s="1"/>
      <c r="F1044" s="24"/>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4"/>
      <c r="C1045" s="1"/>
      <c r="D1045" s="24"/>
      <c r="E1045" s="1"/>
      <c r="F1045" s="24"/>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4"/>
      <c r="C1046" s="1"/>
      <c r="D1046" s="24"/>
      <c r="E1046" s="1"/>
      <c r="F1046" s="24"/>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4"/>
      <c r="C1047" s="1"/>
      <c r="D1047" s="24"/>
      <c r="E1047" s="1"/>
      <c r="F1047" s="24"/>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4"/>
      <c r="C1048" s="1"/>
      <c r="D1048" s="24"/>
      <c r="E1048" s="1"/>
      <c r="F1048" s="24"/>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4"/>
      <c r="C1049" s="1"/>
      <c r="D1049" s="24"/>
      <c r="E1049" s="1"/>
      <c r="F1049" s="24"/>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4"/>
      <c r="C1050" s="1"/>
      <c r="D1050" s="24"/>
      <c r="E1050" s="1"/>
      <c r="F1050" s="24"/>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4"/>
      <c r="C1051" s="1"/>
      <c r="D1051" s="24"/>
      <c r="E1051" s="1"/>
      <c r="F1051" s="24"/>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4"/>
      <c r="C1052" s="1"/>
      <c r="D1052" s="24"/>
      <c r="E1052" s="1"/>
      <c r="F1052" s="24"/>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4"/>
      <c r="C1053" s="1"/>
      <c r="D1053" s="24"/>
      <c r="E1053" s="1"/>
      <c r="F1053" s="24"/>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4"/>
      <c r="C1054" s="1"/>
      <c r="D1054" s="24"/>
      <c r="E1054" s="1"/>
      <c r="F1054" s="24"/>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4"/>
      <c r="C1055" s="1"/>
      <c r="D1055" s="24"/>
      <c r="E1055" s="1"/>
      <c r="F1055" s="24"/>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4"/>
      <c r="C1056" s="1"/>
      <c r="D1056" s="24"/>
      <c r="E1056" s="1"/>
      <c r="F1056" s="24"/>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4"/>
      <c r="C1057" s="1"/>
      <c r="D1057" s="24"/>
      <c r="E1057" s="1"/>
      <c r="F1057" s="24"/>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4"/>
      <c r="C1058" s="1"/>
      <c r="D1058" s="24"/>
      <c r="E1058" s="1"/>
      <c r="F1058" s="24"/>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4"/>
      <c r="C1059" s="1"/>
      <c r="D1059" s="24"/>
      <c r="E1059" s="1"/>
      <c r="F1059" s="24"/>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4"/>
      <c r="C1060" s="1"/>
      <c r="D1060" s="24"/>
      <c r="E1060" s="1"/>
      <c r="F1060" s="24"/>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4"/>
      <c r="C1061" s="1"/>
      <c r="D1061" s="24"/>
      <c r="E1061" s="1"/>
      <c r="F1061" s="24"/>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4"/>
      <c r="C1062" s="1"/>
      <c r="D1062" s="24"/>
      <c r="E1062" s="1"/>
      <c r="F1062" s="24"/>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4"/>
      <c r="C1063" s="1"/>
      <c r="D1063" s="24"/>
      <c r="E1063" s="1"/>
      <c r="F1063" s="24"/>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4"/>
      <c r="C1064" s="1"/>
      <c r="D1064" s="24"/>
      <c r="E1064" s="1"/>
      <c r="F1064" s="24"/>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4"/>
      <c r="C1065" s="1"/>
      <c r="D1065" s="24"/>
      <c r="E1065" s="1"/>
      <c r="F1065" s="24"/>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4"/>
      <c r="C1066" s="1"/>
      <c r="D1066" s="24"/>
      <c r="E1066" s="1"/>
      <c r="F1066" s="24"/>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4"/>
      <c r="C1067" s="1"/>
      <c r="D1067" s="24"/>
      <c r="E1067" s="1"/>
      <c r="F1067" s="24"/>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4"/>
      <c r="C1068" s="1"/>
      <c r="D1068" s="24"/>
      <c r="E1068" s="1"/>
      <c r="F1068" s="24"/>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4"/>
      <c r="C1069" s="1"/>
      <c r="D1069" s="24"/>
      <c r="E1069" s="1"/>
      <c r="F1069" s="24"/>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4"/>
      <c r="C1070" s="1"/>
      <c r="D1070" s="24"/>
      <c r="E1070" s="1"/>
      <c r="F1070" s="24"/>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4"/>
      <c r="C1071" s="1"/>
      <c r="D1071" s="24"/>
      <c r="E1071" s="1"/>
      <c r="F1071" s="24"/>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4"/>
      <c r="C1072" s="1"/>
      <c r="D1072" s="24"/>
      <c r="E1072" s="1"/>
      <c r="F1072" s="24"/>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4"/>
      <c r="C1073" s="1"/>
      <c r="D1073" s="24"/>
      <c r="E1073" s="1"/>
      <c r="F1073" s="24"/>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4"/>
      <c r="C1074" s="1"/>
      <c r="D1074" s="24"/>
      <c r="E1074" s="1"/>
      <c r="F1074" s="24"/>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4"/>
      <c r="C1075" s="1"/>
      <c r="D1075" s="24"/>
      <c r="E1075" s="1"/>
      <c r="F1075" s="24"/>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4"/>
      <c r="C1076" s="1"/>
      <c r="D1076" s="24"/>
      <c r="E1076" s="1"/>
      <c r="F1076" s="24"/>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4"/>
      <c r="C1077" s="1"/>
      <c r="D1077" s="24"/>
      <c r="E1077" s="1"/>
      <c r="F1077" s="24"/>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4"/>
      <c r="C1078" s="1"/>
      <c r="D1078" s="24"/>
      <c r="E1078" s="1"/>
      <c r="F1078" s="24"/>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4"/>
      <c r="C1079" s="1"/>
      <c r="D1079" s="24"/>
      <c r="E1079" s="1"/>
      <c r="F1079" s="24"/>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4"/>
      <c r="C1080" s="1"/>
      <c r="D1080" s="24"/>
      <c r="E1080" s="1"/>
      <c r="F1080" s="24"/>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4"/>
      <c r="C1081" s="1"/>
      <c r="D1081" s="24"/>
      <c r="E1081" s="1"/>
      <c r="F1081" s="24"/>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4"/>
      <c r="C1082" s="1"/>
      <c r="D1082" s="24"/>
      <c r="E1082" s="1"/>
      <c r="F1082" s="24"/>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4"/>
      <c r="C1083" s="1"/>
      <c r="D1083" s="24"/>
      <c r="E1083" s="1"/>
      <c r="F1083" s="24"/>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4"/>
      <c r="C1084" s="1"/>
      <c r="D1084" s="24"/>
      <c r="E1084" s="1"/>
      <c r="F1084" s="24"/>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4"/>
      <c r="C1085" s="1"/>
      <c r="D1085" s="24"/>
      <c r="E1085" s="1"/>
      <c r="F1085" s="24"/>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4"/>
      <c r="C1086" s="1"/>
      <c r="D1086" s="24"/>
      <c r="E1086" s="1"/>
      <c r="F1086" s="24"/>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4"/>
      <c r="C1087" s="1"/>
      <c r="D1087" s="24"/>
      <c r="E1087" s="1"/>
      <c r="F1087" s="24"/>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4"/>
      <c r="C1088" s="1"/>
      <c r="D1088" s="24"/>
      <c r="E1088" s="1"/>
      <c r="F1088" s="24"/>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4"/>
      <c r="C1089" s="1"/>
      <c r="D1089" s="24"/>
      <c r="E1089" s="1"/>
      <c r="F1089" s="24"/>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4"/>
      <c r="C1090" s="1"/>
      <c r="D1090" s="24"/>
      <c r="E1090" s="1"/>
      <c r="F1090" s="24"/>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4"/>
      <c r="C1091" s="1"/>
      <c r="D1091" s="24"/>
      <c r="E1091" s="1"/>
      <c r="F1091" s="24"/>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4"/>
      <c r="C1092" s="1"/>
      <c r="D1092" s="24"/>
      <c r="E1092" s="1"/>
      <c r="F1092" s="24"/>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4"/>
      <c r="C1093" s="1"/>
      <c r="D1093" s="24"/>
      <c r="E1093" s="1"/>
      <c r="F1093" s="24"/>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4"/>
      <c r="C1094" s="1"/>
      <c r="D1094" s="24"/>
      <c r="E1094" s="1"/>
      <c r="F1094" s="24"/>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4"/>
      <c r="C1095" s="1"/>
      <c r="D1095" s="24"/>
      <c r="E1095" s="1"/>
      <c r="F1095" s="24"/>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4"/>
      <c r="C1096" s="1"/>
      <c r="D1096" s="24"/>
      <c r="E1096" s="1"/>
      <c r="F1096" s="24"/>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4"/>
      <c r="C1097" s="1"/>
      <c r="D1097" s="24"/>
      <c r="E1097" s="1"/>
      <c r="F1097" s="24"/>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4"/>
      <c r="C1098" s="1"/>
      <c r="D1098" s="24"/>
      <c r="E1098" s="1"/>
      <c r="F1098" s="24"/>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4"/>
      <c r="C1099" s="1"/>
      <c r="D1099" s="24"/>
      <c r="E1099" s="1"/>
      <c r="F1099" s="24"/>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4"/>
      <c r="C1100" s="1"/>
      <c r="D1100" s="24"/>
      <c r="E1100" s="1"/>
      <c r="F1100" s="24"/>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4"/>
      <c r="C1101" s="1"/>
      <c r="D1101" s="24"/>
      <c r="E1101" s="1"/>
      <c r="F1101" s="24"/>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4"/>
      <c r="C1102" s="1"/>
      <c r="D1102" s="24"/>
      <c r="E1102" s="1"/>
      <c r="F1102" s="24"/>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4"/>
      <c r="C1103" s="1"/>
      <c r="D1103" s="24"/>
      <c r="E1103" s="1"/>
      <c r="F1103" s="24"/>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4"/>
      <c r="C1104" s="1"/>
      <c r="D1104" s="24"/>
      <c r="E1104" s="1"/>
      <c r="F1104" s="24"/>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4"/>
      <c r="C1105" s="1"/>
      <c r="D1105" s="24"/>
      <c r="E1105" s="1"/>
      <c r="F1105" s="24"/>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4"/>
      <c r="C1106" s="1"/>
      <c r="D1106" s="24"/>
      <c r="E1106" s="1"/>
      <c r="F1106" s="24"/>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4"/>
      <c r="C1107" s="1"/>
      <c r="D1107" s="24"/>
      <c r="E1107" s="1"/>
      <c r="F1107" s="24"/>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4"/>
      <c r="C1108" s="1"/>
      <c r="D1108" s="24"/>
      <c r="E1108" s="1"/>
      <c r="F1108" s="24"/>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4"/>
      <c r="C1109" s="1"/>
      <c r="D1109" s="24"/>
      <c r="E1109" s="1"/>
      <c r="F1109" s="24"/>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4"/>
      <c r="C1110" s="1"/>
      <c r="D1110" s="24"/>
      <c r="E1110" s="1"/>
      <c r="F1110" s="24"/>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4"/>
      <c r="C1111" s="1"/>
      <c r="D1111" s="24"/>
      <c r="E1111" s="1"/>
      <c r="F1111" s="24"/>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4"/>
      <c r="C1112" s="1"/>
      <c r="D1112" s="24"/>
      <c r="E1112" s="1"/>
      <c r="F1112" s="24"/>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4"/>
      <c r="C1113" s="1"/>
      <c r="D1113" s="24"/>
      <c r="E1113" s="1"/>
      <c r="F1113" s="24"/>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4"/>
      <c r="C1114" s="1"/>
      <c r="D1114" s="24"/>
      <c r="E1114" s="1"/>
      <c r="F1114" s="24"/>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4"/>
      <c r="C1115" s="1"/>
      <c r="D1115" s="24"/>
      <c r="E1115" s="1"/>
      <c r="F1115" s="24"/>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4"/>
      <c r="C1116" s="1"/>
      <c r="D1116" s="24"/>
      <c r="E1116" s="1"/>
      <c r="F1116" s="24"/>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4"/>
      <c r="C1117" s="1"/>
      <c r="D1117" s="24"/>
      <c r="E1117" s="1"/>
      <c r="F1117" s="24"/>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4"/>
      <c r="C1118" s="1"/>
      <c r="D1118" s="24"/>
      <c r="E1118" s="1"/>
      <c r="F1118" s="24"/>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4"/>
      <c r="C1119" s="1"/>
      <c r="D1119" s="24"/>
      <c r="E1119" s="1"/>
      <c r="F1119" s="24"/>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4"/>
      <c r="C1120" s="1"/>
      <c r="D1120" s="24"/>
      <c r="E1120" s="1"/>
      <c r="F1120" s="24"/>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4"/>
      <c r="C1121" s="1"/>
      <c r="D1121" s="24"/>
      <c r="E1121" s="1"/>
      <c r="F1121" s="24"/>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4"/>
      <c r="C1122" s="1"/>
      <c r="D1122" s="24"/>
      <c r="E1122" s="1"/>
      <c r="F1122" s="24"/>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4"/>
      <c r="C1123" s="1"/>
      <c r="D1123" s="24"/>
      <c r="E1123" s="1"/>
      <c r="F1123" s="24"/>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4"/>
      <c r="C1124" s="1"/>
      <c r="D1124" s="24"/>
      <c r="E1124" s="1"/>
      <c r="F1124" s="24"/>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4"/>
      <c r="C1125" s="1"/>
      <c r="D1125" s="24"/>
      <c r="E1125" s="1"/>
      <c r="F1125" s="24"/>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row r="1126" spans="1:35" x14ac:dyDescent="0.3">
      <c r="A1126" s="1"/>
      <c r="B1126" s="24"/>
      <c r="C1126" s="1"/>
      <c r="D1126" s="24"/>
      <c r="E1126" s="1"/>
      <c r="F1126" s="24"/>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row>
    <row r="1127" spans="1:35" x14ac:dyDescent="0.3">
      <c r="A1127" s="1"/>
      <c r="B1127" s="24"/>
      <c r="C1127" s="1"/>
      <c r="D1127" s="24"/>
      <c r="E1127" s="1"/>
      <c r="F1127" s="24"/>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row>
    <row r="1128" spans="1:35" x14ac:dyDescent="0.3">
      <c r="A1128" s="1"/>
      <c r="B1128" s="24"/>
      <c r="C1128" s="1"/>
      <c r="D1128" s="24"/>
      <c r="E1128" s="1"/>
      <c r="F1128" s="24"/>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row>
    <row r="1129" spans="1:35" x14ac:dyDescent="0.3">
      <c r="A1129" s="1"/>
      <c r="B1129" s="24"/>
      <c r="C1129" s="1"/>
      <c r="D1129" s="24"/>
      <c r="E1129" s="1"/>
      <c r="F1129" s="24"/>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row>
    <row r="1130" spans="1:35" x14ac:dyDescent="0.3">
      <c r="A1130" s="1"/>
      <c r="B1130" s="24"/>
      <c r="C1130" s="1"/>
      <c r="D1130" s="24"/>
      <c r="E1130" s="1"/>
      <c r="F1130" s="24"/>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row>
    <row r="1131" spans="1:35" x14ac:dyDescent="0.3">
      <c r="A1131" s="1"/>
      <c r="B1131" s="24"/>
      <c r="C1131" s="1"/>
      <c r="D1131" s="24"/>
      <c r="E1131" s="1"/>
      <c r="F1131" s="24"/>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row>
    <row r="1132" spans="1:35" x14ac:dyDescent="0.3">
      <c r="A1132" s="1"/>
      <c r="B1132" s="24"/>
      <c r="C1132" s="1"/>
      <c r="D1132" s="24"/>
      <c r="E1132" s="1"/>
      <c r="F1132" s="24"/>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row>
    <row r="1133" spans="1:35" x14ac:dyDescent="0.3">
      <c r="A1133" s="1"/>
      <c r="B1133" s="24"/>
      <c r="C1133" s="1"/>
      <c r="D1133" s="24"/>
      <c r="E1133" s="1"/>
      <c r="F1133" s="24"/>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row>
    <row r="1134" spans="1:35" x14ac:dyDescent="0.3">
      <c r="A1134" s="1"/>
      <c r="B1134" s="24"/>
      <c r="C1134" s="1"/>
      <c r="D1134" s="24"/>
      <c r="E1134" s="1"/>
      <c r="F1134" s="24"/>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row>
  </sheetData>
  <mergeCells count="20">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81"/>
  <sheetViews>
    <sheetView zoomScale="80" zoomScaleNormal="80" workbookViewId="0">
      <selection activeCell="A2" sqref="A2:AC2"/>
    </sheetView>
  </sheetViews>
  <sheetFormatPr baseColWidth="10" defaultRowHeight="14.4" x14ac:dyDescent="0.3"/>
  <cols>
    <col min="1" max="1" width="24.109375" bestFit="1" customWidth="1"/>
    <col min="2" max="2" width="8.21875" bestFit="1" customWidth="1"/>
    <col min="3" max="3" width="13.3320312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44" t="s">
        <v>22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44" t="s">
        <v>101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
    </row>
    <row r="5" spans="1:30" x14ac:dyDescent="0.3">
      <c r="A5" s="144" t="str">
        <f>'1'!A5:AA5</f>
        <v>Al 30-08-2024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46" t="s">
        <v>27</v>
      </c>
      <c r="C7" s="146" t="s">
        <v>34</v>
      </c>
      <c r="D7" s="145" t="s">
        <v>2</v>
      </c>
      <c r="E7" s="145"/>
      <c r="F7" s="145" t="s">
        <v>3</v>
      </c>
      <c r="G7" s="145"/>
      <c r="H7" s="145" t="s">
        <v>4</v>
      </c>
      <c r="I7" s="145"/>
      <c r="J7" s="145" t="s">
        <v>6</v>
      </c>
      <c r="K7" s="145"/>
      <c r="L7" s="145" t="s">
        <v>7</v>
      </c>
      <c r="M7" s="145"/>
      <c r="N7" s="145" t="s">
        <v>8</v>
      </c>
      <c r="O7" s="145"/>
      <c r="P7" s="145" t="s">
        <v>10</v>
      </c>
      <c r="Q7" s="145"/>
      <c r="R7" s="145" t="s">
        <v>11</v>
      </c>
      <c r="S7" s="145"/>
      <c r="T7" s="145" t="s">
        <v>12</v>
      </c>
      <c r="U7" s="145"/>
      <c r="V7" s="145" t="s">
        <v>14</v>
      </c>
      <c r="W7" s="145"/>
      <c r="X7" s="145" t="s">
        <v>15</v>
      </c>
      <c r="Y7" s="145"/>
      <c r="Z7" s="145" t="s">
        <v>16</v>
      </c>
      <c r="AA7" s="145"/>
      <c r="AB7" s="145" t="s">
        <v>17</v>
      </c>
      <c r="AC7" s="145"/>
      <c r="AD7" s="1"/>
    </row>
    <row r="8" spans="1:30" x14ac:dyDescent="0.3">
      <c r="A8" s="6"/>
      <c r="B8" s="147"/>
      <c r="C8" s="147"/>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80" t="s">
        <v>403</v>
      </c>
      <c r="B9" s="81" t="s">
        <v>35</v>
      </c>
      <c r="C9" s="81" t="s">
        <v>35</v>
      </c>
      <c r="D9" s="81">
        <v>5633.0995365186</v>
      </c>
      <c r="E9" s="82">
        <v>4.0547262735598074E-3</v>
      </c>
      <c r="F9" s="81">
        <v>163481.81704159401</v>
      </c>
      <c r="G9" s="82">
        <v>1.7099790405904498E-2</v>
      </c>
      <c r="H9" s="81">
        <v>167649.975639421</v>
      </c>
      <c r="I9" s="82">
        <v>4.8624061840126895E-2</v>
      </c>
      <c r="J9" s="81">
        <v>50514.833684708603</v>
      </c>
      <c r="K9" s="82">
        <v>6.8175480679038203E-3</v>
      </c>
      <c r="L9" s="81">
        <v>657463.25216039689</v>
      </c>
      <c r="M9" s="82">
        <v>2.5908013546972915E-2</v>
      </c>
      <c r="N9" s="81">
        <v>166953.45191834401</v>
      </c>
      <c r="O9" s="82">
        <v>4.9995914930071474E-2</v>
      </c>
      <c r="P9" s="81">
        <v>22058.988347119997</v>
      </c>
      <c r="Q9" s="82">
        <v>4.8896729933551866E-3</v>
      </c>
      <c r="R9" s="81">
        <v>282853.97839549201</v>
      </c>
      <c r="S9" s="82">
        <v>2.1492237683153895E-2</v>
      </c>
      <c r="T9" s="81">
        <v>171185.40489967199</v>
      </c>
      <c r="U9" s="82">
        <v>5.2061923507074975E-2</v>
      </c>
      <c r="V9" s="81">
        <v>57391.313492351001</v>
      </c>
      <c r="W9" s="82">
        <v>8.9649655465515524E-3</v>
      </c>
      <c r="X9" s="81">
        <v>707512.77515918599</v>
      </c>
      <c r="Y9" s="82">
        <v>3.3053275025633759E-2</v>
      </c>
      <c r="Z9" s="81">
        <v>161096.46183242503</v>
      </c>
      <c r="AA9" s="82">
        <v>5.3644186745161762E-2</v>
      </c>
      <c r="AB9" s="136">
        <v>2613795.3521072292</v>
      </c>
      <c r="AC9" s="82">
        <v>2.4126396644980182E-2</v>
      </c>
      <c r="AD9" s="1"/>
    </row>
    <row r="10" spans="1:30" x14ac:dyDescent="0.3">
      <c r="A10" s="85" t="s">
        <v>187</v>
      </c>
      <c r="B10" s="1" t="s">
        <v>35</v>
      </c>
      <c r="C10" s="16" t="s">
        <v>35</v>
      </c>
      <c r="D10" s="86">
        <v>5633.0995365186</v>
      </c>
      <c r="E10" s="66">
        <v>4.0547262735598074E-3</v>
      </c>
      <c r="F10" s="86">
        <v>163481.81704159401</v>
      </c>
      <c r="G10" s="66">
        <v>1.7099790405904498E-2</v>
      </c>
      <c r="H10" s="86">
        <v>167649.975639421</v>
      </c>
      <c r="I10" s="66">
        <v>4.8624061840126895E-2</v>
      </c>
      <c r="J10" s="86">
        <v>50514.833684708603</v>
      </c>
      <c r="K10" s="66">
        <v>6.8175480679038203E-3</v>
      </c>
      <c r="L10" s="86">
        <v>657463.25216039689</v>
      </c>
      <c r="M10" s="66">
        <v>2.5908013546972915E-2</v>
      </c>
      <c r="N10" s="86">
        <v>166953.45191834401</v>
      </c>
      <c r="O10" s="66">
        <v>4.9995914930071474E-2</v>
      </c>
      <c r="P10" s="86">
        <v>22058.988347119997</v>
      </c>
      <c r="Q10" s="66">
        <v>4.8896729933551866E-3</v>
      </c>
      <c r="R10" s="86">
        <v>282853.97839549201</v>
      </c>
      <c r="S10" s="66">
        <v>2.1492237683153895E-2</v>
      </c>
      <c r="T10" s="86">
        <v>171185.40489967199</v>
      </c>
      <c r="U10" s="66">
        <v>5.2061923507074975E-2</v>
      </c>
      <c r="V10" s="86">
        <v>57391.313492351001</v>
      </c>
      <c r="W10" s="66">
        <v>8.9649655465515524E-3</v>
      </c>
      <c r="X10" s="86">
        <v>707512.77515918599</v>
      </c>
      <c r="Y10" s="66">
        <v>3.3053275025633759E-2</v>
      </c>
      <c r="Z10" s="86">
        <v>161096.46183242503</v>
      </c>
      <c r="AA10" s="66">
        <v>5.3644186745161762E-2</v>
      </c>
      <c r="AB10" s="92">
        <v>2613795.3521072292</v>
      </c>
      <c r="AC10" s="66">
        <v>2.4126396644980182E-2</v>
      </c>
      <c r="AD10" s="1"/>
    </row>
    <row r="11" spans="1:30" x14ac:dyDescent="0.3">
      <c r="A11" s="87" t="s">
        <v>404</v>
      </c>
      <c r="B11" s="1" t="s">
        <v>449</v>
      </c>
      <c r="C11" s="16" t="s">
        <v>450</v>
      </c>
      <c r="D11" s="86">
        <v>5633.0995365186</v>
      </c>
      <c r="E11" s="66">
        <v>4.0547262735598074E-3</v>
      </c>
      <c r="F11" s="86">
        <v>163481.81704159401</v>
      </c>
      <c r="G11" s="66">
        <v>1.7099790405904498E-2</v>
      </c>
      <c r="H11" s="86">
        <v>167649.975639421</v>
      </c>
      <c r="I11" s="66">
        <v>4.8624061840126895E-2</v>
      </c>
      <c r="J11" s="86">
        <v>50514.833684708603</v>
      </c>
      <c r="K11" s="66">
        <v>6.8175480679038203E-3</v>
      </c>
      <c r="L11" s="86">
        <v>657463.25216039689</v>
      </c>
      <c r="M11" s="66">
        <v>2.5908013546972915E-2</v>
      </c>
      <c r="N11" s="86">
        <v>166953.45191834401</v>
      </c>
      <c r="O11" s="66">
        <v>4.9995914930071474E-2</v>
      </c>
      <c r="P11" s="86">
        <v>22058.988347119997</v>
      </c>
      <c r="Q11" s="66">
        <v>4.8896729933551866E-3</v>
      </c>
      <c r="R11" s="86">
        <v>282853.97839549201</v>
      </c>
      <c r="S11" s="66">
        <v>2.1492237683153895E-2</v>
      </c>
      <c r="T11" s="86">
        <v>171185.40489967199</v>
      </c>
      <c r="U11" s="66">
        <v>5.2061923507074975E-2</v>
      </c>
      <c r="V11" s="86">
        <v>57391.313492351001</v>
      </c>
      <c r="W11" s="66">
        <v>8.9649655465515524E-3</v>
      </c>
      <c r="X11" s="86">
        <v>707512.77515918599</v>
      </c>
      <c r="Y11" s="66">
        <v>3.3053275025633759E-2</v>
      </c>
      <c r="Z11" s="86">
        <v>161096.46183242503</v>
      </c>
      <c r="AA11" s="66">
        <v>5.3644186745161762E-2</v>
      </c>
      <c r="AB11" s="92">
        <v>2613795.3521072292</v>
      </c>
      <c r="AC11" s="66">
        <v>2.4126396644980182E-2</v>
      </c>
      <c r="AD11" s="1"/>
    </row>
    <row r="12" spans="1:30" x14ac:dyDescent="0.3">
      <c r="A12" s="80" t="s">
        <v>405</v>
      </c>
      <c r="B12" s="81" t="s">
        <v>35</v>
      </c>
      <c r="C12" s="81" t="s">
        <v>35</v>
      </c>
      <c r="D12" s="81">
        <v>238.32775724800001</v>
      </c>
      <c r="E12" s="82">
        <v>1.715492177561061E-4</v>
      </c>
      <c r="F12" s="81">
        <v>24841.489393745898</v>
      </c>
      <c r="G12" s="82">
        <v>2.5983578460929287E-3</v>
      </c>
      <c r="H12" s="81">
        <v>31186.611708578603</v>
      </c>
      <c r="I12" s="82">
        <v>9.0451533352050341E-3</v>
      </c>
      <c r="J12" s="81">
        <v>165.46055058810001</v>
      </c>
      <c r="K12" s="82">
        <v>2.2330772462142589E-5</v>
      </c>
      <c r="L12" s="81">
        <v>91603.1302438079</v>
      </c>
      <c r="M12" s="82">
        <v>3.6097152677404885E-3</v>
      </c>
      <c r="N12" s="81">
        <v>28641.423589560098</v>
      </c>
      <c r="O12" s="82">
        <v>8.5769665784457671E-3</v>
      </c>
      <c r="P12" s="81">
        <v>4731.7259202877003</v>
      </c>
      <c r="Q12" s="82">
        <v>1.048851020740948E-3</v>
      </c>
      <c r="R12" s="81">
        <v>76919.134052527399</v>
      </c>
      <c r="S12" s="82">
        <v>5.844585679215049E-3</v>
      </c>
      <c r="T12" s="81">
        <v>38689.842398595101</v>
      </c>
      <c r="U12" s="82">
        <v>1.1766584987995691E-2</v>
      </c>
      <c r="V12" s="81">
        <v>10493.264418823401</v>
      </c>
      <c r="W12" s="82">
        <v>1.6391287855460003E-3</v>
      </c>
      <c r="X12" s="81">
        <v>46797.674070696397</v>
      </c>
      <c r="Y12" s="82">
        <v>2.1862734439963625E-3</v>
      </c>
      <c r="Z12" s="81">
        <v>20932.135665218699</v>
      </c>
      <c r="AA12" s="82">
        <v>6.9702796810528168E-3</v>
      </c>
      <c r="AB12" s="136">
        <v>375240.21976967721</v>
      </c>
      <c r="AC12" s="82">
        <v>3.4636201996511031E-3</v>
      </c>
      <c r="AD12" s="1"/>
    </row>
    <row r="13" spans="1:30" x14ac:dyDescent="0.3">
      <c r="A13" s="85" t="s">
        <v>1102</v>
      </c>
      <c r="B13" s="1" t="s">
        <v>35</v>
      </c>
      <c r="C13" s="16" t="s">
        <v>35</v>
      </c>
      <c r="D13" s="86">
        <v>238.32775724800001</v>
      </c>
      <c r="E13" s="66">
        <v>1.715492177561061E-4</v>
      </c>
      <c r="F13" s="86">
        <v>24841.489393745898</v>
      </c>
      <c r="G13" s="66">
        <v>2.5983578460929287E-3</v>
      </c>
      <c r="H13" s="86">
        <v>31186.611708578603</v>
      </c>
      <c r="I13" s="66">
        <v>9.0451533352050341E-3</v>
      </c>
      <c r="J13" s="86">
        <v>165.46055058810001</v>
      </c>
      <c r="K13" s="66">
        <v>2.2330772462142589E-5</v>
      </c>
      <c r="L13" s="86">
        <v>91603.1302438079</v>
      </c>
      <c r="M13" s="66">
        <v>3.6097152677404885E-3</v>
      </c>
      <c r="N13" s="86">
        <v>28641.423589560098</v>
      </c>
      <c r="O13" s="66">
        <v>8.5769665784457671E-3</v>
      </c>
      <c r="P13" s="86">
        <v>4731.7259202877003</v>
      </c>
      <c r="Q13" s="66">
        <v>1.048851020740948E-3</v>
      </c>
      <c r="R13" s="86">
        <v>76919.134052527399</v>
      </c>
      <c r="S13" s="66">
        <v>5.844585679215049E-3</v>
      </c>
      <c r="T13" s="86">
        <v>38689.842398595101</v>
      </c>
      <c r="U13" s="66">
        <v>1.1766584987995691E-2</v>
      </c>
      <c r="V13" s="86">
        <v>10493.264418823401</v>
      </c>
      <c r="W13" s="66">
        <v>1.6391287855460003E-3</v>
      </c>
      <c r="X13" s="86">
        <v>46797.674070696397</v>
      </c>
      <c r="Y13" s="66">
        <v>2.1862734439963625E-3</v>
      </c>
      <c r="Z13" s="86">
        <v>20932.135665218699</v>
      </c>
      <c r="AA13" s="66">
        <v>6.9702796810528168E-3</v>
      </c>
      <c r="AB13" s="92">
        <v>375240.21976967721</v>
      </c>
      <c r="AC13" s="66">
        <v>3.4636201996511031E-3</v>
      </c>
      <c r="AD13" s="1"/>
    </row>
    <row r="14" spans="1:30" x14ac:dyDescent="0.3">
      <c r="A14" s="87" t="s">
        <v>407</v>
      </c>
      <c r="B14" s="1" t="s">
        <v>451</v>
      </c>
      <c r="C14" s="16" t="s">
        <v>450</v>
      </c>
      <c r="D14" s="86">
        <v>238.32775724800001</v>
      </c>
      <c r="E14" s="66">
        <v>1.715492177561061E-4</v>
      </c>
      <c r="F14" s="86">
        <v>24841.489393745898</v>
      </c>
      <c r="G14" s="66">
        <v>2.5983578460929287E-3</v>
      </c>
      <c r="H14" s="86">
        <v>31186.611708578603</v>
      </c>
      <c r="I14" s="66">
        <v>9.0451533352050341E-3</v>
      </c>
      <c r="J14" s="86">
        <v>165.46055058810001</v>
      </c>
      <c r="K14" s="66">
        <v>2.2330772462142589E-5</v>
      </c>
      <c r="L14" s="86">
        <v>91603.1302438079</v>
      </c>
      <c r="M14" s="66">
        <v>3.6097152677404885E-3</v>
      </c>
      <c r="N14" s="86">
        <v>28641.423589560098</v>
      </c>
      <c r="O14" s="66">
        <v>8.5769665784457671E-3</v>
      </c>
      <c r="P14" s="86">
        <v>4731.7259202877003</v>
      </c>
      <c r="Q14" s="66">
        <v>1.048851020740948E-3</v>
      </c>
      <c r="R14" s="86">
        <v>76919.134052527399</v>
      </c>
      <c r="S14" s="66">
        <v>5.844585679215049E-3</v>
      </c>
      <c r="T14" s="86">
        <v>38689.842398595101</v>
      </c>
      <c r="U14" s="66">
        <v>1.1766584987995691E-2</v>
      </c>
      <c r="V14" s="86">
        <v>10493.264418823401</v>
      </c>
      <c r="W14" s="66">
        <v>1.6391287855460003E-3</v>
      </c>
      <c r="X14" s="86">
        <v>46797.674070696397</v>
      </c>
      <c r="Y14" s="66">
        <v>2.1862734439963625E-3</v>
      </c>
      <c r="Z14" s="86">
        <v>20932.135665218699</v>
      </c>
      <c r="AA14" s="66">
        <v>6.9702796810528168E-3</v>
      </c>
      <c r="AB14" s="92">
        <v>375240.21976967721</v>
      </c>
      <c r="AC14" s="66">
        <v>3.4636201996511031E-3</v>
      </c>
      <c r="AD14" s="1"/>
    </row>
    <row r="15" spans="1:30" x14ac:dyDescent="0.3">
      <c r="A15" s="80" t="s">
        <v>408</v>
      </c>
      <c r="B15" s="81" t="s">
        <v>35</v>
      </c>
      <c r="C15" s="81" t="s">
        <v>35</v>
      </c>
      <c r="D15" s="81">
        <v>13370.444055709897</v>
      </c>
      <c r="E15" s="82">
        <v>9.6240960150606198E-3</v>
      </c>
      <c r="F15" s="81">
        <v>212600.09045238124</v>
      </c>
      <c r="G15" s="82">
        <v>2.2237439323830811E-2</v>
      </c>
      <c r="H15" s="81">
        <v>320233.39014189621</v>
      </c>
      <c r="I15" s="82">
        <v>9.2878320477797247E-2</v>
      </c>
      <c r="J15" s="81">
        <v>112589.51222697979</v>
      </c>
      <c r="K15" s="82">
        <v>1.5195227927309519E-2</v>
      </c>
      <c r="L15" s="81">
        <v>768000.09518434678</v>
      </c>
      <c r="M15" s="82">
        <v>3.0263831179507997E-2</v>
      </c>
      <c r="N15" s="81">
        <v>323676.94036185072</v>
      </c>
      <c r="O15" s="82">
        <v>9.6928362901245582E-2</v>
      </c>
      <c r="P15" s="81">
        <v>54759.833507122399</v>
      </c>
      <c r="Q15" s="82">
        <v>1.2138257421735348E-2</v>
      </c>
      <c r="R15" s="81">
        <v>268676.08373572852</v>
      </c>
      <c r="S15" s="82">
        <v>2.041495150318616E-2</v>
      </c>
      <c r="T15" s="81">
        <v>322093.3648051495</v>
      </c>
      <c r="U15" s="82">
        <v>9.7956949837224222E-2</v>
      </c>
      <c r="V15" s="81">
        <v>90634.638402660406</v>
      </c>
      <c r="W15" s="82">
        <v>1.4157829141030233E-2</v>
      </c>
      <c r="X15" s="81">
        <v>543895.48398313008</v>
      </c>
      <c r="Y15" s="82">
        <v>2.5409473367105983E-2</v>
      </c>
      <c r="Z15" s="81">
        <v>144032.36660964662</v>
      </c>
      <c r="AA15" s="82">
        <v>4.7961942080346279E-2</v>
      </c>
      <c r="AB15" s="136">
        <v>3174562.2434666017</v>
      </c>
      <c r="AC15" s="82">
        <v>2.9302503655577433E-2</v>
      </c>
      <c r="AD15" s="1"/>
    </row>
    <row r="16" spans="1:30" x14ac:dyDescent="0.3">
      <c r="A16" s="67" t="s">
        <v>409</v>
      </c>
      <c r="B16" s="1" t="s">
        <v>35</v>
      </c>
      <c r="C16" s="16" t="s">
        <v>35</v>
      </c>
      <c r="D16" s="83">
        <v>1634.0367610224998</v>
      </c>
      <c r="E16" s="84">
        <v>1.1761858181144928E-3</v>
      </c>
      <c r="F16" s="83">
        <v>36226.000950554306</v>
      </c>
      <c r="G16" s="84">
        <v>3.7891493666293774E-3</v>
      </c>
      <c r="H16" s="83">
        <v>56519.244702152995</v>
      </c>
      <c r="I16" s="84">
        <v>1.6392458388813182E-2</v>
      </c>
      <c r="J16" s="83">
        <v>11715.15033</v>
      </c>
      <c r="K16" s="84">
        <v>1.5810920213258351E-3</v>
      </c>
      <c r="L16" s="83">
        <v>216179.34468000001</v>
      </c>
      <c r="M16" s="84">
        <v>8.5187687253108751E-3</v>
      </c>
      <c r="N16" s="83">
        <v>36269.958659999997</v>
      </c>
      <c r="O16" s="84">
        <v>1.0861409254176236E-2</v>
      </c>
      <c r="P16" s="83">
        <v>1547.45526</v>
      </c>
      <c r="Q16" s="84">
        <v>3.4301437918096142E-4</v>
      </c>
      <c r="R16" s="83">
        <v>52107.198779999999</v>
      </c>
      <c r="S16" s="84">
        <v>3.9592877835263824E-3</v>
      </c>
      <c r="T16" s="83">
        <v>15431.676390000001</v>
      </c>
      <c r="U16" s="84">
        <v>4.6931732075697202E-3</v>
      </c>
      <c r="V16" s="83">
        <v>6609.6061200000004</v>
      </c>
      <c r="W16" s="84">
        <v>1.0324714235713328E-3</v>
      </c>
      <c r="X16" s="83">
        <v>106401.11079000001</v>
      </c>
      <c r="Y16" s="84">
        <v>4.9708009543481613E-3</v>
      </c>
      <c r="Z16" s="83">
        <v>1299.2280600000001</v>
      </c>
      <c r="AA16" s="84">
        <v>4.3263540292829707E-4</v>
      </c>
      <c r="AB16" s="137">
        <v>541940.01148372993</v>
      </c>
      <c r="AC16" s="84">
        <v>5.0023272343416355E-3</v>
      </c>
      <c r="AD16" s="1"/>
    </row>
    <row r="17" spans="1:30" x14ac:dyDescent="0.3">
      <c r="A17" s="85" t="s">
        <v>1119</v>
      </c>
      <c r="B17" s="1" t="s">
        <v>35</v>
      </c>
      <c r="C17" s="16" t="s">
        <v>35</v>
      </c>
      <c r="D17" s="86">
        <v>562.02509999999995</v>
      </c>
      <c r="E17" s="66">
        <v>4.0454778485566597E-4</v>
      </c>
      <c r="F17" s="86">
        <v>13260.623220000001</v>
      </c>
      <c r="G17" s="66">
        <v>1.3870281222527539E-3</v>
      </c>
      <c r="H17" s="86">
        <v>32738.648280000001</v>
      </c>
      <c r="I17" s="66">
        <v>9.4952954956145554E-3</v>
      </c>
      <c r="J17" s="86">
        <v>11715.15033</v>
      </c>
      <c r="K17" s="66">
        <v>1.5810920213258351E-3</v>
      </c>
      <c r="L17" s="86">
        <v>216179.34468000001</v>
      </c>
      <c r="M17" s="66">
        <v>8.5187687253108751E-3</v>
      </c>
      <c r="N17" s="86">
        <v>36269.958659999997</v>
      </c>
      <c r="O17" s="66">
        <v>1.0861409254176236E-2</v>
      </c>
      <c r="P17" s="86">
        <v>1547.45526</v>
      </c>
      <c r="Q17" s="66">
        <v>3.4301437918096142E-4</v>
      </c>
      <c r="R17" s="86">
        <v>52107.198779999999</v>
      </c>
      <c r="S17" s="66">
        <v>3.9592877835263824E-3</v>
      </c>
      <c r="T17" s="86">
        <v>15431.676390000001</v>
      </c>
      <c r="U17" s="66">
        <v>4.6931732075697202E-3</v>
      </c>
      <c r="V17" s="86">
        <v>6609.6061200000004</v>
      </c>
      <c r="W17" s="66">
        <v>1.0324714235713328E-3</v>
      </c>
      <c r="X17" s="86">
        <v>106401.11079000001</v>
      </c>
      <c r="Y17" s="66">
        <v>4.9708009543481613E-3</v>
      </c>
      <c r="Z17" s="86">
        <v>1299.2280600000001</v>
      </c>
      <c r="AA17" s="66">
        <v>4.3263540292829707E-4</v>
      </c>
      <c r="AB17" s="92">
        <v>494122.02567000006</v>
      </c>
      <c r="AC17" s="66">
        <v>4.5609477317053665E-3</v>
      </c>
      <c r="AD17" s="1"/>
    </row>
    <row r="18" spans="1:30" x14ac:dyDescent="0.3">
      <c r="A18" s="87" t="s">
        <v>410</v>
      </c>
      <c r="B18" s="1" t="s">
        <v>451</v>
      </c>
      <c r="C18" s="16" t="s">
        <v>450</v>
      </c>
      <c r="D18" s="86">
        <v>562.02509999999995</v>
      </c>
      <c r="E18" s="66">
        <v>4.0454778485566597E-4</v>
      </c>
      <c r="F18" s="86">
        <v>13260.623220000001</v>
      </c>
      <c r="G18" s="66">
        <v>1.3870281222527539E-3</v>
      </c>
      <c r="H18" s="86">
        <v>32738.648280000001</v>
      </c>
      <c r="I18" s="66">
        <v>9.4952954956145554E-3</v>
      </c>
      <c r="J18" s="86">
        <v>11715.15033</v>
      </c>
      <c r="K18" s="66">
        <v>1.5810920213258351E-3</v>
      </c>
      <c r="L18" s="86">
        <v>216179.34468000001</v>
      </c>
      <c r="M18" s="66">
        <v>8.5187687253108751E-3</v>
      </c>
      <c r="N18" s="86">
        <v>36269.958659999997</v>
      </c>
      <c r="O18" s="66">
        <v>1.0861409254176236E-2</v>
      </c>
      <c r="P18" s="86">
        <v>1547.45526</v>
      </c>
      <c r="Q18" s="66">
        <v>3.4301437918096142E-4</v>
      </c>
      <c r="R18" s="86">
        <v>52107.198779999999</v>
      </c>
      <c r="S18" s="66">
        <v>3.9592877835263824E-3</v>
      </c>
      <c r="T18" s="86">
        <v>15431.676390000001</v>
      </c>
      <c r="U18" s="66">
        <v>4.6931732075697202E-3</v>
      </c>
      <c r="V18" s="86">
        <v>6609.6061200000004</v>
      </c>
      <c r="W18" s="66">
        <v>1.0324714235713328E-3</v>
      </c>
      <c r="X18" s="86">
        <v>106401.11079000001</v>
      </c>
      <c r="Y18" s="66">
        <v>4.9708009543481613E-3</v>
      </c>
      <c r="Z18" s="86">
        <v>1299.2280600000001</v>
      </c>
      <c r="AA18" s="66">
        <v>4.3263540292829707E-4</v>
      </c>
      <c r="AB18" s="92">
        <v>494122.02567000006</v>
      </c>
      <c r="AC18" s="66">
        <v>4.5609477317053665E-3</v>
      </c>
      <c r="AD18" s="1"/>
    </row>
    <row r="19" spans="1:30" x14ac:dyDescent="0.3">
      <c r="A19" s="85" t="s">
        <v>1134</v>
      </c>
      <c r="B19" s="1" t="s">
        <v>35</v>
      </c>
      <c r="C19" s="16" t="s">
        <v>35</v>
      </c>
      <c r="D19" s="86">
        <v>1072.0116610225</v>
      </c>
      <c r="E19" s="66">
        <v>7.7163803325882674E-4</v>
      </c>
      <c r="F19" s="86">
        <v>22965.377730554301</v>
      </c>
      <c r="G19" s="66">
        <v>2.4021212443766232E-3</v>
      </c>
      <c r="H19" s="86">
        <v>23780.596422153001</v>
      </c>
      <c r="I19" s="66">
        <v>6.8971628931986254E-3</v>
      </c>
      <c r="J19" s="86">
        <v>0</v>
      </c>
      <c r="K19" s="66"/>
      <c r="L19" s="86">
        <v>0</v>
      </c>
      <c r="M19" s="66"/>
      <c r="N19" s="86">
        <v>0</v>
      </c>
      <c r="O19" s="66"/>
      <c r="P19" s="86">
        <v>0</v>
      </c>
      <c r="Q19" s="66"/>
      <c r="R19" s="86">
        <v>0</v>
      </c>
      <c r="S19" s="66"/>
      <c r="T19" s="86">
        <v>0</v>
      </c>
      <c r="U19" s="66"/>
      <c r="V19" s="86">
        <v>0</v>
      </c>
      <c r="W19" s="66"/>
      <c r="X19" s="86">
        <v>0</v>
      </c>
      <c r="Y19" s="66"/>
      <c r="Z19" s="86">
        <v>0</v>
      </c>
      <c r="AA19" s="66"/>
      <c r="AB19" s="92">
        <v>47817.9858137298</v>
      </c>
      <c r="AC19" s="66">
        <v>4.4137950263626902E-4</v>
      </c>
      <c r="AD19" s="1"/>
    </row>
    <row r="20" spans="1:30" x14ac:dyDescent="0.3">
      <c r="A20" s="87" t="s">
        <v>411</v>
      </c>
      <c r="B20" s="1" t="s">
        <v>451</v>
      </c>
      <c r="C20" s="16" t="s">
        <v>450</v>
      </c>
      <c r="D20" s="86">
        <v>1072.0116610225</v>
      </c>
      <c r="E20" s="66">
        <v>7.7163803325882674E-4</v>
      </c>
      <c r="F20" s="86">
        <v>22965.377730554301</v>
      </c>
      <c r="G20" s="66">
        <v>2.4021212443766232E-3</v>
      </c>
      <c r="H20" s="86">
        <v>23780.596422153001</v>
      </c>
      <c r="I20" s="66">
        <v>6.8971628931986254E-3</v>
      </c>
      <c r="J20" s="86">
        <v>0</v>
      </c>
      <c r="K20" s="66"/>
      <c r="L20" s="86">
        <v>0</v>
      </c>
      <c r="M20" s="66"/>
      <c r="N20" s="86">
        <v>0</v>
      </c>
      <c r="O20" s="66"/>
      <c r="P20" s="86">
        <v>0</v>
      </c>
      <c r="Q20" s="66"/>
      <c r="R20" s="86">
        <v>0</v>
      </c>
      <c r="S20" s="66"/>
      <c r="T20" s="86">
        <v>0</v>
      </c>
      <c r="U20" s="66"/>
      <c r="V20" s="86">
        <v>0</v>
      </c>
      <c r="W20" s="66"/>
      <c r="X20" s="86">
        <v>0</v>
      </c>
      <c r="Y20" s="66"/>
      <c r="Z20" s="86">
        <v>0</v>
      </c>
      <c r="AA20" s="66"/>
      <c r="AB20" s="92">
        <v>47817.9858137298</v>
      </c>
      <c r="AC20" s="66">
        <v>4.4137950263626902E-4</v>
      </c>
      <c r="AD20" s="1"/>
    </row>
    <row r="21" spans="1:30" x14ac:dyDescent="0.3">
      <c r="A21" s="67" t="s">
        <v>412</v>
      </c>
      <c r="B21" s="1" t="s">
        <v>35</v>
      </c>
      <c r="C21" s="16" t="s">
        <v>35</v>
      </c>
      <c r="D21" s="83">
        <v>785.81847866800013</v>
      </c>
      <c r="E21" s="84">
        <v>5.6563510214008024E-4</v>
      </c>
      <c r="F21" s="83">
        <v>30744.808720746201</v>
      </c>
      <c r="G21" s="84">
        <v>3.2158303272383226E-3</v>
      </c>
      <c r="H21" s="83">
        <v>92109.336350640893</v>
      </c>
      <c r="I21" s="84">
        <v>2.6714767178966946E-2</v>
      </c>
      <c r="J21" s="83">
        <v>41455.806339106406</v>
      </c>
      <c r="K21" s="84">
        <v>5.5949298808861386E-3</v>
      </c>
      <c r="L21" s="83">
        <v>272655.59260244411</v>
      </c>
      <c r="M21" s="84">
        <v>1.0744273179664652E-2</v>
      </c>
      <c r="N21" s="83">
        <v>109563.1337955639</v>
      </c>
      <c r="O21" s="84">
        <v>3.2809798502364408E-2</v>
      </c>
      <c r="P21" s="83">
        <v>7933.6348151510001</v>
      </c>
      <c r="Q21" s="84">
        <v>1.7585974154545069E-3</v>
      </c>
      <c r="R21" s="83">
        <v>56349.688947925199</v>
      </c>
      <c r="S21" s="84">
        <v>4.2816470714342981E-3</v>
      </c>
      <c r="T21" s="83">
        <v>100373.2437140368</v>
      </c>
      <c r="U21" s="84">
        <v>3.0526107873856428E-2</v>
      </c>
      <c r="V21" s="83">
        <v>32025.818434177301</v>
      </c>
      <c r="W21" s="84">
        <v>5.0026796982226337E-3</v>
      </c>
      <c r="X21" s="83">
        <v>197093.64080869389</v>
      </c>
      <c r="Y21" s="84">
        <v>9.2077352440561797E-3</v>
      </c>
      <c r="Z21" s="83">
        <v>63746.288744985199</v>
      </c>
      <c r="AA21" s="84">
        <v>2.1227144152328608E-2</v>
      </c>
      <c r="AB21" s="137">
        <v>1004836.811752139</v>
      </c>
      <c r="AC21" s="84">
        <v>9.2750534062526046E-3</v>
      </c>
      <c r="AD21" s="1"/>
    </row>
    <row r="22" spans="1:30" x14ac:dyDescent="0.3">
      <c r="A22" s="85" t="s">
        <v>1120</v>
      </c>
      <c r="B22" s="1" t="s">
        <v>35</v>
      </c>
      <c r="C22" s="16" t="s">
        <v>35</v>
      </c>
      <c r="D22" s="86">
        <v>785.81847866800013</v>
      </c>
      <c r="E22" s="66">
        <v>5.6563510214008024E-4</v>
      </c>
      <c r="F22" s="86">
        <v>10265.5611429286</v>
      </c>
      <c r="G22" s="66">
        <v>1.0737520974483349E-3</v>
      </c>
      <c r="H22" s="86">
        <v>49290.465176015896</v>
      </c>
      <c r="I22" s="66">
        <v>1.4295872204610455E-2</v>
      </c>
      <c r="J22" s="86">
        <v>23288.078671094401</v>
      </c>
      <c r="K22" s="66">
        <v>3.1429895768888281E-3</v>
      </c>
      <c r="L22" s="86">
        <v>119640.6967615101</v>
      </c>
      <c r="M22" s="66">
        <v>4.7145643232243814E-3</v>
      </c>
      <c r="N22" s="86">
        <v>67711.269800815295</v>
      </c>
      <c r="O22" s="66">
        <v>2.02768307325829E-2</v>
      </c>
      <c r="P22" s="86">
        <v>6627.3885357245999</v>
      </c>
      <c r="Q22" s="66">
        <v>1.4690502678394687E-3</v>
      </c>
      <c r="R22" s="86">
        <v>36284.988048838197</v>
      </c>
      <c r="S22" s="66">
        <v>2.757060699304125E-3</v>
      </c>
      <c r="T22" s="86">
        <v>61577.029871393395</v>
      </c>
      <c r="U22" s="66">
        <v>1.8727172569625392E-2</v>
      </c>
      <c r="V22" s="86">
        <v>18216.4512690019</v>
      </c>
      <c r="W22" s="66">
        <v>2.8455501027834628E-3</v>
      </c>
      <c r="X22" s="86">
        <v>109525.47464273029</v>
      </c>
      <c r="Y22" s="66">
        <v>5.1167636299778805E-3</v>
      </c>
      <c r="Z22" s="86">
        <v>50209.837859984</v>
      </c>
      <c r="AA22" s="66">
        <v>1.6719584576643645E-2</v>
      </c>
      <c r="AB22" s="92">
        <v>553423.0602587047</v>
      </c>
      <c r="AC22" s="66">
        <v>5.1083204557372383E-3</v>
      </c>
      <c r="AD22" s="1"/>
    </row>
    <row r="23" spans="1:30" x14ac:dyDescent="0.3">
      <c r="A23" s="87" t="s">
        <v>413</v>
      </c>
      <c r="B23" s="1" t="s">
        <v>451</v>
      </c>
      <c r="C23" s="16" t="s">
        <v>450</v>
      </c>
      <c r="D23" s="86">
        <v>622.9880937378</v>
      </c>
      <c r="E23" s="66">
        <v>4.484291774746021E-4</v>
      </c>
      <c r="F23" s="86">
        <v>8238.1577473124999</v>
      </c>
      <c r="G23" s="66">
        <v>8.6169075777999785E-4</v>
      </c>
      <c r="H23" s="86">
        <v>47296.446940965601</v>
      </c>
      <c r="I23" s="66">
        <v>1.371754068024471E-2</v>
      </c>
      <c r="J23" s="86">
        <v>19904.984741161799</v>
      </c>
      <c r="K23" s="66">
        <v>2.6864027923117072E-3</v>
      </c>
      <c r="L23" s="86">
        <v>76764.029981209198</v>
      </c>
      <c r="M23" s="66">
        <v>3.0249653073966907E-3</v>
      </c>
      <c r="N23" s="86">
        <v>54737.071666086602</v>
      </c>
      <c r="O23" s="66">
        <v>1.6391574699979018E-2</v>
      </c>
      <c r="P23" s="86">
        <v>6627.3885357245999</v>
      </c>
      <c r="Q23" s="66">
        <v>1.4690502678394687E-3</v>
      </c>
      <c r="R23" s="86">
        <v>36284.988048838197</v>
      </c>
      <c r="S23" s="66">
        <v>2.757060699304125E-3</v>
      </c>
      <c r="T23" s="86">
        <v>61577.029871393395</v>
      </c>
      <c r="U23" s="66">
        <v>1.8727172569625392E-2</v>
      </c>
      <c r="V23" s="86">
        <v>12854.5200248157</v>
      </c>
      <c r="W23" s="66">
        <v>2.0079751120400608E-3</v>
      </c>
      <c r="X23" s="86">
        <v>98355.8548627704</v>
      </c>
      <c r="Y23" s="66">
        <v>4.5949461766665858E-3</v>
      </c>
      <c r="Z23" s="86">
        <v>39601.826381590203</v>
      </c>
      <c r="AA23" s="66">
        <v>1.3187178325948212E-2</v>
      </c>
      <c r="AB23" s="92">
        <v>462865.28689560597</v>
      </c>
      <c r="AC23" s="66">
        <v>4.2724352906331918E-3</v>
      </c>
      <c r="AD23" s="1"/>
    </row>
    <row r="24" spans="1:30" x14ac:dyDescent="0.3">
      <c r="A24" s="87" t="s">
        <v>414</v>
      </c>
      <c r="B24" s="1" t="s">
        <v>449</v>
      </c>
      <c r="C24" s="16" t="s">
        <v>450</v>
      </c>
      <c r="D24" s="86">
        <v>162.83038493020001</v>
      </c>
      <c r="E24" s="66">
        <v>1.1720592466547815E-4</v>
      </c>
      <c r="F24" s="86">
        <v>2027.4033956160999</v>
      </c>
      <c r="G24" s="66">
        <v>2.1206133966833698E-4</v>
      </c>
      <c r="H24" s="86">
        <v>1994.0182350502998</v>
      </c>
      <c r="I24" s="66">
        <v>5.7833152436574567E-4</v>
      </c>
      <c r="J24" s="86">
        <v>3383.0939299326001</v>
      </c>
      <c r="K24" s="66">
        <v>4.5658678457712097E-4</v>
      </c>
      <c r="L24" s="86">
        <v>42876.666780300897</v>
      </c>
      <c r="M24" s="66">
        <v>1.6895990158276905E-3</v>
      </c>
      <c r="N24" s="86">
        <v>12974.1981347287</v>
      </c>
      <c r="O24" s="66">
        <v>3.8852560326038811E-3</v>
      </c>
      <c r="P24" s="86">
        <v>0</v>
      </c>
      <c r="Q24" s="66"/>
      <c r="R24" s="86">
        <v>0</v>
      </c>
      <c r="S24" s="66"/>
      <c r="T24" s="86">
        <v>0</v>
      </c>
      <c r="U24" s="66"/>
      <c r="V24" s="86">
        <v>5361.9312441862003</v>
      </c>
      <c r="W24" s="66">
        <v>8.3757499074340214E-4</v>
      </c>
      <c r="X24" s="86">
        <v>11169.619779959899</v>
      </c>
      <c r="Y24" s="66">
        <v>5.2181745331129513E-4</v>
      </c>
      <c r="Z24" s="86">
        <v>10608.011478393801</v>
      </c>
      <c r="AA24" s="66">
        <v>3.5324062506954337E-3</v>
      </c>
      <c r="AB24" s="92">
        <v>90557.773363098691</v>
      </c>
      <c r="AC24" s="66">
        <v>8.3588516510404618E-4</v>
      </c>
      <c r="AD24" s="1"/>
    </row>
    <row r="25" spans="1:30" x14ac:dyDescent="0.3">
      <c r="A25" s="85" t="s">
        <v>1133</v>
      </c>
      <c r="B25" s="1" t="s">
        <v>35</v>
      </c>
      <c r="C25" s="16" t="s">
        <v>35</v>
      </c>
      <c r="D25" s="86">
        <v>0</v>
      </c>
      <c r="E25" s="66"/>
      <c r="F25" s="86">
        <v>20479.247577817601</v>
      </c>
      <c r="G25" s="66">
        <v>2.1420782297899878E-3</v>
      </c>
      <c r="H25" s="86">
        <v>42818.871174625005</v>
      </c>
      <c r="I25" s="66">
        <v>1.2418894974356489E-2</v>
      </c>
      <c r="J25" s="86">
        <v>18167.727668012001</v>
      </c>
      <c r="K25" s="66">
        <v>2.4519403039973105E-3</v>
      </c>
      <c r="L25" s="86">
        <v>153014.89584093401</v>
      </c>
      <c r="M25" s="66">
        <v>6.0297088564402702E-3</v>
      </c>
      <c r="N25" s="86">
        <v>41851.863994748601</v>
      </c>
      <c r="O25" s="66">
        <v>1.2532967769781508E-2</v>
      </c>
      <c r="P25" s="86">
        <v>1306.2462794264002</v>
      </c>
      <c r="Q25" s="66">
        <v>2.8954714761503822E-4</v>
      </c>
      <c r="R25" s="86">
        <v>20064.700899087002</v>
      </c>
      <c r="S25" s="66">
        <v>1.5245863721301729E-3</v>
      </c>
      <c r="T25" s="86">
        <v>38796.213842643403</v>
      </c>
      <c r="U25" s="66">
        <v>1.1798935304231034E-2</v>
      </c>
      <c r="V25" s="86">
        <v>13809.367165175401</v>
      </c>
      <c r="W25" s="66">
        <v>2.1571295954391709E-3</v>
      </c>
      <c r="X25" s="86">
        <v>87568.166165963601</v>
      </c>
      <c r="Y25" s="66">
        <v>4.0909716140782992E-3</v>
      </c>
      <c r="Z25" s="86">
        <v>13536.450885001199</v>
      </c>
      <c r="AA25" s="66">
        <v>4.5075595756849628E-3</v>
      </c>
      <c r="AB25" s="92">
        <v>451413.75149343425</v>
      </c>
      <c r="AC25" s="66">
        <v>4.1667329505153663E-3</v>
      </c>
      <c r="AD25" s="1"/>
    </row>
    <row r="26" spans="1:30" x14ac:dyDescent="0.3">
      <c r="A26" s="87" t="s">
        <v>415</v>
      </c>
      <c r="B26" s="1" t="s">
        <v>451</v>
      </c>
      <c r="C26" s="16" t="s">
        <v>450</v>
      </c>
      <c r="D26" s="86">
        <v>0</v>
      </c>
      <c r="E26" s="66"/>
      <c r="F26" s="86">
        <v>20479.247577817601</v>
      </c>
      <c r="G26" s="66">
        <v>2.1420782297899878E-3</v>
      </c>
      <c r="H26" s="86">
        <v>42818.871174625005</v>
      </c>
      <c r="I26" s="66">
        <v>1.2418894974356489E-2</v>
      </c>
      <c r="J26" s="86">
        <v>18167.727668012001</v>
      </c>
      <c r="K26" s="66">
        <v>2.4519403039973105E-3</v>
      </c>
      <c r="L26" s="86">
        <v>153014.89584093401</v>
      </c>
      <c r="M26" s="66">
        <v>6.0297088564402702E-3</v>
      </c>
      <c r="N26" s="86">
        <v>41851.863994748601</v>
      </c>
      <c r="O26" s="66">
        <v>1.2532967769781508E-2</v>
      </c>
      <c r="P26" s="86">
        <v>1306.2462794264002</v>
      </c>
      <c r="Q26" s="66">
        <v>2.8954714761503822E-4</v>
      </c>
      <c r="R26" s="86">
        <v>20064.700899087002</v>
      </c>
      <c r="S26" s="66">
        <v>1.5245863721301729E-3</v>
      </c>
      <c r="T26" s="86">
        <v>38796.213842643403</v>
      </c>
      <c r="U26" s="66">
        <v>1.1798935304231034E-2</v>
      </c>
      <c r="V26" s="86">
        <v>13809.367165175401</v>
      </c>
      <c r="W26" s="66">
        <v>2.1571295954391709E-3</v>
      </c>
      <c r="X26" s="86">
        <v>87568.166165963601</v>
      </c>
      <c r="Y26" s="66">
        <v>4.0909716140782992E-3</v>
      </c>
      <c r="Z26" s="86">
        <v>13536.450885001199</v>
      </c>
      <c r="AA26" s="66">
        <v>4.5075595756849628E-3</v>
      </c>
      <c r="AB26" s="92">
        <v>451413.75149343425</v>
      </c>
      <c r="AC26" s="66">
        <v>4.1667329505153663E-3</v>
      </c>
      <c r="AD26" s="1"/>
    </row>
    <row r="27" spans="1:30" x14ac:dyDescent="0.3">
      <c r="A27" s="67" t="s">
        <v>416</v>
      </c>
      <c r="B27" s="1" t="s">
        <v>35</v>
      </c>
      <c r="C27" s="16" t="s">
        <v>35</v>
      </c>
      <c r="D27" s="83">
        <v>8493.7331832570999</v>
      </c>
      <c r="E27" s="84">
        <v>6.1138211521900429E-3</v>
      </c>
      <c r="F27" s="83">
        <v>106974.29229873601</v>
      </c>
      <c r="G27" s="84">
        <v>1.1189244224407806E-2</v>
      </c>
      <c r="H27" s="83">
        <v>124400.330118714</v>
      </c>
      <c r="I27" s="84">
        <v>3.6080227996181304E-2</v>
      </c>
      <c r="J27" s="83">
        <v>53127.740140836795</v>
      </c>
      <c r="K27" s="84">
        <v>7.170189342994915E-3</v>
      </c>
      <c r="L27" s="83">
        <v>223046.268411292</v>
      </c>
      <c r="M27" s="84">
        <v>8.7893668955838812E-3</v>
      </c>
      <c r="N27" s="83">
        <v>139463.02556138302</v>
      </c>
      <c r="O27" s="84">
        <v>4.1763626218807012E-2</v>
      </c>
      <c r="P27" s="83">
        <v>32944.114508168197</v>
      </c>
      <c r="Q27" s="84">
        <v>7.3025083682780071E-3</v>
      </c>
      <c r="R27" s="83">
        <v>113654.54897529499</v>
      </c>
      <c r="S27" s="84">
        <v>8.6358713927412994E-3</v>
      </c>
      <c r="T27" s="83">
        <v>149868.53551134301</v>
      </c>
      <c r="U27" s="84">
        <v>4.557891040116259E-2</v>
      </c>
      <c r="V27" s="83">
        <v>44305.119121005198</v>
      </c>
      <c r="W27" s="84">
        <v>6.9208011158101686E-3</v>
      </c>
      <c r="X27" s="83">
        <v>191199.83277197302</v>
      </c>
      <c r="Y27" s="84">
        <v>8.9323908759743522E-3</v>
      </c>
      <c r="Z27" s="83">
        <v>52045.926134906702</v>
      </c>
      <c r="AA27" s="84">
        <v>1.7330991315067309E-2</v>
      </c>
      <c r="AB27" s="137">
        <v>1239523.4667369102</v>
      </c>
      <c r="AC27" s="84">
        <v>1.1441306904592255E-2</v>
      </c>
      <c r="AD27" s="1"/>
    </row>
    <row r="28" spans="1:30" x14ac:dyDescent="0.3">
      <c r="A28" s="85" t="s">
        <v>182</v>
      </c>
      <c r="B28" s="1" t="s">
        <v>35</v>
      </c>
      <c r="C28" s="16" t="s">
        <v>35</v>
      </c>
      <c r="D28" s="86">
        <v>8493.7331832570999</v>
      </c>
      <c r="E28" s="66">
        <v>6.1138211521900429E-3</v>
      </c>
      <c r="F28" s="86">
        <v>106974.29229873601</v>
      </c>
      <c r="G28" s="66">
        <v>1.1189244224407806E-2</v>
      </c>
      <c r="H28" s="86">
        <v>124400.330118714</v>
      </c>
      <c r="I28" s="66">
        <v>3.6080227996181304E-2</v>
      </c>
      <c r="J28" s="86">
        <v>53127.740140836795</v>
      </c>
      <c r="K28" s="66">
        <v>7.170189342994915E-3</v>
      </c>
      <c r="L28" s="86">
        <v>223046.268411292</v>
      </c>
      <c r="M28" s="66">
        <v>8.7893668955838812E-3</v>
      </c>
      <c r="N28" s="86">
        <v>139463.02556138302</v>
      </c>
      <c r="O28" s="66">
        <v>4.1763626218807012E-2</v>
      </c>
      <c r="P28" s="86">
        <v>32944.114508168197</v>
      </c>
      <c r="Q28" s="66">
        <v>7.3025083682780071E-3</v>
      </c>
      <c r="R28" s="86">
        <v>113654.54897529499</v>
      </c>
      <c r="S28" s="66">
        <v>8.6358713927412994E-3</v>
      </c>
      <c r="T28" s="86">
        <v>149868.53551134301</v>
      </c>
      <c r="U28" s="66">
        <v>4.557891040116259E-2</v>
      </c>
      <c r="V28" s="86">
        <v>44305.119121005198</v>
      </c>
      <c r="W28" s="66">
        <v>6.9208011158101686E-3</v>
      </c>
      <c r="X28" s="86">
        <v>191199.83277197302</v>
      </c>
      <c r="Y28" s="66">
        <v>8.9323908759743522E-3</v>
      </c>
      <c r="Z28" s="86">
        <v>52045.926134906702</v>
      </c>
      <c r="AA28" s="66">
        <v>1.7330991315067309E-2</v>
      </c>
      <c r="AB28" s="92">
        <v>1239523.4667369102</v>
      </c>
      <c r="AC28" s="66">
        <v>1.1441306904592255E-2</v>
      </c>
      <c r="AD28" s="1"/>
    </row>
    <row r="29" spans="1:30" x14ac:dyDescent="0.3">
      <c r="A29" s="87" t="s">
        <v>417</v>
      </c>
      <c r="B29" s="1" t="s">
        <v>451</v>
      </c>
      <c r="C29" s="16" t="s">
        <v>450</v>
      </c>
      <c r="D29" s="86">
        <v>8493.7331832570999</v>
      </c>
      <c r="E29" s="66">
        <v>6.1138211521900429E-3</v>
      </c>
      <c r="F29" s="86">
        <v>106974.29229873601</v>
      </c>
      <c r="G29" s="66">
        <v>1.1189244224407806E-2</v>
      </c>
      <c r="H29" s="86">
        <v>124400.330118714</v>
      </c>
      <c r="I29" s="66">
        <v>3.6080227996181304E-2</v>
      </c>
      <c r="J29" s="86">
        <v>53127.740140836795</v>
      </c>
      <c r="K29" s="66">
        <v>7.170189342994915E-3</v>
      </c>
      <c r="L29" s="86">
        <v>223046.268411292</v>
      </c>
      <c r="M29" s="66">
        <v>8.7893668955838812E-3</v>
      </c>
      <c r="N29" s="86">
        <v>139463.02556138302</v>
      </c>
      <c r="O29" s="66">
        <v>4.1763626218807012E-2</v>
      </c>
      <c r="P29" s="86">
        <v>32944.114508168197</v>
      </c>
      <c r="Q29" s="66">
        <v>7.3025083682780071E-3</v>
      </c>
      <c r="R29" s="86">
        <v>113654.54897529499</v>
      </c>
      <c r="S29" s="66">
        <v>8.6358713927412994E-3</v>
      </c>
      <c r="T29" s="86">
        <v>149868.53551134301</v>
      </c>
      <c r="U29" s="66">
        <v>4.557891040116259E-2</v>
      </c>
      <c r="V29" s="86">
        <v>44305.119121005198</v>
      </c>
      <c r="W29" s="66">
        <v>6.9208011158101686E-3</v>
      </c>
      <c r="X29" s="86">
        <v>191199.83277197302</v>
      </c>
      <c r="Y29" s="66">
        <v>8.9323908759743522E-3</v>
      </c>
      <c r="Z29" s="86">
        <v>52045.926134906702</v>
      </c>
      <c r="AA29" s="66">
        <v>1.7330991315067309E-2</v>
      </c>
      <c r="AB29" s="92">
        <v>1239523.4667369102</v>
      </c>
      <c r="AC29" s="66">
        <v>1.1441306904592255E-2</v>
      </c>
      <c r="AD29" s="1"/>
    </row>
    <row r="30" spans="1:30" x14ac:dyDescent="0.3">
      <c r="A30" s="67" t="s">
        <v>418</v>
      </c>
      <c r="B30" s="1" t="s">
        <v>35</v>
      </c>
      <c r="C30" s="16" t="s">
        <v>35</v>
      </c>
      <c r="D30" s="83">
        <v>2456.8556327623</v>
      </c>
      <c r="E30" s="84">
        <v>1.7684539426160043E-3</v>
      </c>
      <c r="F30" s="83">
        <v>38654.988482344699</v>
      </c>
      <c r="G30" s="84">
        <v>4.0432154055553057E-3</v>
      </c>
      <c r="H30" s="83">
        <v>47204.4789703883</v>
      </c>
      <c r="I30" s="84">
        <v>1.3690866913835821E-2</v>
      </c>
      <c r="J30" s="83">
        <v>6290.8154170365997</v>
      </c>
      <c r="K30" s="84">
        <v>8.4901668210262933E-4</v>
      </c>
      <c r="L30" s="83">
        <v>56118.889490610803</v>
      </c>
      <c r="M30" s="84">
        <v>2.2114223789485884E-3</v>
      </c>
      <c r="N30" s="83">
        <v>38380.822344903805</v>
      </c>
      <c r="O30" s="84">
        <v>1.1493528925897934E-2</v>
      </c>
      <c r="P30" s="83">
        <v>12334.628923803199</v>
      </c>
      <c r="Q30" s="84">
        <v>2.7341372588218704E-3</v>
      </c>
      <c r="R30" s="83">
        <v>46564.647032508299</v>
      </c>
      <c r="S30" s="84">
        <v>3.538145255484181E-3</v>
      </c>
      <c r="T30" s="83">
        <v>56419.909189769693</v>
      </c>
      <c r="U30" s="84">
        <v>1.7158758354635491E-2</v>
      </c>
      <c r="V30" s="83">
        <v>7694.0947274779001</v>
      </c>
      <c r="W30" s="84">
        <v>1.2018769034260991E-3</v>
      </c>
      <c r="X30" s="83">
        <v>49200.899612463196</v>
      </c>
      <c r="Y30" s="84">
        <v>2.2985462927272897E-3</v>
      </c>
      <c r="Z30" s="83">
        <v>26940.923669754698</v>
      </c>
      <c r="AA30" s="84">
        <v>8.9711712100220657E-3</v>
      </c>
      <c r="AB30" s="137">
        <v>388261.95349382353</v>
      </c>
      <c r="AC30" s="84">
        <v>3.5838161103909339E-3</v>
      </c>
      <c r="AD30" s="1"/>
    </row>
    <row r="31" spans="1:30" x14ac:dyDescent="0.3">
      <c r="A31" s="85" t="s">
        <v>1123</v>
      </c>
      <c r="B31" s="1" t="s">
        <v>35</v>
      </c>
      <c r="C31" s="16" t="s">
        <v>35</v>
      </c>
      <c r="D31" s="86">
        <v>103.095078108</v>
      </c>
      <c r="E31" s="66">
        <v>7.420822571467585E-5</v>
      </c>
      <c r="F31" s="86">
        <v>4070.0759669058002</v>
      </c>
      <c r="G31" s="66">
        <v>4.2571979703706668E-4</v>
      </c>
      <c r="H31" s="86">
        <v>4217.1880950531995</v>
      </c>
      <c r="I31" s="66">
        <v>1.2231246318004055E-3</v>
      </c>
      <c r="J31" s="86">
        <v>0</v>
      </c>
      <c r="K31" s="66"/>
      <c r="L31" s="86">
        <v>0</v>
      </c>
      <c r="M31" s="66"/>
      <c r="N31" s="86">
        <v>0</v>
      </c>
      <c r="O31" s="66"/>
      <c r="P31" s="86">
        <v>0</v>
      </c>
      <c r="Q31" s="66"/>
      <c r="R31" s="86">
        <v>0</v>
      </c>
      <c r="S31" s="66"/>
      <c r="T31" s="86">
        <v>0</v>
      </c>
      <c r="U31" s="66"/>
      <c r="V31" s="86">
        <v>0</v>
      </c>
      <c r="W31" s="66"/>
      <c r="X31" s="86">
        <v>0</v>
      </c>
      <c r="Y31" s="66"/>
      <c r="Z31" s="86">
        <v>0</v>
      </c>
      <c r="AA31" s="66"/>
      <c r="AB31" s="92">
        <v>8390.3591400669993</v>
      </c>
      <c r="AC31" s="66">
        <v>7.7446435293372856E-5</v>
      </c>
      <c r="AD31" s="1"/>
    </row>
    <row r="32" spans="1:30" x14ac:dyDescent="0.3">
      <c r="A32" s="87" t="s">
        <v>419</v>
      </c>
      <c r="B32" s="1" t="s">
        <v>451</v>
      </c>
      <c r="C32" s="16" t="s">
        <v>450</v>
      </c>
      <c r="D32" s="86">
        <v>2.3503728239999999</v>
      </c>
      <c r="E32" s="66">
        <v>1.6918072156103991E-6</v>
      </c>
      <c r="F32" s="86">
        <v>92.752794950400002</v>
      </c>
      <c r="G32" s="66">
        <v>9.7017110643573523E-6</v>
      </c>
      <c r="H32" s="86">
        <v>107.5198976316</v>
      </c>
      <c r="I32" s="66">
        <v>3.1184341849994965E-5</v>
      </c>
      <c r="J32" s="86">
        <v>0</v>
      </c>
      <c r="K32" s="66"/>
      <c r="L32" s="86">
        <v>0</v>
      </c>
      <c r="M32" s="66"/>
      <c r="N32" s="86">
        <v>0</v>
      </c>
      <c r="O32" s="66"/>
      <c r="P32" s="86">
        <v>0</v>
      </c>
      <c r="Q32" s="66"/>
      <c r="R32" s="86">
        <v>0</v>
      </c>
      <c r="S32" s="66"/>
      <c r="T32" s="86">
        <v>0</v>
      </c>
      <c r="U32" s="66"/>
      <c r="V32" s="86">
        <v>0</v>
      </c>
      <c r="W32" s="66"/>
      <c r="X32" s="86">
        <v>0</v>
      </c>
      <c r="Y32" s="66"/>
      <c r="Z32" s="86">
        <v>0</v>
      </c>
      <c r="AA32" s="66"/>
      <c r="AB32" s="92">
        <v>202.62306540599997</v>
      </c>
      <c r="AC32" s="66">
        <v>1.8702934954206649E-6</v>
      </c>
      <c r="AD32" s="1"/>
    </row>
    <row r="33" spans="1:30" x14ac:dyDescent="0.3">
      <c r="A33" s="87" t="s">
        <v>420</v>
      </c>
      <c r="B33" s="1" t="s">
        <v>451</v>
      </c>
      <c r="C33" s="16" t="s">
        <v>450</v>
      </c>
      <c r="D33" s="86">
        <v>100.74470528399999</v>
      </c>
      <c r="E33" s="66">
        <v>7.2516418499065448E-5</v>
      </c>
      <c r="F33" s="86">
        <v>3977.3231719554001</v>
      </c>
      <c r="G33" s="66">
        <v>4.1601808597270935E-4</v>
      </c>
      <c r="H33" s="86">
        <v>4109.6681974215999</v>
      </c>
      <c r="I33" s="66">
        <v>1.1919402899504105E-3</v>
      </c>
      <c r="J33" s="86">
        <v>0</v>
      </c>
      <c r="K33" s="66"/>
      <c r="L33" s="86">
        <v>0</v>
      </c>
      <c r="M33" s="66"/>
      <c r="N33" s="86">
        <v>0</v>
      </c>
      <c r="O33" s="66"/>
      <c r="P33" s="86">
        <v>0</v>
      </c>
      <c r="Q33" s="66"/>
      <c r="R33" s="86">
        <v>0</v>
      </c>
      <c r="S33" s="66"/>
      <c r="T33" s="86">
        <v>0</v>
      </c>
      <c r="U33" s="66"/>
      <c r="V33" s="86">
        <v>0</v>
      </c>
      <c r="W33" s="66"/>
      <c r="X33" s="86">
        <v>0</v>
      </c>
      <c r="Y33" s="66"/>
      <c r="Z33" s="86">
        <v>0</v>
      </c>
      <c r="AA33" s="66"/>
      <c r="AB33" s="92">
        <v>8187.7360746610002</v>
      </c>
      <c r="AC33" s="66">
        <v>7.5576141797952187E-5</v>
      </c>
      <c r="AD33" s="1"/>
    </row>
    <row r="34" spans="1:30" x14ac:dyDescent="0.3">
      <c r="A34" s="85" t="s">
        <v>183</v>
      </c>
      <c r="B34" s="1" t="s">
        <v>35</v>
      </c>
      <c r="C34" s="16" t="s">
        <v>35</v>
      </c>
      <c r="D34" s="86">
        <v>7.5995134500000006E-2</v>
      </c>
      <c r="E34" s="66">
        <v>5.4701584185089599E-8</v>
      </c>
      <c r="F34" s="86">
        <v>1.4135108000000001</v>
      </c>
      <c r="G34" s="66">
        <v>1.4784970496341334E-7</v>
      </c>
      <c r="H34" s="86">
        <v>1.0319924218000001</v>
      </c>
      <c r="I34" s="66">
        <v>2.9931208247874237E-7</v>
      </c>
      <c r="J34" s="86">
        <v>1.4284950983000002</v>
      </c>
      <c r="K34" s="66">
        <v>1.9279156808098719E-7</v>
      </c>
      <c r="L34" s="86">
        <v>16.2529309323</v>
      </c>
      <c r="M34" s="66">
        <v>6.4046340748078064E-7</v>
      </c>
      <c r="N34" s="86">
        <v>8.6241592371000007</v>
      </c>
      <c r="O34" s="66">
        <v>2.5825924927405867E-6</v>
      </c>
      <c r="P34" s="86">
        <v>0.79782970909999995</v>
      </c>
      <c r="Q34" s="66">
        <v>1.7684974127075153E-7</v>
      </c>
      <c r="R34" s="86">
        <v>7.9782970916</v>
      </c>
      <c r="S34" s="66">
        <v>6.062190051989578E-7</v>
      </c>
      <c r="T34" s="86">
        <v>4.4830431276000002</v>
      </c>
      <c r="U34" s="66">
        <v>1.3634097400115246E-6</v>
      </c>
      <c r="V34" s="86">
        <v>0.15884000000000001</v>
      </c>
      <c r="W34" s="66">
        <v>2.4812032357545462E-8</v>
      </c>
      <c r="X34" s="86">
        <v>1.0586800000000001</v>
      </c>
      <c r="Y34" s="66">
        <v>4.9458953156379085E-8</v>
      </c>
      <c r="Z34" s="86">
        <v>0.77063999999999999</v>
      </c>
      <c r="AA34" s="66">
        <v>2.5661864700848816E-7</v>
      </c>
      <c r="AB34" s="92">
        <v>44.074413552299994</v>
      </c>
      <c r="AC34" s="66">
        <v>4.0682480455113156E-7</v>
      </c>
      <c r="AD34" s="1"/>
    </row>
    <row r="35" spans="1:30" x14ac:dyDescent="0.3">
      <c r="A35" s="87" t="s">
        <v>421</v>
      </c>
      <c r="B35" s="1" t="s">
        <v>451</v>
      </c>
      <c r="C35" s="16" t="s">
        <v>450</v>
      </c>
      <c r="D35" s="86">
        <v>5.3200000000000004E-2</v>
      </c>
      <c r="E35" s="66">
        <v>3.8293560473226962E-8</v>
      </c>
      <c r="F35" s="86">
        <v>0.99560000000000004</v>
      </c>
      <c r="G35" s="66">
        <v>1.0413727738166155E-7</v>
      </c>
      <c r="H35" s="86">
        <v>0.62168000000000001</v>
      </c>
      <c r="I35" s="66">
        <v>1.8030785062435869E-7</v>
      </c>
      <c r="J35" s="86">
        <v>0</v>
      </c>
      <c r="K35" s="66"/>
      <c r="L35" s="86">
        <v>0</v>
      </c>
      <c r="M35" s="66"/>
      <c r="N35" s="86">
        <v>0</v>
      </c>
      <c r="O35" s="66"/>
      <c r="P35" s="86">
        <v>0</v>
      </c>
      <c r="Q35" s="66"/>
      <c r="R35" s="86">
        <v>0</v>
      </c>
      <c r="S35" s="66"/>
      <c r="T35" s="86">
        <v>0</v>
      </c>
      <c r="U35" s="66"/>
      <c r="V35" s="86">
        <v>0.15884000000000001</v>
      </c>
      <c r="W35" s="66">
        <v>2.4812032357545462E-8</v>
      </c>
      <c r="X35" s="86">
        <v>1.0586800000000001</v>
      </c>
      <c r="Y35" s="66">
        <v>4.9458953156379085E-8</v>
      </c>
      <c r="Z35" s="86">
        <v>0.77063999999999999</v>
      </c>
      <c r="AA35" s="66">
        <v>2.5661864700848816E-7</v>
      </c>
      <c r="AB35" s="92">
        <v>3.6586399999999997</v>
      </c>
      <c r="AC35" s="66">
        <v>3.3770738688485149E-8</v>
      </c>
      <c r="AD35" s="1"/>
    </row>
    <row r="36" spans="1:30" x14ac:dyDescent="0.3">
      <c r="A36" s="87" t="s">
        <v>422</v>
      </c>
      <c r="B36" s="1" t="s">
        <v>449</v>
      </c>
      <c r="C36" s="16" t="s">
        <v>450</v>
      </c>
      <c r="D36" s="86">
        <v>2.2795134500000001E-2</v>
      </c>
      <c r="E36" s="66">
        <v>1.6408023711862637E-8</v>
      </c>
      <c r="F36" s="86">
        <v>0.41791079999999997</v>
      </c>
      <c r="G36" s="66">
        <v>4.3712427581751785E-8</v>
      </c>
      <c r="H36" s="86">
        <v>0.41031242179999999</v>
      </c>
      <c r="I36" s="66">
        <v>1.1900423185438367E-7</v>
      </c>
      <c r="J36" s="86">
        <v>1.4284950983000002</v>
      </c>
      <c r="K36" s="66">
        <v>1.9279156808098719E-7</v>
      </c>
      <c r="L36" s="86">
        <v>16.2529309323</v>
      </c>
      <c r="M36" s="66">
        <v>6.4046340748078064E-7</v>
      </c>
      <c r="N36" s="86">
        <v>8.6241592371000007</v>
      </c>
      <c r="O36" s="66">
        <v>2.5825924927405867E-6</v>
      </c>
      <c r="P36" s="86">
        <v>0.79782970909999995</v>
      </c>
      <c r="Q36" s="66">
        <v>1.7684974127075153E-7</v>
      </c>
      <c r="R36" s="86">
        <v>7.9782970916</v>
      </c>
      <c r="S36" s="66">
        <v>6.062190051989578E-7</v>
      </c>
      <c r="T36" s="86">
        <v>4.4830431276000002</v>
      </c>
      <c r="U36" s="66">
        <v>1.3634097400115246E-6</v>
      </c>
      <c r="V36" s="86">
        <v>0</v>
      </c>
      <c r="W36" s="66"/>
      <c r="X36" s="86">
        <v>0</v>
      </c>
      <c r="Y36" s="66"/>
      <c r="Z36" s="86">
        <v>0</v>
      </c>
      <c r="AA36" s="66"/>
      <c r="AB36" s="92">
        <v>40.415773552299996</v>
      </c>
      <c r="AC36" s="66">
        <v>3.7305406586264641E-7</v>
      </c>
      <c r="AD36" s="1"/>
    </row>
    <row r="37" spans="1:30" x14ac:dyDescent="0.3">
      <c r="A37" s="85" t="s">
        <v>205</v>
      </c>
      <c r="B37" s="1" t="s">
        <v>35</v>
      </c>
      <c r="C37" s="16" t="s">
        <v>35</v>
      </c>
      <c r="D37" s="86">
        <v>2353.6845595197997</v>
      </c>
      <c r="E37" s="66">
        <v>1.6941910153171432E-3</v>
      </c>
      <c r="F37" s="86">
        <v>34583.499004638899</v>
      </c>
      <c r="G37" s="66">
        <v>3.6173477588132756E-3</v>
      </c>
      <c r="H37" s="86">
        <v>42986.258882913302</v>
      </c>
      <c r="I37" s="66">
        <v>1.2467442969952936E-2</v>
      </c>
      <c r="J37" s="86">
        <v>6289.3869219382996</v>
      </c>
      <c r="K37" s="66">
        <v>8.488238905345483E-4</v>
      </c>
      <c r="L37" s="86">
        <v>56102.636559678504</v>
      </c>
      <c r="M37" s="66">
        <v>2.2107819155411075E-3</v>
      </c>
      <c r="N37" s="86">
        <v>38372.198185666704</v>
      </c>
      <c r="O37" s="66">
        <v>1.1490946333405192E-2</v>
      </c>
      <c r="P37" s="86">
        <v>12333.831094094099</v>
      </c>
      <c r="Q37" s="66">
        <v>2.7339604090805998E-3</v>
      </c>
      <c r="R37" s="86">
        <v>46556.668735416693</v>
      </c>
      <c r="S37" s="66">
        <v>3.5375390364789823E-3</v>
      </c>
      <c r="T37" s="86">
        <v>56415.426146642094</v>
      </c>
      <c r="U37" s="66">
        <v>1.7157394944895481E-2</v>
      </c>
      <c r="V37" s="86">
        <v>7693.9358874779</v>
      </c>
      <c r="W37" s="66">
        <v>1.2018520913937415E-3</v>
      </c>
      <c r="X37" s="86">
        <v>49199.840932463201</v>
      </c>
      <c r="Y37" s="66">
        <v>2.2984968337741332E-3</v>
      </c>
      <c r="Z37" s="86">
        <v>26940.1530297547</v>
      </c>
      <c r="AA37" s="66">
        <v>8.9709145913750565E-3</v>
      </c>
      <c r="AB37" s="92">
        <v>379827.51994020428</v>
      </c>
      <c r="AC37" s="66">
        <v>3.5059628502930101E-3</v>
      </c>
      <c r="AD37" s="1"/>
    </row>
    <row r="38" spans="1:30" x14ac:dyDescent="0.3">
      <c r="A38" s="87" t="s">
        <v>442</v>
      </c>
      <c r="B38" s="1" t="s">
        <v>451</v>
      </c>
      <c r="C38" s="16" t="s">
        <v>450</v>
      </c>
      <c r="D38" s="86">
        <v>0</v>
      </c>
      <c r="E38" s="66"/>
      <c r="F38" s="86">
        <v>0</v>
      </c>
      <c r="G38" s="66"/>
      <c r="H38" s="86">
        <v>0</v>
      </c>
      <c r="I38" s="66"/>
      <c r="J38" s="86">
        <v>0.18829785860000001</v>
      </c>
      <c r="K38" s="66">
        <v>2.5412925440897887E-8</v>
      </c>
      <c r="L38" s="86">
        <v>1.3180850101999999</v>
      </c>
      <c r="M38" s="66">
        <v>5.1940491256524916E-8</v>
      </c>
      <c r="N38" s="86">
        <v>1.3040329311999999</v>
      </c>
      <c r="O38" s="66">
        <v>3.9050596885037206E-7</v>
      </c>
      <c r="P38" s="86">
        <v>0</v>
      </c>
      <c r="Q38" s="66"/>
      <c r="R38" s="86">
        <v>2.8104158E-3</v>
      </c>
      <c r="S38" s="66">
        <v>2.1354525294191075E-10</v>
      </c>
      <c r="T38" s="86">
        <v>0</v>
      </c>
      <c r="U38" s="66"/>
      <c r="V38" s="86">
        <v>0</v>
      </c>
      <c r="W38" s="66"/>
      <c r="X38" s="86">
        <v>1.6525244904</v>
      </c>
      <c r="Y38" s="66">
        <v>7.7201922545493268E-8</v>
      </c>
      <c r="Z38" s="86">
        <v>0</v>
      </c>
      <c r="AA38" s="66"/>
      <c r="AB38" s="92">
        <v>4.4657507061999997</v>
      </c>
      <c r="AC38" s="66">
        <v>4.1220699535072654E-8</v>
      </c>
      <c r="AD38" s="1"/>
    </row>
    <row r="39" spans="1:30" x14ac:dyDescent="0.3">
      <c r="A39" s="87" t="s">
        <v>443</v>
      </c>
      <c r="B39" s="1" t="s">
        <v>451</v>
      </c>
      <c r="C39" s="16" t="s">
        <v>450</v>
      </c>
      <c r="D39" s="86">
        <v>2353.6845595197997</v>
      </c>
      <c r="E39" s="66">
        <v>1.6941910153171432E-3</v>
      </c>
      <c r="F39" s="86">
        <v>34583.499004638899</v>
      </c>
      <c r="G39" s="66">
        <v>3.6173477588132756E-3</v>
      </c>
      <c r="H39" s="86">
        <v>42986.258882913302</v>
      </c>
      <c r="I39" s="66">
        <v>1.2467442969952936E-2</v>
      </c>
      <c r="J39" s="86">
        <v>6289.1986240796996</v>
      </c>
      <c r="K39" s="66">
        <v>8.4879847760910743E-4</v>
      </c>
      <c r="L39" s="86">
        <v>56101.318474668304</v>
      </c>
      <c r="M39" s="66">
        <v>2.210729975049851E-3</v>
      </c>
      <c r="N39" s="86">
        <v>38370.894152735498</v>
      </c>
      <c r="O39" s="66">
        <v>1.1490555827436343E-2</v>
      </c>
      <c r="P39" s="86">
        <v>12333.831094094099</v>
      </c>
      <c r="Q39" s="66">
        <v>2.7339604090805998E-3</v>
      </c>
      <c r="R39" s="86">
        <v>46556.665925000896</v>
      </c>
      <c r="S39" s="66">
        <v>3.5375388229337292E-3</v>
      </c>
      <c r="T39" s="86">
        <v>56415.426146642094</v>
      </c>
      <c r="U39" s="66">
        <v>1.7157394944895481E-2</v>
      </c>
      <c r="V39" s="86">
        <v>7693.9358874779</v>
      </c>
      <c r="W39" s="66">
        <v>1.2018520913937415E-3</v>
      </c>
      <c r="X39" s="86">
        <v>49198.188407972797</v>
      </c>
      <c r="Y39" s="66">
        <v>2.2984196318515879E-3</v>
      </c>
      <c r="Z39" s="86">
        <v>26940.1530297547</v>
      </c>
      <c r="AA39" s="66">
        <v>8.9709145913750565E-3</v>
      </c>
      <c r="AB39" s="92">
        <v>379823.05418949807</v>
      </c>
      <c r="AC39" s="66">
        <v>3.505921629593475E-3</v>
      </c>
      <c r="AD39" s="1"/>
    </row>
    <row r="40" spans="1:30" x14ac:dyDescent="0.3">
      <c r="A40" s="80" t="s">
        <v>423</v>
      </c>
      <c r="B40" s="81" t="s">
        <v>35</v>
      </c>
      <c r="C40" s="81" t="s">
        <v>35</v>
      </c>
      <c r="D40" s="81">
        <v>1284.9655500000001</v>
      </c>
      <c r="E40" s="82">
        <v>9.2492304501763808E-4</v>
      </c>
      <c r="F40" s="81">
        <v>26985.525600000001</v>
      </c>
      <c r="G40" s="82">
        <v>2.8226186869195749E-3</v>
      </c>
      <c r="H40" s="81">
        <v>37631.572549999997</v>
      </c>
      <c r="I40" s="82">
        <v>1.0914406064382183E-2</v>
      </c>
      <c r="J40" s="81">
        <v>1676.7927000000002</v>
      </c>
      <c r="K40" s="82">
        <v>2.2630213737832633E-4</v>
      </c>
      <c r="L40" s="81">
        <v>21001.72525</v>
      </c>
      <c r="M40" s="82">
        <v>8.2759451649787341E-4</v>
      </c>
      <c r="N40" s="81">
        <v>48211.801549999996</v>
      </c>
      <c r="O40" s="82">
        <v>1.4437515973603213E-2</v>
      </c>
      <c r="P40" s="81">
        <v>3505.1158999999998</v>
      </c>
      <c r="Q40" s="82">
        <v>7.7695632660540817E-4</v>
      </c>
      <c r="R40" s="81">
        <v>25592.481749999999</v>
      </c>
      <c r="S40" s="82">
        <v>1.9446065556260341E-3</v>
      </c>
      <c r="T40" s="81">
        <v>51553.812749999997</v>
      </c>
      <c r="U40" s="82">
        <v>1.5678852163019355E-2</v>
      </c>
      <c r="V40" s="81">
        <v>9059.282650000001</v>
      </c>
      <c r="W40" s="82">
        <v>1.4151297799543578E-3</v>
      </c>
      <c r="X40" s="81">
        <v>65918.259550000002</v>
      </c>
      <c r="Y40" s="82">
        <v>3.0795406650106624E-3</v>
      </c>
      <c r="Z40" s="81">
        <v>55558.678449999999</v>
      </c>
      <c r="AA40" s="82">
        <v>1.8500717447081188E-2</v>
      </c>
      <c r="AB40" s="136">
        <v>347980.01425000007</v>
      </c>
      <c r="AC40" s="82">
        <v>3.2119973897546876E-3</v>
      </c>
      <c r="AD40" s="1"/>
    </row>
    <row r="41" spans="1:30" x14ac:dyDescent="0.3">
      <c r="A41" s="85" t="s">
        <v>424</v>
      </c>
      <c r="B41" s="46" t="s">
        <v>35</v>
      </c>
      <c r="C41" s="16" t="s">
        <v>35</v>
      </c>
      <c r="D41" s="86">
        <v>1284.9655500000001</v>
      </c>
      <c r="E41" s="66">
        <v>9.2492304501763808E-4</v>
      </c>
      <c r="F41" s="86">
        <v>26985.525600000001</v>
      </c>
      <c r="G41" s="66">
        <v>2.8226186869195749E-3</v>
      </c>
      <c r="H41" s="86">
        <v>37631.572549999997</v>
      </c>
      <c r="I41" s="66">
        <v>1.0914406064382183E-2</v>
      </c>
      <c r="J41" s="86">
        <v>1676.7927000000002</v>
      </c>
      <c r="K41" s="66">
        <v>2.2630213737832633E-4</v>
      </c>
      <c r="L41" s="86">
        <v>21001.72525</v>
      </c>
      <c r="M41" s="66">
        <v>8.2759451649787341E-4</v>
      </c>
      <c r="N41" s="86">
        <v>48211.801549999996</v>
      </c>
      <c r="O41" s="66">
        <v>1.4437515973603213E-2</v>
      </c>
      <c r="P41" s="86">
        <v>3505.1158999999998</v>
      </c>
      <c r="Q41" s="66">
        <v>7.7695632660540817E-4</v>
      </c>
      <c r="R41" s="86">
        <v>25592.481749999999</v>
      </c>
      <c r="S41" s="66">
        <v>1.9446065556260341E-3</v>
      </c>
      <c r="T41" s="86">
        <v>51553.812749999997</v>
      </c>
      <c r="U41" s="66">
        <v>1.5678852163019355E-2</v>
      </c>
      <c r="V41" s="86">
        <v>9059.282650000001</v>
      </c>
      <c r="W41" s="66">
        <v>1.4151297799543578E-3</v>
      </c>
      <c r="X41" s="86">
        <v>65918.259550000002</v>
      </c>
      <c r="Y41" s="66">
        <v>3.0795406650106624E-3</v>
      </c>
      <c r="Z41" s="86">
        <v>55558.678449999999</v>
      </c>
      <c r="AA41" s="66">
        <v>1.8500717447081188E-2</v>
      </c>
      <c r="AB41" s="92">
        <v>347980.01425000007</v>
      </c>
      <c r="AC41" s="66">
        <v>3.2119973897546876E-3</v>
      </c>
      <c r="AD41" s="1"/>
    </row>
    <row r="42" spans="1:30" x14ac:dyDescent="0.3">
      <c r="A42" s="87" t="s">
        <v>425</v>
      </c>
      <c r="B42" s="1" t="s">
        <v>451</v>
      </c>
      <c r="C42" s="16" t="s">
        <v>450</v>
      </c>
      <c r="D42" s="86">
        <v>1284.9655500000001</v>
      </c>
      <c r="E42" s="66">
        <v>9.2492304501763808E-4</v>
      </c>
      <c r="F42" s="86">
        <v>26985.525600000001</v>
      </c>
      <c r="G42" s="66">
        <v>2.8226186869195749E-3</v>
      </c>
      <c r="H42" s="86">
        <v>37631.572549999997</v>
      </c>
      <c r="I42" s="66">
        <v>1.0914406064382183E-2</v>
      </c>
      <c r="J42" s="86">
        <v>1676.7927000000002</v>
      </c>
      <c r="K42" s="66">
        <v>2.2630213737832633E-4</v>
      </c>
      <c r="L42" s="86">
        <v>21001.72525</v>
      </c>
      <c r="M42" s="66">
        <v>8.2759451649787341E-4</v>
      </c>
      <c r="N42" s="86">
        <v>48211.801549999996</v>
      </c>
      <c r="O42" s="66">
        <v>1.4437515973603213E-2</v>
      </c>
      <c r="P42" s="86">
        <v>3505.1158999999998</v>
      </c>
      <c r="Q42" s="66">
        <v>7.7695632660540817E-4</v>
      </c>
      <c r="R42" s="86">
        <v>25592.481749999999</v>
      </c>
      <c r="S42" s="66">
        <v>1.9446065556260341E-3</v>
      </c>
      <c r="T42" s="86">
        <v>51553.812749999997</v>
      </c>
      <c r="U42" s="66">
        <v>1.5678852163019355E-2</v>
      </c>
      <c r="V42" s="86">
        <v>9059.282650000001</v>
      </c>
      <c r="W42" s="66">
        <v>1.4151297799543578E-3</v>
      </c>
      <c r="X42" s="86">
        <v>65918.259550000002</v>
      </c>
      <c r="Y42" s="66">
        <v>3.0795406650106624E-3</v>
      </c>
      <c r="Z42" s="86">
        <v>55558.678449999999</v>
      </c>
      <c r="AA42" s="66">
        <v>1.8500717447081188E-2</v>
      </c>
      <c r="AB42" s="92">
        <v>347980.01425000007</v>
      </c>
      <c r="AC42" s="66">
        <v>3.2119973897546876E-3</v>
      </c>
      <c r="AD42" s="1"/>
    </row>
    <row r="43" spans="1:30" ht="13.8" customHeight="1" x14ac:dyDescent="0.3">
      <c r="A43" s="80" t="s">
        <v>426</v>
      </c>
      <c r="B43" s="81" t="s">
        <v>35</v>
      </c>
      <c r="C43" s="81" t="s">
        <v>35</v>
      </c>
      <c r="D43" s="81">
        <v>30385.336130346499</v>
      </c>
      <c r="E43" s="82">
        <v>2.1871479447495339E-2</v>
      </c>
      <c r="F43" s="81">
        <v>744538.53445306479</v>
      </c>
      <c r="G43" s="82">
        <v>7.7876874129845924E-2</v>
      </c>
      <c r="H43" s="81">
        <v>616878.78137287591</v>
      </c>
      <c r="I43" s="82">
        <v>0.17891533773825266</v>
      </c>
      <c r="J43" s="81">
        <v>158840.98387506921</v>
      </c>
      <c r="K43" s="82">
        <v>2.1437387074862875E-2</v>
      </c>
      <c r="L43" s="81">
        <v>1568007.9531262885</v>
      </c>
      <c r="M43" s="82">
        <v>6.1788961067966101E-2</v>
      </c>
      <c r="N43" s="81">
        <v>511760.55277126783</v>
      </c>
      <c r="O43" s="82">
        <v>0.15325192002278934</v>
      </c>
      <c r="P43" s="81">
        <v>72527.803687552689</v>
      </c>
      <c r="Q43" s="82">
        <v>1.6076768226077523E-2</v>
      </c>
      <c r="R43" s="81">
        <v>685585.21359768789</v>
      </c>
      <c r="S43" s="82">
        <v>5.2093169932702535E-2</v>
      </c>
      <c r="T43" s="81">
        <v>522691.25656852982</v>
      </c>
      <c r="U43" s="82">
        <v>0.15896397378757984</v>
      </c>
      <c r="V43" s="81">
        <v>119911.2099345639</v>
      </c>
      <c r="W43" s="82">
        <v>1.8731055281596739E-2</v>
      </c>
      <c r="X43" s="81">
        <v>1387205.0874054469</v>
      </c>
      <c r="Y43" s="82">
        <v>6.4806845728904619E-2</v>
      </c>
      <c r="Z43" s="81">
        <v>390853.81950326415</v>
      </c>
      <c r="AA43" s="82">
        <v>0.13015205327912835</v>
      </c>
      <c r="AB43" s="136">
        <v>6809186.5324259577</v>
      </c>
      <c r="AC43" s="82">
        <v>6.2851567540864725E-2</v>
      </c>
      <c r="AD43" s="1"/>
    </row>
    <row r="44" spans="1:30" x14ac:dyDescent="0.3">
      <c r="A44" s="85" t="s">
        <v>1121</v>
      </c>
      <c r="B44" s="1" t="s">
        <v>35</v>
      </c>
      <c r="C44" s="16" t="s">
        <v>35</v>
      </c>
      <c r="D44" s="86">
        <v>7614.2110968000006</v>
      </c>
      <c r="E44" s="66">
        <v>5.4807378400606507E-3</v>
      </c>
      <c r="F44" s="86">
        <v>343165.85472960002</v>
      </c>
      <c r="G44" s="66">
        <v>3.5894292689726118E-2</v>
      </c>
      <c r="H44" s="86">
        <v>223062.47230680002</v>
      </c>
      <c r="I44" s="66">
        <v>6.4695526535508044E-2</v>
      </c>
      <c r="J44" s="86">
        <v>24512.849436600001</v>
      </c>
      <c r="K44" s="66">
        <v>3.3082862423814709E-3</v>
      </c>
      <c r="L44" s="86">
        <v>486803.33766920003</v>
      </c>
      <c r="M44" s="66">
        <v>1.9182984639221135E-2</v>
      </c>
      <c r="N44" s="86">
        <v>139222.62316620001</v>
      </c>
      <c r="O44" s="66">
        <v>4.1691635268272895E-2</v>
      </c>
      <c r="P44" s="86">
        <v>24689.339312399999</v>
      </c>
      <c r="Q44" s="66">
        <v>5.4727258458063532E-3</v>
      </c>
      <c r="R44" s="86">
        <v>262789.75303560001</v>
      </c>
      <c r="S44" s="66">
        <v>1.9967687444160206E-2</v>
      </c>
      <c r="T44" s="86">
        <v>200813.08112459999</v>
      </c>
      <c r="U44" s="66">
        <v>6.1072468618783508E-2</v>
      </c>
      <c r="V44" s="86">
        <v>14532.0378588</v>
      </c>
      <c r="W44" s="66">
        <v>2.2700163282146895E-3</v>
      </c>
      <c r="X44" s="86">
        <v>390247.32960360002</v>
      </c>
      <c r="Y44" s="66">
        <v>1.8231405518444176E-2</v>
      </c>
      <c r="Z44" s="86">
        <v>91176.194428200004</v>
      </c>
      <c r="AA44" s="66">
        <v>3.0361143534656312E-2</v>
      </c>
      <c r="AB44" s="92">
        <v>2208629.0837683999</v>
      </c>
      <c r="AC44" s="66">
        <v>2.0386546817323107E-2</v>
      </c>
      <c r="AD44" s="1"/>
    </row>
    <row r="45" spans="1:30" x14ac:dyDescent="0.3">
      <c r="A45" s="87" t="s">
        <v>427</v>
      </c>
      <c r="B45" s="1" t="s">
        <v>451</v>
      </c>
      <c r="C45" s="16" t="s">
        <v>450</v>
      </c>
      <c r="D45" s="86">
        <v>0</v>
      </c>
      <c r="E45" s="66"/>
      <c r="F45" s="86">
        <v>0</v>
      </c>
      <c r="G45" s="66"/>
      <c r="H45" s="86">
        <v>0</v>
      </c>
      <c r="I45" s="66"/>
      <c r="J45" s="86">
        <v>0</v>
      </c>
      <c r="K45" s="66"/>
      <c r="L45" s="86">
        <v>46.491320000000002</v>
      </c>
      <c r="M45" s="66">
        <v>1.832038132045743E-6</v>
      </c>
      <c r="N45" s="86">
        <v>0</v>
      </c>
      <c r="O45" s="66"/>
      <c r="P45" s="86">
        <v>0</v>
      </c>
      <c r="Q45" s="66"/>
      <c r="R45" s="86">
        <v>0</v>
      </c>
      <c r="S45" s="66"/>
      <c r="T45" s="86">
        <v>0</v>
      </c>
      <c r="U45" s="66"/>
      <c r="V45" s="86">
        <v>0</v>
      </c>
      <c r="W45" s="66"/>
      <c r="X45" s="86">
        <v>0</v>
      </c>
      <c r="Y45" s="66"/>
      <c r="Z45" s="86">
        <v>0</v>
      </c>
      <c r="AA45" s="66"/>
      <c r="AB45" s="92">
        <v>46.491320000000002</v>
      </c>
      <c r="AC45" s="66">
        <v>4.2913383634430923E-7</v>
      </c>
      <c r="AD45" s="1"/>
    </row>
    <row r="46" spans="1:30" x14ac:dyDescent="0.3">
      <c r="A46" s="87" t="s">
        <v>428</v>
      </c>
      <c r="B46" s="1" t="s">
        <v>449</v>
      </c>
      <c r="C46" s="16" t="s">
        <v>450</v>
      </c>
      <c r="D46" s="86">
        <v>7614.2110968000006</v>
      </c>
      <c r="E46" s="66">
        <v>5.4807378400606507E-3</v>
      </c>
      <c r="F46" s="86">
        <v>343165.85472960002</v>
      </c>
      <c r="G46" s="66">
        <v>3.5894292689726118E-2</v>
      </c>
      <c r="H46" s="86">
        <v>223062.47230680002</v>
      </c>
      <c r="I46" s="66">
        <v>6.4695526535508044E-2</v>
      </c>
      <c r="J46" s="86">
        <v>24512.849436600001</v>
      </c>
      <c r="K46" s="66">
        <v>3.3082862423814709E-3</v>
      </c>
      <c r="L46" s="86">
        <v>486756.8463492</v>
      </c>
      <c r="M46" s="66">
        <v>1.9181152601089088E-2</v>
      </c>
      <c r="N46" s="86">
        <v>139222.62316620001</v>
      </c>
      <c r="O46" s="66">
        <v>4.1691635268272895E-2</v>
      </c>
      <c r="P46" s="86">
        <v>24689.339312399999</v>
      </c>
      <c r="Q46" s="66">
        <v>5.4727258458063532E-3</v>
      </c>
      <c r="R46" s="86">
        <v>262789.75303560001</v>
      </c>
      <c r="S46" s="66">
        <v>1.9967687444160206E-2</v>
      </c>
      <c r="T46" s="86">
        <v>200813.08112459999</v>
      </c>
      <c r="U46" s="66">
        <v>6.1072468618783508E-2</v>
      </c>
      <c r="V46" s="86">
        <v>14532.0378588</v>
      </c>
      <c r="W46" s="66">
        <v>2.2700163282146895E-3</v>
      </c>
      <c r="X46" s="86">
        <v>390247.32960360002</v>
      </c>
      <c r="Y46" s="66">
        <v>1.8231405518444176E-2</v>
      </c>
      <c r="Z46" s="86">
        <v>91176.194428200004</v>
      </c>
      <c r="AA46" s="66">
        <v>3.0361143534656312E-2</v>
      </c>
      <c r="AB46" s="92">
        <v>2208582.5924483999</v>
      </c>
      <c r="AC46" s="66">
        <v>2.0386117683486762E-2</v>
      </c>
      <c r="AD46" s="1"/>
    </row>
    <row r="47" spans="1:30" x14ac:dyDescent="0.3">
      <c r="A47" s="85" t="s">
        <v>1125</v>
      </c>
      <c r="B47" s="1" t="s">
        <v>35</v>
      </c>
      <c r="C47" s="16" t="s">
        <v>35</v>
      </c>
      <c r="D47" s="86">
        <v>1281.4107793604001</v>
      </c>
      <c r="E47" s="66">
        <v>9.2236430771583399E-4</v>
      </c>
      <c r="F47" s="86">
        <v>53702.762382458401</v>
      </c>
      <c r="G47" s="66">
        <v>5.6171750325266475E-3</v>
      </c>
      <c r="H47" s="86">
        <v>24088.280500397203</v>
      </c>
      <c r="I47" s="66">
        <v>6.9864014963699492E-3</v>
      </c>
      <c r="J47" s="86">
        <v>0</v>
      </c>
      <c r="K47" s="66"/>
      <c r="L47" s="86">
        <v>0</v>
      </c>
      <c r="M47" s="66"/>
      <c r="N47" s="86">
        <v>0</v>
      </c>
      <c r="O47" s="66"/>
      <c r="P47" s="86">
        <v>0</v>
      </c>
      <c r="Q47" s="66"/>
      <c r="R47" s="86">
        <v>0</v>
      </c>
      <c r="S47" s="66"/>
      <c r="T47" s="86">
        <v>0</v>
      </c>
      <c r="U47" s="66"/>
      <c r="V47" s="86">
        <v>0</v>
      </c>
      <c r="W47" s="66"/>
      <c r="X47" s="86">
        <v>0</v>
      </c>
      <c r="Y47" s="66"/>
      <c r="Z47" s="86">
        <v>0</v>
      </c>
      <c r="AA47" s="66"/>
      <c r="AB47" s="92">
        <v>79072.453662216009</v>
      </c>
      <c r="AC47" s="66">
        <v>7.2987098213654459E-4</v>
      </c>
      <c r="AD47" s="1"/>
    </row>
    <row r="48" spans="1:30" x14ac:dyDescent="0.3">
      <c r="A48" s="87" t="s">
        <v>430</v>
      </c>
      <c r="B48" s="1" t="s">
        <v>452</v>
      </c>
      <c r="C48" s="16" t="s">
        <v>450</v>
      </c>
      <c r="D48" s="86">
        <v>1281.4107793604001</v>
      </c>
      <c r="E48" s="66">
        <v>9.2236430771583399E-4</v>
      </c>
      <c r="F48" s="86">
        <v>53702.762382458401</v>
      </c>
      <c r="G48" s="66">
        <v>5.6171750325266475E-3</v>
      </c>
      <c r="H48" s="86">
        <v>24088.280500397203</v>
      </c>
      <c r="I48" s="66">
        <v>6.9864014963699492E-3</v>
      </c>
      <c r="J48" s="86">
        <v>0</v>
      </c>
      <c r="K48" s="66"/>
      <c r="L48" s="86">
        <v>0</v>
      </c>
      <c r="M48" s="66"/>
      <c r="N48" s="86">
        <v>0</v>
      </c>
      <c r="O48" s="66"/>
      <c r="P48" s="86">
        <v>0</v>
      </c>
      <c r="Q48" s="66"/>
      <c r="R48" s="86">
        <v>0</v>
      </c>
      <c r="S48" s="66"/>
      <c r="T48" s="86">
        <v>0</v>
      </c>
      <c r="U48" s="66"/>
      <c r="V48" s="86">
        <v>0</v>
      </c>
      <c r="W48" s="66"/>
      <c r="X48" s="86">
        <v>0</v>
      </c>
      <c r="Y48" s="66"/>
      <c r="Z48" s="86">
        <v>0</v>
      </c>
      <c r="AA48" s="66"/>
      <c r="AB48" s="92">
        <v>79072.453662216009</v>
      </c>
      <c r="AC48" s="66">
        <v>7.2987098213654459E-4</v>
      </c>
      <c r="AD48" s="1"/>
    </row>
    <row r="49" spans="1:30" x14ac:dyDescent="0.3">
      <c r="A49" s="85" t="s">
        <v>1127</v>
      </c>
      <c r="B49" s="1" t="s">
        <v>35</v>
      </c>
      <c r="C49" s="16" t="s">
        <v>35</v>
      </c>
      <c r="D49" s="86">
        <v>11878.477769381399</v>
      </c>
      <c r="E49" s="66">
        <v>8.5501730599941497E-3</v>
      </c>
      <c r="F49" s="86">
        <v>201318.57114639503</v>
      </c>
      <c r="G49" s="66">
        <v>2.1057420535909907E-2</v>
      </c>
      <c r="H49" s="86">
        <v>243840.478750054</v>
      </c>
      <c r="I49" s="66">
        <v>7.0721838596443251E-2</v>
      </c>
      <c r="J49" s="86">
        <v>88680.960566351103</v>
      </c>
      <c r="K49" s="66">
        <v>1.1968498503678078E-2</v>
      </c>
      <c r="L49" s="86">
        <v>672633.27760297689</v>
      </c>
      <c r="M49" s="66">
        <v>2.6505803953330718E-2</v>
      </c>
      <c r="N49" s="86">
        <v>245899.021034693</v>
      </c>
      <c r="O49" s="66">
        <v>7.3636971238254287E-2</v>
      </c>
      <c r="P49" s="86">
        <v>33238.255484133901</v>
      </c>
      <c r="Q49" s="66">
        <v>7.3677086922360364E-3</v>
      </c>
      <c r="R49" s="86">
        <v>316008.88115804602</v>
      </c>
      <c r="S49" s="66">
        <v>2.4011463520374868E-2</v>
      </c>
      <c r="T49" s="86">
        <v>248606.766067777</v>
      </c>
      <c r="U49" s="66">
        <v>7.5607768348869842E-2</v>
      </c>
      <c r="V49" s="86">
        <v>82847.897497629892</v>
      </c>
      <c r="W49" s="66">
        <v>1.2941480190542701E-2</v>
      </c>
      <c r="X49" s="86">
        <v>721859.21535521699</v>
      </c>
      <c r="Y49" s="66">
        <v>3.3723505797553781E-2</v>
      </c>
      <c r="Z49" s="86">
        <v>225443.59341562301</v>
      </c>
      <c r="AA49" s="66">
        <v>7.5071408075169835E-2</v>
      </c>
      <c r="AB49" s="92">
        <v>3092255.395848278</v>
      </c>
      <c r="AC49" s="66">
        <v>2.8542777898686509E-2</v>
      </c>
      <c r="AD49" s="1"/>
    </row>
    <row r="50" spans="1:30" x14ac:dyDescent="0.3">
      <c r="A50" s="87" t="s">
        <v>431</v>
      </c>
      <c r="B50" s="1" t="s">
        <v>451</v>
      </c>
      <c r="C50" s="16" t="s">
        <v>450</v>
      </c>
      <c r="D50" s="86">
        <v>11878.477769381399</v>
      </c>
      <c r="E50" s="66">
        <v>8.5501730599941497E-3</v>
      </c>
      <c r="F50" s="86">
        <v>201318.57114639503</v>
      </c>
      <c r="G50" s="66">
        <v>2.1057420535909907E-2</v>
      </c>
      <c r="H50" s="86">
        <v>243840.478750054</v>
      </c>
      <c r="I50" s="66">
        <v>7.0721838596443251E-2</v>
      </c>
      <c r="J50" s="86">
        <v>88680.960566351103</v>
      </c>
      <c r="K50" s="66">
        <v>1.1968498503678078E-2</v>
      </c>
      <c r="L50" s="86">
        <v>672633.27760297689</v>
      </c>
      <c r="M50" s="66">
        <v>2.6505803953330718E-2</v>
      </c>
      <c r="N50" s="86">
        <v>245899.021034693</v>
      </c>
      <c r="O50" s="66">
        <v>7.3636971238254287E-2</v>
      </c>
      <c r="P50" s="86">
        <v>33238.255484133901</v>
      </c>
      <c r="Q50" s="66">
        <v>7.3677086922360364E-3</v>
      </c>
      <c r="R50" s="86">
        <v>316008.88115804602</v>
      </c>
      <c r="S50" s="66">
        <v>2.4011463520374868E-2</v>
      </c>
      <c r="T50" s="86">
        <v>248606.766067777</v>
      </c>
      <c r="U50" s="66">
        <v>7.5607768348869842E-2</v>
      </c>
      <c r="V50" s="86">
        <v>82847.897497629892</v>
      </c>
      <c r="W50" s="66">
        <v>1.2941480190542701E-2</v>
      </c>
      <c r="X50" s="86">
        <v>721859.21535521699</v>
      </c>
      <c r="Y50" s="66">
        <v>3.3723505797553781E-2</v>
      </c>
      <c r="Z50" s="86">
        <v>225443.59341562301</v>
      </c>
      <c r="AA50" s="66">
        <v>7.5071408075169835E-2</v>
      </c>
      <c r="AB50" s="92">
        <v>3092255.395848278</v>
      </c>
      <c r="AC50" s="66">
        <v>2.8542777898686509E-2</v>
      </c>
      <c r="AD50" s="1"/>
    </row>
    <row r="51" spans="1:30" x14ac:dyDescent="0.3">
      <c r="A51" s="85" t="s">
        <v>201</v>
      </c>
      <c r="B51" s="1" t="s">
        <v>35</v>
      </c>
      <c r="C51" s="16" t="s">
        <v>35</v>
      </c>
      <c r="D51" s="86">
        <v>0</v>
      </c>
      <c r="E51" s="66"/>
      <c r="F51" s="86">
        <v>0</v>
      </c>
      <c r="G51" s="66"/>
      <c r="H51" s="86">
        <v>0</v>
      </c>
      <c r="I51" s="66"/>
      <c r="J51" s="86">
        <v>0</v>
      </c>
      <c r="K51" s="66"/>
      <c r="L51" s="86">
        <v>0</v>
      </c>
      <c r="M51" s="66">
        <v>0</v>
      </c>
      <c r="N51" s="86">
        <v>0</v>
      </c>
      <c r="O51" s="66">
        <v>0</v>
      </c>
      <c r="P51" s="86">
        <v>0</v>
      </c>
      <c r="Q51" s="66"/>
      <c r="R51" s="86">
        <v>0</v>
      </c>
      <c r="S51" s="66"/>
      <c r="T51" s="86">
        <v>0</v>
      </c>
      <c r="U51" s="66"/>
      <c r="V51" s="86">
        <v>0</v>
      </c>
      <c r="W51" s="66"/>
      <c r="X51" s="86">
        <v>0</v>
      </c>
      <c r="Y51" s="66"/>
      <c r="Z51" s="86">
        <v>0</v>
      </c>
      <c r="AA51" s="66"/>
      <c r="AB51" s="92">
        <v>0</v>
      </c>
      <c r="AC51" s="66">
        <v>0</v>
      </c>
      <c r="AD51" s="1"/>
    </row>
    <row r="52" spans="1:30" x14ac:dyDescent="0.3">
      <c r="A52" s="87" t="s">
        <v>434</v>
      </c>
      <c r="B52" s="1" t="s">
        <v>451</v>
      </c>
      <c r="C52" s="16" t="s">
        <v>450</v>
      </c>
      <c r="D52" s="86">
        <v>0</v>
      </c>
      <c r="E52" s="66"/>
      <c r="F52" s="86">
        <v>0</v>
      </c>
      <c r="G52" s="66"/>
      <c r="H52" s="86">
        <v>0</v>
      </c>
      <c r="I52" s="66"/>
      <c r="J52" s="86">
        <v>0</v>
      </c>
      <c r="K52" s="66"/>
      <c r="L52" s="86">
        <v>0</v>
      </c>
      <c r="M52" s="66">
        <v>0</v>
      </c>
      <c r="N52" s="86">
        <v>0</v>
      </c>
      <c r="O52" s="66">
        <v>0</v>
      </c>
      <c r="P52" s="86">
        <v>0</v>
      </c>
      <c r="Q52" s="66"/>
      <c r="R52" s="86">
        <v>0</v>
      </c>
      <c r="S52" s="66"/>
      <c r="T52" s="86">
        <v>0</v>
      </c>
      <c r="U52" s="66"/>
      <c r="V52" s="86">
        <v>0</v>
      </c>
      <c r="W52" s="66"/>
      <c r="X52" s="86">
        <v>0</v>
      </c>
      <c r="Y52" s="66"/>
      <c r="Z52" s="86">
        <v>0</v>
      </c>
      <c r="AA52" s="66"/>
      <c r="AB52" s="92">
        <v>0</v>
      </c>
      <c r="AC52" s="66">
        <v>0</v>
      </c>
      <c r="AD52" s="1"/>
    </row>
    <row r="53" spans="1:30" x14ac:dyDescent="0.3">
      <c r="A53" s="85" t="s">
        <v>196</v>
      </c>
      <c r="B53" s="1" t="s">
        <v>35</v>
      </c>
      <c r="C53" s="16" t="s">
        <v>35</v>
      </c>
      <c r="D53" s="86">
        <v>15.201499061</v>
      </c>
      <c r="E53" s="66">
        <v>1.0942096307821548E-5</v>
      </c>
      <c r="F53" s="86">
        <v>8034.941278708</v>
      </c>
      <c r="G53" s="66">
        <v>8.4043482190254845E-4</v>
      </c>
      <c r="H53" s="86">
        <v>4076.6778277664998</v>
      </c>
      <c r="I53" s="66">
        <v>1.1823719868944748E-3</v>
      </c>
      <c r="J53" s="86">
        <v>13874.209838206301</v>
      </c>
      <c r="K53" s="66">
        <v>1.8724815183304938E-3</v>
      </c>
      <c r="L53" s="86">
        <v>165587.42589749899</v>
      </c>
      <c r="M53" s="66">
        <v>6.5251422939059797E-3</v>
      </c>
      <c r="N53" s="86">
        <v>36663.840672499202</v>
      </c>
      <c r="O53" s="66">
        <v>1.0979361242368892E-2</v>
      </c>
      <c r="P53" s="86">
        <v>3811.2398186845999</v>
      </c>
      <c r="Q53" s="66">
        <v>8.4481283182032553E-4</v>
      </c>
      <c r="R53" s="86">
        <v>35803.736777708997</v>
      </c>
      <c r="S53" s="66">
        <v>2.7204935392341097E-3</v>
      </c>
      <c r="T53" s="86">
        <v>9492.3597793465997</v>
      </c>
      <c r="U53" s="66">
        <v>2.8868729143329244E-3</v>
      </c>
      <c r="V53" s="86">
        <v>28.988865419699998</v>
      </c>
      <c r="W53" s="66">
        <v>4.5282842281675087E-6</v>
      </c>
      <c r="X53" s="86">
        <v>1438.2003175174998</v>
      </c>
      <c r="Y53" s="66">
        <v>6.7189218775822297E-5</v>
      </c>
      <c r="Z53" s="86">
        <v>27.273780654999999</v>
      </c>
      <c r="AA53" s="66">
        <v>9.0820106541217402E-6</v>
      </c>
      <c r="AB53" s="92">
        <v>278854.09635307232</v>
      </c>
      <c r="AC53" s="66">
        <v>2.5739369875563784E-3</v>
      </c>
      <c r="AD53" s="1"/>
    </row>
    <row r="54" spans="1:30" x14ac:dyDescent="0.3">
      <c r="A54" s="87" t="s">
        <v>432</v>
      </c>
      <c r="B54" s="1" t="s">
        <v>451</v>
      </c>
      <c r="C54" s="16" t="s">
        <v>450</v>
      </c>
      <c r="D54" s="86">
        <v>15.201499061</v>
      </c>
      <c r="E54" s="66">
        <v>1.0942096307821548E-5</v>
      </c>
      <c r="F54" s="86">
        <v>8034.941278708</v>
      </c>
      <c r="G54" s="66">
        <v>8.4043482190254845E-4</v>
      </c>
      <c r="H54" s="86">
        <v>4076.6778277664998</v>
      </c>
      <c r="I54" s="66">
        <v>1.1823719868944748E-3</v>
      </c>
      <c r="J54" s="86">
        <v>13874.209838206301</v>
      </c>
      <c r="K54" s="66">
        <v>1.8724815183304938E-3</v>
      </c>
      <c r="L54" s="86">
        <v>165587.42589749899</v>
      </c>
      <c r="M54" s="66">
        <v>6.5251422939059797E-3</v>
      </c>
      <c r="N54" s="86">
        <v>36663.840672499202</v>
      </c>
      <c r="O54" s="66">
        <v>1.0979361242368892E-2</v>
      </c>
      <c r="P54" s="86">
        <v>3811.2398186845999</v>
      </c>
      <c r="Q54" s="66">
        <v>8.4481283182032553E-4</v>
      </c>
      <c r="R54" s="86">
        <v>35803.736777708997</v>
      </c>
      <c r="S54" s="66">
        <v>2.7204935392341097E-3</v>
      </c>
      <c r="T54" s="86">
        <v>9492.3597793465997</v>
      </c>
      <c r="U54" s="66">
        <v>2.8868729143329244E-3</v>
      </c>
      <c r="V54" s="86">
        <v>28.988865419699998</v>
      </c>
      <c r="W54" s="66">
        <v>4.5282842281675087E-6</v>
      </c>
      <c r="X54" s="86">
        <v>1438.2003175174998</v>
      </c>
      <c r="Y54" s="66">
        <v>6.7189218775822297E-5</v>
      </c>
      <c r="Z54" s="86">
        <v>27.273780654999999</v>
      </c>
      <c r="AA54" s="66">
        <v>9.0820106541217402E-6</v>
      </c>
      <c r="AB54" s="92">
        <v>278854.09635307232</v>
      </c>
      <c r="AC54" s="66">
        <v>2.5739369875563784E-3</v>
      </c>
      <c r="AD54" s="1"/>
    </row>
    <row r="55" spans="1:30" x14ac:dyDescent="0.3">
      <c r="A55" s="85" t="s">
        <v>188</v>
      </c>
      <c r="B55" s="1" t="s">
        <v>35</v>
      </c>
      <c r="C55" s="16" t="s">
        <v>35</v>
      </c>
      <c r="D55" s="86">
        <v>1043.9128677600002</v>
      </c>
      <c r="E55" s="66">
        <v>7.5141241598397255E-4</v>
      </c>
      <c r="F55" s="86">
        <v>64621.198764589899</v>
      </c>
      <c r="G55" s="66">
        <v>6.759216251992349E-3</v>
      </c>
      <c r="H55" s="86">
        <v>54316.068902515297</v>
      </c>
      <c r="I55" s="66">
        <v>1.575346422303613E-2</v>
      </c>
      <c r="J55" s="86">
        <v>6986.3643693615995</v>
      </c>
      <c r="K55" s="66">
        <v>9.4288887904289697E-4</v>
      </c>
      <c r="L55" s="86">
        <v>112085.284581346</v>
      </c>
      <c r="M55" s="66">
        <v>4.4168355597179144E-3</v>
      </c>
      <c r="N55" s="86">
        <v>36446.215444968999</v>
      </c>
      <c r="O55" s="66">
        <v>1.0914191147128459E-2</v>
      </c>
      <c r="P55" s="86">
        <v>3292.9601466068998</v>
      </c>
      <c r="Q55" s="66">
        <v>7.2992913562878287E-4</v>
      </c>
      <c r="R55" s="86">
        <v>43030.898341464599</v>
      </c>
      <c r="S55" s="66">
        <v>3.2696386316379612E-3</v>
      </c>
      <c r="T55" s="86">
        <v>31417.2102007795</v>
      </c>
      <c r="U55" s="66">
        <v>9.5547888281555943E-3</v>
      </c>
      <c r="V55" s="86">
        <v>22446.578952154301</v>
      </c>
      <c r="W55" s="66">
        <v>3.5063286532173977E-3</v>
      </c>
      <c r="X55" s="86">
        <v>257578.16573195899</v>
      </c>
      <c r="Y55" s="66">
        <v>1.2033425051047538E-2</v>
      </c>
      <c r="Z55" s="86">
        <v>61937.195290217103</v>
      </c>
      <c r="AA55" s="66">
        <v>2.0624726532331591E-2</v>
      </c>
      <c r="AB55" s="92">
        <v>695202.05359372322</v>
      </c>
      <c r="AC55" s="66">
        <v>6.4169983621268764E-3</v>
      </c>
      <c r="AD55" s="1"/>
    </row>
    <row r="56" spans="1:30" x14ac:dyDescent="0.3">
      <c r="A56" s="87" t="s">
        <v>433</v>
      </c>
      <c r="B56" s="1" t="s">
        <v>449</v>
      </c>
      <c r="C56" s="16" t="s">
        <v>450</v>
      </c>
      <c r="D56" s="86">
        <v>1043.9128677600002</v>
      </c>
      <c r="E56" s="66">
        <v>7.5141241598397255E-4</v>
      </c>
      <c r="F56" s="86">
        <v>64621.198764589899</v>
      </c>
      <c r="G56" s="66">
        <v>6.759216251992349E-3</v>
      </c>
      <c r="H56" s="86">
        <v>54316.068902515297</v>
      </c>
      <c r="I56" s="66">
        <v>1.575346422303613E-2</v>
      </c>
      <c r="J56" s="86">
        <v>6986.3643693615995</v>
      </c>
      <c r="K56" s="66">
        <v>9.4288887904289697E-4</v>
      </c>
      <c r="L56" s="86">
        <v>112085.284581346</v>
      </c>
      <c r="M56" s="66">
        <v>4.4168355597179144E-3</v>
      </c>
      <c r="N56" s="86">
        <v>36446.215444968999</v>
      </c>
      <c r="O56" s="66">
        <v>1.0914191147128459E-2</v>
      </c>
      <c r="P56" s="86">
        <v>3292.9601466068998</v>
      </c>
      <c r="Q56" s="66">
        <v>7.2992913562878287E-4</v>
      </c>
      <c r="R56" s="86">
        <v>43030.898341464599</v>
      </c>
      <c r="S56" s="66">
        <v>3.2696386316379612E-3</v>
      </c>
      <c r="T56" s="86">
        <v>31417.2102007795</v>
      </c>
      <c r="U56" s="66">
        <v>9.5547888281555943E-3</v>
      </c>
      <c r="V56" s="86">
        <v>22446.578952154301</v>
      </c>
      <c r="W56" s="66">
        <v>3.5063286532173977E-3</v>
      </c>
      <c r="X56" s="86">
        <v>257578.16573195899</v>
      </c>
      <c r="Y56" s="66">
        <v>1.2033425051047538E-2</v>
      </c>
      <c r="Z56" s="86">
        <v>61937.195290217103</v>
      </c>
      <c r="AA56" s="66">
        <v>2.0624726532331591E-2</v>
      </c>
      <c r="AB56" s="92">
        <v>695202.05359372322</v>
      </c>
      <c r="AC56" s="66">
        <v>6.4169983621268764E-3</v>
      </c>
      <c r="AD56" s="1"/>
    </row>
    <row r="57" spans="1:30" x14ac:dyDescent="0.3">
      <c r="A57" s="85" t="s">
        <v>1131</v>
      </c>
      <c r="B57" s="1" t="s">
        <v>35</v>
      </c>
      <c r="C57" s="16" t="s">
        <v>35</v>
      </c>
      <c r="D57" s="86">
        <v>7098.7978932665001</v>
      </c>
      <c r="E57" s="66">
        <v>5.1097414739288884E-3</v>
      </c>
      <c r="F57" s="86">
        <v>53410.614820482202</v>
      </c>
      <c r="G57" s="66">
        <v>5.586617126040215E-3</v>
      </c>
      <c r="H57" s="86">
        <v>41088.699660227205</v>
      </c>
      <c r="I57" s="66">
        <v>1.1917087763295238E-2</v>
      </c>
      <c r="J57" s="86">
        <v>20761.223095757203</v>
      </c>
      <c r="K57" s="66">
        <v>2.8019618412926813E-3</v>
      </c>
      <c r="L57" s="86">
        <v>93964.143896667098</v>
      </c>
      <c r="M57" s="66">
        <v>3.7027534314733887E-3</v>
      </c>
      <c r="N57" s="86">
        <v>31219.858823957598</v>
      </c>
      <c r="O57" s="66">
        <v>9.3491053222118214E-3</v>
      </c>
      <c r="P57" s="86">
        <v>0</v>
      </c>
      <c r="Q57" s="66"/>
      <c r="R57" s="86">
        <v>0</v>
      </c>
      <c r="S57" s="66"/>
      <c r="T57" s="86">
        <v>0</v>
      </c>
      <c r="U57" s="66"/>
      <c r="V57" s="86">
        <v>0</v>
      </c>
      <c r="W57" s="66"/>
      <c r="X57" s="86">
        <v>570.15966774380001</v>
      </c>
      <c r="Y57" s="66">
        <v>2.6636472114895213E-5</v>
      </c>
      <c r="Z57" s="86">
        <v>0</v>
      </c>
      <c r="AA57" s="66"/>
      <c r="AB57" s="92">
        <v>248113.49785810159</v>
      </c>
      <c r="AC57" s="66">
        <v>2.2901887316740567E-3</v>
      </c>
      <c r="AD57" s="1"/>
    </row>
    <row r="58" spans="1:30" x14ac:dyDescent="0.3">
      <c r="A58" s="87" t="s">
        <v>429</v>
      </c>
      <c r="B58" s="1" t="s">
        <v>449</v>
      </c>
      <c r="C58" s="16" t="s">
        <v>450</v>
      </c>
      <c r="D58" s="86">
        <v>7098.7978932665001</v>
      </c>
      <c r="E58" s="66">
        <v>5.1097414739288884E-3</v>
      </c>
      <c r="F58" s="86">
        <v>53410.614820482202</v>
      </c>
      <c r="G58" s="66">
        <v>5.586617126040215E-3</v>
      </c>
      <c r="H58" s="86">
        <v>41088.699660227205</v>
      </c>
      <c r="I58" s="66">
        <v>1.1917087763295238E-2</v>
      </c>
      <c r="J58" s="86">
        <v>20761.223095757203</v>
      </c>
      <c r="K58" s="66">
        <v>2.8019618412926813E-3</v>
      </c>
      <c r="L58" s="86">
        <v>93964.143896667098</v>
      </c>
      <c r="M58" s="66">
        <v>3.7027534314733887E-3</v>
      </c>
      <c r="N58" s="86">
        <v>31219.858823957598</v>
      </c>
      <c r="O58" s="66">
        <v>9.3491053222118214E-3</v>
      </c>
      <c r="P58" s="86">
        <v>0</v>
      </c>
      <c r="Q58" s="66"/>
      <c r="R58" s="86">
        <v>0</v>
      </c>
      <c r="S58" s="66"/>
      <c r="T58" s="86">
        <v>0</v>
      </c>
      <c r="U58" s="66"/>
      <c r="V58" s="86">
        <v>0</v>
      </c>
      <c r="W58" s="66"/>
      <c r="X58" s="86">
        <v>570.15966774380001</v>
      </c>
      <c r="Y58" s="66">
        <v>2.6636472114895213E-5</v>
      </c>
      <c r="Z58" s="86">
        <v>0</v>
      </c>
      <c r="AA58" s="66"/>
      <c r="AB58" s="92">
        <v>248113.49785810159</v>
      </c>
      <c r="AC58" s="66">
        <v>2.2901887316740567E-3</v>
      </c>
      <c r="AD58" s="1"/>
    </row>
    <row r="59" spans="1:30" x14ac:dyDescent="0.3">
      <c r="A59" s="85" t="s">
        <v>1135</v>
      </c>
      <c r="B59" s="1" t="s">
        <v>35</v>
      </c>
      <c r="C59" s="16" t="s">
        <v>35</v>
      </c>
      <c r="D59" s="86">
        <v>1453.3242247172</v>
      </c>
      <c r="E59" s="66">
        <v>1.0461082535040186E-3</v>
      </c>
      <c r="F59" s="86">
        <v>20284.591330831299</v>
      </c>
      <c r="G59" s="66">
        <v>2.121717671748118E-3</v>
      </c>
      <c r="H59" s="86">
        <v>26406.1034251157</v>
      </c>
      <c r="I59" s="66">
        <v>7.6586471367055837E-3</v>
      </c>
      <c r="J59" s="86">
        <v>4025.3765687930004</v>
      </c>
      <c r="K59" s="66">
        <v>5.4327009013725388E-4</v>
      </c>
      <c r="L59" s="86">
        <v>36934.483478599199</v>
      </c>
      <c r="M59" s="66">
        <v>1.4554411903169716E-3</v>
      </c>
      <c r="N59" s="86">
        <v>22308.993628949</v>
      </c>
      <c r="O59" s="66">
        <v>6.6806558045529735E-3</v>
      </c>
      <c r="P59" s="86">
        <v>7496.0089257273003</v>
      </c>
      <c r="Q59" s="66">
        <v>1.6615917205860256E-3</v>
      </c>
      <c r="R59" s="86">
        <v>27951.944284868201</v>
      </c>
      <c r="S59" s="66">
        <v>2.1238867972953952E-3</v>
      </c>
      <c r="T59" s="86">
        <v>32361.8393960268</v>
      </c>
      <c r="U59" s="66">
        <v>9.8420750774379888E-3</v>
      </c>
      <c r="V59" s="86">
        <v>55.706760559999999</v>
      </c>
      <c r="W59" s="66">
        <v>8.7018253937846722E-6</v>
      </c>
      <c r="X59" s="86">
        <v>15512.016729409599</v>
      </c>
      <c r="Y59" s="66">
        <v>7.2468367096841175E-4</v>
      </c>
      <c r="Z59" s="86">
        <v>12269.562588569001</v>
      </c>
      <c r="AA59" s="66">
        <v>4.0856931263164907E-3</v>
      </c>
      <c r="AB59" s="92">
        <v>207059.95134216629</v>
      </c>
      <c r="AC59" s="66">
        <v>1.9112477613612568E-3</v>
      </c>
      <c r="AD59" s="1"/>
    </row>
    <row r="60" spans="1:30" x14ac:dyDescent="0.3">
      <c r="A60" s="87" t="s">
        <v>435</v>
      </c>
      <c r="B60" s="1" t="s">
        <v>451</v>
      </c>
      <c r="C60" s="16" t="s">
        <v>450</v>
      </c>
      <c r="D60" s="86">
        <v>0</v>
      </c>
      <c r="E60" s="66"/>
      <c r="F60" s="86">
        <v>0</v>
      </c>
      <c r="G60" s="66"/>
      <c r="H60" s="86">
        <v>0</v>
      </c>
      <c r="I60" s="66"/>
      <c r="J60" s="86">
        <v>4.2209999999999998E-2</v>
      </c>
      <c r="K60" s="66">
        <v>5.6967168444490204E-9</v>
      </c>
      <c r="L60" s="86">
        <v>0.29547000000000001</v>
      </c>
      <c r="M60" s="66">
        <v>1.1643298294725891E-8</v>
      </c>
      <c r="N60" s="86">
        <v>0.29231999999999997</v>
      </c>
      <c r="O60" s="66">
        <v>8.7538207113600217E-8</v>
      </c>
      <c r="P60" s="86">
        <v>0</v>
      </c>
      <c r="Q60" s="66"/>
      <c r="R60" s="86">
        <v>6.3000000000000003E-4</v>
      </c>
      <c r="S60" s="66">
        <v>4.786961038057208E-11</v>
      </c>
      <c r="T60" s="86">
        <v>0</v>
      </c>
      <c r="U60" s="66"/>
      <c r="V60" s="86">
        <v>0</v>
      </c>
      <c r="W60" s="66"/>
      <c r="X60" s="86">
        <v>0.37043999999999999</v>
      </c>
      <c r="Y60" s="66">
        <v>1.730605528322918E-8</v>
      </c>
      <c r="Z60" s="86">
        <v>0</v>
      </c>
      <c r="AA60" s="66"/>
      <c r="AB60" s="92">
        <v>1.0010700000000001</v>
      </c>
      <c r="AC60" s="66">
        <v>9.2402841981943639E-9</v>
      </c>
      <c r="AD60" s="1"/>
    </row>
    <row r="61" spans="1:30" x14ac:dyDescent="0.3">
      <c r="A61" s="87" t="s">
        <v>436</v>
      </c>
      <c r="B61" s="1" t="s">
        <v>451</v>
      </c>
      <c r="C61" s="16" t="s">
        <v>450</v>
      </c>
      <c r="D61" s="86">
        <v>1453.3242247172</v>
      </c>
      <c r="E61" s="66">
        <v>1.0461082535040186E-3</v>
      </c>
      <c r="F61" s="86">
        <v>20284.591330831299</v>
      </c>
      <c r="G61" s="66">
        <v>2.121717671748118E-3</v>
      </c>
      <c r="H61" s="86">
        <v>26406.1034251157</v>
      </c>
      <c r="I61" s="66">
        <v>7.6586471367055837E-3</v>
      </c>
      <c r="J61" s="86">
        <v>4025.3343587930003</v>
      </c>
      <c r="K61" s="66">
        <v>5.4326439342040943E-4</v>
      </c>
      <c r="L61" s="86">
        <v>36934.188008599202</v>
      </c>
      <c r="M61" s="66">
        <v>1.4554295470186769E-3</v>
      </c>
      <c r="N61" s="86">
        <v>22308.701308949003</v>
      </c>
      <c r="O61" s="66">
        <v>6.6805682663458599E-3</v>
      </c>
      <c r="P61" s="86">
        <v>7496.0089257273003</v>
      </c>
      <c r="Q61" s="66">
        <v>1.6615917205860256E-3</v>
      </c>
      <c r="R61" s="86">
        <v>27951.943654868199</v>
      </c>
      <c r="S61" s="66">
        <v>2.1238867494257851E-3</v>
      </c>
      <c r="T61" s="86">
        <v>32361.8393960268</v>
      </c>
      <c r="U61" s="66">
        <v>9.8420750774379888E-3</v>
      </c>
      <c r="V61" s="86">
        <v>55.706760559999999</v>
      </c>
      <c r="W61" s="66">
        <v>8.7018253937846722E-6</v>
      </c>
      <c r="X61" s="86">
        <v>15511.6462894096</v>
      </c>
      <c r="Y61" s="66">
        <v>7.2466636491312847E-4</v>
      </c>
      <c r="Z61" s="86">
        <v>12269.562588569001</v>
      </c>
      <c r="AA61" s="66">
        <v>4.0856931263164907E-3</v>
      </c>
      <c r="AB61" s="92">
        <v>207058.95027216629</v>
      </c>
      <c r="AC61" s="66">
        <v>1.9112385210770587E-3</v>
      </c>
      <c r="AD61" s="1"/>
    </row>
    <row r="62" spans="1:30" x14ac:dyDescent="0.3">
      <c r="A62" s="80" t="s">
        <v>437</v>
      </c>
      <c r="B62" s="81" t="s">
        <v>35</v>
      </c>
      <c r="C62" s="81" t="s">
        <v>35</v>
      </c>
      <c r="D62" s="81">
        <v>10341.6133198518</v>
      </c>
      <c r="E62" s="82">
        <v>7.4439322378660588E-3</v>
      </c>
      <c r="F62" s="81">
        <v>506534.88865490002</v>
      </c>
      <c r="G62" s="82">
        <v>5.2982286262901135E-2</v>
      </c>
      <c r="H62" s="81">
        <v>205204.94021223599</v>
      </c>
      <c r="I62" s="82">
        <v>5.9516249046403777E-2</v>
      </c>
      <c r="J62" s="81">
        <v>39936.999815221898</v>
      </c>
      <c r="K62" s="82">
        <v>5.3899497646086713E-3</v>
      </c>
      <c r="L62" s="81">
        <v>1356925.971379665</v>
      </c>
      <c r="M62" s="82">
        <v>5.3471059155359685E-2</v>
      </c>
      <c r="N62" s="81">
        <v>142053.14353698722</v>
      </c>
      <c r="O62" s="82">
        <v>4.2539263478649308E-2</v>
      </c>
      <c r="P62" s="81">
        <v>3695.4777362673999</v>
      </c>
      <c r="Q62" s="82">
        <v>8.1915260120853323E-4</v>
      </c>
      <c r="R62" s="81">
        <v>597506.66457622196</v>
      </c>
      <c r="S62" s="82">
        <v>4.5400652750887165E-2</v>
      </c>
      <c r="T62" s="81">
        <v>99657.638697043294</v>
      </c>
      <c r="U62" s="82">
        <v>3.0308473819844466E-2</v>
      </c>
      <c r="V62" s="81">
        <v>38120.125377313299</v>
      </c>
      <c r="W62" s="82">
        <v>5.9546574183806811E-3</v>
      </c>
      <c r="X62" s="81">
        <v>1160395.5715973999</v>
      </c>
      <c r="Y62" s="82">
        <v>5.4210857122554065E-2</v>
      </c>
      <c r="Z62" s="81">
        <v>114940.6598743105</v>
      </c>
      <c r="AA62" s="82">
        <v>3.8274572593180192E-2</v>
      </c>
      <c r="AB62" s="136">
        <v>4275313.6947774179</v>
      </c>
      <c r="AC62" s="82">
        <v>3.9462888285710027E-2</v>
      </c>
      <c r="AD62" s="1"/>
    </row>
    <row r="63" spans="1:30" x14ac:dyDescent="0.3">
      <c r="A63" s="85" t="s">
        <v>1115</v>
      </c>
      <c r="B63" s="1" t="s">
        <v>35</v>
      </c>
      <c r="C63" s="16" t="s">
        <v>35</v>
      </c>
      <c r="D63" s="86">
        <v>6543.0496703250001</v>
      </c>
      <c r="E63" s="66">
        <v>4.7097118088330475E-3</v>
      </c>
      <c r="F63" s="86">
        <v>303121.63438987499</v>
      </c>
      <c r="G63" s="66">
        <v>3.1705767096063688E-2</v>
      </c>
      <c r="H63" s="86">
        <v>92480.494936725008</v>
      </c>
      <c r="I63" s="66">
        <v>2.6822415497873134E-2</v>
      </c>
      <c r="J63" s="86">
        <v>15877.943156249999</v>
      </c>
      <c r="K63" s="66">
        <v>2.1429079894198866E-3</v>
      </c>
      <c r="L63" s="86">
        <v>805852.74760042503</v>
      </c>
      <c r="M63" s="66">
        <v>3.1755453758202871E-2</v>
      </c>
      <c r="N63" s="86">
        <v>80696.052662400005</v>
      </c>
      <c r="O63" s="66">
        <v>2.4165256469660515E-2</v>
      </c>
      <c r="P63" s="86">
        <v>118.332460575</v>
      </c>
      <c r="Q63" s="66">
        <v>2.6229989680663995E-5</v>
      </c>
      <c r="R63" s="86">
        <v>411290.20570994995</v>
      </c>
      <c r="S63" s="66">
        <v>3.1251272858223246E-2</v>
      </c>
      <c r="T63" s="86">
        <v>54059.215223475003</v>
      </c>
      <c r="U63" s="66">
        <v>1.6440810064774693E-2</v>
      </c>
      <c r="V63" s="86">
        <v>21221.623141425</v>
      </c>
      <c r="W63" s="66">
        <v>3.3149811134769117E-3</v>
      </c>
      <c r="X63" s="86">
        <v>792073.36712069996</v>
      </c>
      <c r="Y63" s="66">
        <v>3.700374009222631E-2</v>
      </c>
      <c r="Z63" s="86">
        <v>86008.311033749997</v>
      </c>
      <c r="AA63" s="66">
        <v>2.8640268360020434E-2</v>
      </c>
      <c r="AB63" s="92">
        <v>2669342.977105875</v>
      </c>
      <c r="AC63" s="66">
        <v>2.4639123868373355E-2</v>
      </c>
      <c r="AD63" s="1"/>
    </row>
    <row r="64" spans="1:30" x14ac:dyDescent="0.3">
      <c r="A64" s="87" t="s">
        <v>438</v>
      </c>
      <c r="B64" s="1" t="s">
        <v>449</v>
      </c>
      <c r="C64" s="16" t="s">
        <v>450</v>
      </c>
      <c r="D64" s="86">
        <v>6543.0496703250001</v>
      </c>
      <c r="E64" s="66">
        <v>4.7097118088330475E-3</v>
      </c>
      <c r="F64" s="86">
        <v>303121.63438987499</v>
      </c>
      <c r="G64" s="66">
        <v>3.1705767096063688E-2</v>
      </c>
      <c r="H64" s="86">
        <v>92480.494936725008</v>
      </c>
      <c r="I64" s="66">
        <v>2.6822415497873134E-2</v>
      </c>
      <c r="J64" s="86">
        <v>15877.943156249999</v>
      </c>
      <c r="K64" s="66">
        <v>2.1429079894198866E-3</v>
      </c>
      <c r="L64" s="86">
        <v>805852.74760042503</v>
      </c>
      <c r="M64" s="66">
        <v>3.1755453758202871E-2</v>
      </c>
      <c r="N64" s="86">
        <v>80696.052662400005</v>
      </c>
      <c r="O64" s="66">
        <v>2.4165256469660515E-2</v>
      </c>
      <c r="P64" s="86">
        <v>118.332460575</v>
      </c>
      <c r="Q64" s="66">
        <v>2.6229989680663995E-5</v>
      </c>
      <c r="R64" s="86">
        <v>411290.20570994995</v>
      </c>
      <c r="S64" s="66">
        <v>3.1251272858223246E-2</v>
      </c>
      <c r="T64" s="86">
        <v>54059.215223475003</v>
      </c>
      <c r="U64" s="66">
        <v>1.6440810064774693E-2</v>
      </c>
      <c r="V64" s="86">
        <v>21221.623141425</v>
      </c>
      <c r="W64" s="66">
        <v>3.3149811134769117E-3</v>
      </c>
      <c r="X64" s="86">
        <v>792073.36712069996</v>
      </c>
      <c r="Y64" s="66">
        <v>3.700374009222631E-2</v>
      </c>
      <c r="Z64" s="86">
        <v>86008.311033749997</v>
      </c>
      <c r="AA64" s="66">
        <v>2.8640268360020434E-2</v>
      </c>
      <c r="AB64" s="92">
        <v>2669342.977105875</v>
      </c>
      <c r="AC64" s="66">
        <v>2.4639123868373355E-2</v>
      </c>
      <c r="AD64" s="1"/>
    </row>
    <row r="65" spans="1:30" x14ac:dyDescent="0.3">
      <c r="A65" s="85" t="s">
        <v>171</v>
      </c>
      <c r="B65" s="1" t="s">
        <v>35</v>
      </c>
      <c r="C65" s="16" t="s">
        <v>35</v>
      </c>
      <c r="D65" s="86">
        <v>3798.5636495268</v>
      </c>
      <c r="E65" s="66">
        <v>2.7342204290330117E-3</v>
      </c>
      <c r="F65" s="86">
        <v>203413.25426502503</v>
      </c>
      <c r="G65" s="66">
        <v>2.1276519166837444E-2</v>
      </c>
      <c r="H65" s="86">
        <v>112724.445275511</v>
      </c>
      <c r="I65" s="66">
        <v>3.2693833548530643E-2</v>
      </c>
      <c r="J65" s="86">
        <v>24059.056658971898</v>
      </c>
      <c r="K65" s="66">
        <v>3.2470417751887842E-3</v>
      </c>
      <c r="L65" s="86">
        <v>551073.22377924004</v>
      </c>
      <c r="M65" s="66">
        <v>2.1715605397156813E-2</v>
      </c>
      <c r="N65" s="86">
        <v>61357.0908745872</v>
      </c>
      <c r="O65" s="66">
        <v>1.8374007008988794E-2</v>
      </c>
      <c r="P65" s="86">
        <v>3577.1452756924</v>
      </c>
      <c r="Q65" s="66">
        <v>7.9292261152786919E-4</v>
      </c>
      <c r="R65" s="86">
        <v>186216.45886627201</v>
      </c>
      <c r="S65" s="66">
        <v>1.4149379892663917E-2</v>
      </c>
      <c r="T65" s="86">
        <v>45598.423473568299</v>
      </c>
      <c r="U65" s="66">
        <v>1.3867663755069773E-2</v>
      </c>
      <c r="V65" s="86">
        <v>16898.5022358883</v>
      </c>
      <c r="W65" s="66">
        <v>2.6396763049037699E-3</v>
      </c>
      <c r="X65" s="86">
        <v>368322.20447669999</v>
      </c>
      <c r="Y65" s="66">
        <v>1.7207117030327752E-2</v>
      </c>
      <c r="Z65" s="86">
        <v>28932.348840560499</v>
      </c>
      <c r="AA65" s="66">
        <v>9.6343042331597586E-3</v>
      </c>
      <c r="AB65" s="92">
        <v>1605970.7176715434</v>
      </c>
      <c r="AC65" s="66">
        <v>1.4823764417336674E-2</v>
      </c>
      <c r="AD65" s="1"/>
    </row>
    <row r="66" spans="1:30" x14ac:dyDescent="0.3">
      <c r="A66" s="87" t="s">
        <v>439</v>
      </c>
      <c r="B66" s="1" t="s">
        <v>449</v>
      </c>
      <c r="C66" s="16" t="s">
        <v>450</v>
      </c>
      <c r="D66" s="86">
        <v>3798.5636495268</v>
      </c>
      <c r="E66" s="66">
        <v>2.7342204290330117E-3</v>
      </c>
      <c r="F66" s="86">
        <v>203413.25426502503</v>
      </c>
      <c r="G66" s="66">
        <v>2.1276519166837444E-2</v>
      </c>
      <c r="H66" s="86">
        <v>112724.445275511</v>
      </c>
      <c r="I66" s="66">
        <v>3.2693833548530643E-2</v>
      </c>
      <c r="J66" s="86">
        <v>24059.056658971898</v>
      </c>
      <c r="K66" s="66">
        <v>3.2470417751887842E-3</v>
      </c>
      <c r="L66" s="86">
        <v>551073.22377924004</v>
      </c>
      <c r="M66" s="66">
        <v>2.1715605397156813E-2</v>
      </c>
      <c r="N66" s="86">
        <v>61357.0908745872</v>
      </c>
      <c r="O66" s="66">
        <v>1.8374007008988794E-2</v>
      </c>
      <c r="P66" s="86">
        <v>3577.1452756924</v>
      </c>
      <c r="Q66" s="66">
        <v>7.9292261152786919E-4</v>
      </c>
      <c r="R66" s="86">
        <v>186216.45886627201</v>
      </c>
      <c r="S66" s="66">
        <v>1.4149379892663917E-2</v>
      </c>
      <c r="T66" s="86">
        <v>45598.423473568299</v>
      </c>
      <c r="U66" s="66">
        <v>1.3867663755069773E-2</v>
      </c>
      <c r="V66" s="86">
        <v>16898.5022358883</v>
      </c>
      <c r="W66" s="66">
        <v>2.6396763049037699E-3</v>
      </c>
      <c r="X66" s="86">
        <v>368322.20447669999</v>
      </c>
      <c r="Y66" s="66">
        <v>1.7207117030327752E-2</v>
      </c>
      <c r="Z66" s="86">
        <v>28932.348840560499</v>
      </c>
      <c r="AA66" s="66">
        <v>9.6343042331597586E-3</v>
      </c>
      <c r="AB66" s="92">
        <v>1605970.7176715434</v>
      </c>
      <c r="AC66" s="66">
        <v>1.4823764417336674E-2</v>
      </c>
      <c r="AD66" s="1"/>
    </row>
    <row r="67" spans="1:30" x14ac:dyDescent="0.3">
      <c r="A67" s="80" t="s">
        <v>440</v>
      </c>
      <c r="B67" s="81" t="s">
        <v>35</v>
      </c>
      <c r="C67" s="81" t="s">
        <v>35</v>
      </c>
      <c r="D67" s="81">
        <v>0</v>
      </c>
      <c r="E67" s="82"/>
      <c r="F67" s="81">
        <v>0</v>
      </c>
      <c r="G67" s="82"/>
      <c r="H67" s="81">
        <v>0</v>
      </c>
      <c r="I67" s="82"/>
      <c r="J67" s="81">
        <v>842.32385999999997</v>
      </c>
      <c r="K67" s="82">
        <v>1.1368113057908833E-4</v>
      </c>
      <c r="L67" s="81">
        <v>2484.0515699999996</v>
      </c>
      <c r="M67" s="82">
        <v>9.7886599008333052E-5</v>
      </c>
      <c r="N67" s="81">
        <v>2104.56351</v>
      </c>
      <c r="O67" s="82">
        <v>6.3023302005372681E-4</v>
      </c>
      <c r="P67" s="81">
        <v>0</v>
      </c>
      <c r="Q67" s="82"/>
      <c r="R67" s="81">
        <v>0</v>
      </c>
      <c r="S67" s="82"/>
      <c r="T67" s="81">
        <v>0</v>
      </c>
      <c r="U67" s="82"/>
      <c r="V67" s="81">
        <v>0</v>
      </c>
      <c r="W67" s="82"/>
      <c r="X67" s="81">
        <v>0</v>
      </c>
      <c r="Y67" s="82"/>
      <c r="Z67" s="81">
        <v>0</v>
      </c>
      <c r="AA67" s="82"/>
      <c r="AB67" s="136">
        <v>5430.93894</v>
      </c>
      <c r="AC67" s="82">
        <v>5.0129780403608592E-5</v>
      </c>
      <c r="AD67" s="1"/>
    </row>
    <row r="68" spans="1:30" x14ac:dyDescent="0.3">
      <c r="A68" s="85" t="s">
        <v>1124</v>
      </c>
      <c r="B68" s="1" t="s">
        <v>35</v>
      </c>
      <c r="C68" s="16" t="s">
        <v>35</v>
      </c>
      <c r="D68" s="86">
        <v>0</v>
      </c>
      <c r="E68" s="66"/>
      <c r="F68" s="86">
        <v>0</v>
      </c>
      <c r="G68" s="66"/>
      <c r="H68" s="86">
        <v>0</v>
      </c>
      <c r="I68" s="66"/>
      <c r="J68" s="86">
        <v>842.32385999999997</v>
      </c>
      <c r="K68" s="66">
        <v>1.1368113057908833E-4</v>
      </c>
      <c r="L68" s="86">
        <v>2484.0515699999996</v>
      </c>
      <c r="M68" s="66">
        <v>9.7886599008333052E-5</v>
      </c>
      <c r="N68" s="86">
        <v>2104.56351</v>
      </c>
      <c r="O68" s="66">
        <v>6.3023302005372681E-4</v>
      </c>
      <c r="P68" s="86">
        <v>0</v>
      </c>
      <c r="Q68" s="66"/>
      <c r="R68" s="86">
        <v>0</v>
      </c>
      <c r="S68" s="66"/>
      <c r="T68" s="86">
        <v>0</v>
      </c>
      <c r="U68" s="66"/>
      <c r="V68" s="86">
        <v>0</v>
      </c>
      <c r="W68" s="66"/>
      <c r="X68" s="86">
        <v>0</v>
      </c>
      <c r="Y68" s="66"/>
      <c r="Z68" s="86">
        <v>0</v>
      </c>
      <c r="AA68" s="66"/>
      <c r="AB68" s="92">
        <v>5430.93894</v>
      </c>
      <c r="AC68" s="66">
        <v>5.0129780403608592E-5</v>
      </c>
      <c r="AD68" s="1"/>
    </row>
    <row r="69" spans="1:30" x14ac:dyDescent="0.3">
      <c r="A69" s="87" t="s">
        <v>441</v>
      </c>
      <c r="B69" s="1" t="s">
        <v>451</v>
      </c>
      <c r="C69" s="16" t="s">
        <v>450</v>
      </c>
      <c r="D69" s="86">
        <v>0</v>
      </c>
      <c r="E69" s="66"/>
      <c r="F69" s="86">
        <v>0</v>
      </c>
      <c r="G69" s="66"/>
      <c r="H69" s="86">
        <v>0</v>
      </c>
      <c r="I69" s="66"/>
      <c r="J69" s="86">
        <v>842.32385999999997</v>
      </c>
      <c r="K69" s="66">
        <v>1.1368113057908833E-4</v>
      </c>
      <c r="L69" s="86">
        <v>2484.0515699999996</v>
      </c>
      <c r="M69" s="66">
        <v>9.7886599008333052E-5</v>
      </c>
      <c r="N69" s="86">
        <v>2104.56351</v>
      </c>
      <c r="O69" s="66">
        <v>6.3023302005372681E-4</v>
      </c>
      <c r="P69" s="86">
        <v>0</v>
      </c>
      <c r="Q69" s="66"/>
      <c r="R69" s="86">
        <v>0</v>
      </c>
      <c r="S69" s="66"/>
      <c r="T69" s="86">
        <v>0</v>
      </c>
      <c r="U69" s="66"/>
      <c r="V69" s="86">
        <v>0</v>
      </c>
      <c r="W69" s="66"/>
      <c r="X69" s="86">
        <v>0</v>
      </c>
      <c r="Y69" s="66"/>
      <c r="Z69" s="86">
        <v>0</v>
      </c>
      <c r="AA69" s="66"/>
      <c r="AB69" s="92">
        <v>5430.93894</v>
      </c>
      <c r="AC69" s="66">
        <v>5.0129780403608592E-5</v>
      </c>
      <c r="AD69" s="1"/>
    </row>
    <row r="70" spans="1:30" x14ac:dyDescent="0.3">
      <c r="A70" s="80" t="s">
        <v>444</v>
      </c>
      <c r="B70" s="81" t="s">
        <v>35</v>
      </c>
      <c r="C70" s="81" t="s">
        <v>35</v>
      </c>
      <c r="D70" s="81">
        <v>10998.599623505001</v>
      </c>
      <c r="E70" s="82">
        <v>7.9168334549530074E-3</v>
      </c>
      <c r="F70" s="81">
        <v>214571.83174299021</v>
      </c>
      <c r="G70" s="82">
        <v>2.2443678546113881E-2</v>
      </c>
      <c r="H70" s="81">
        <v>196494.6656182436</v>
      </c>
      <c r="I70" s="82">
        <v>5.6989980081034571E-2</v>
      </c>
      <c r="J70" s="81">
        <v>69683.057884735201</v>
      </c>
      <c r="K70" s="82">
        <v>9.4045166933117066E-3</v>
      </c>
      <c r="L70" s="81">
        <v>854249.14109742001</v>
      </c>
      <c r="M70" s="82">
        <v>3.3662563264665268E-2</v>
      </c>
      <c r="N70" s="81">
        <v>152432.3580840558</v>
      </c>
      <c r="O70" s="82">
        <v>4.5647425194227376E-2</v>
      </c>
      <c r="P70" s="81">
        <v>43091.832392409997</v>
      </c>
      <c r="Q70" s="82">
        <v>9.551887229264748E-3</v>
      </c>
      <c r="R70" s="81">
        <v>343166.39581578301</v>
      </c>
      <c r="S70" s="82">
        <v>2.6074986767312243E-2</v>
      </c>
      <c r="T70" s="81">
        <v>154145.62829128088</v>
      </c>
      <c r="U70" s="82">
        <v>4.6879685296500738E-2</v>
      </c>
      <c r="V70" s="81">
        <v>55057.621317849298</v>
      </c>
      <c r="W70" s="82">
        <v>8.60042484051852E-3</v>
      </c>
      <c r="X70" s="81">
        <v>567665.74649531906</v>
      </c>
      <c r="Y70" s="82">
        <v>2.6519962183467097E-2</v>
      </c>
      <c r="Z70" s="81">
        <v>136511.4294199771</v>
      </c>
      <c r="AA70" s="82">
        <v>4.5457513649627905E-2</v>
      </c>
      <c r="AB70" s="136">
        <v>2798068.3077835678</v>
      </c>
      <c r="AC70" s="82">
        <v>2.5827311146953722E-2</v>
      </c>
      <c r="AD70" s="1"/>
    </row>
    <row r="71" spans="1:30" x14ac:dyDescent="0.3">
      <c r="A71" s="67" t="s">
        <v>445</v>
      </c>
      <c r="B71" s="1" t="s">
        <v>35</v>
      </c>
      <c r="C71" s="16" t="s">
        <v>35</v>
      </c>
      <c r="D71" s="83">
        <v>10998.599623505001</v>
      </c>
      <c r="E71" s="84">
        <v>7.9168334549530074E-3</v>
      </c>
      <c r="F71" s="83">
        <v>214571.83174299021</v>
      </c>
      <c r="G71" s="84">
        <v>2.2443678546113881E-2</v>
      </c>
      <c r="H71" s="83">
        <v>196494.6656182436</v>
      </c>
      <c r="I71" s="84">
        <v>5.6989980081034571E-2</v>
      </c>
      <c r="J71" s="83">
        <v>69683.057884735201</v>
      </c>
      <c r="K71" s="84">
        <v>9.4045166933117066E-3</v>
      </c>
      <c r="L71" s="83">
        <v>854249.14109742001</v>
      </c>
      <c r="M71" s="84">
        <v>3.3662563264665268E-2</v>
      </c>
      <c r="N71" s="83">
        <v>152432.3580840558</v>
      </c>
      <c r="O71" s="84">
        <v>4.5647425194227376E-2</v>
      </c>
      <c r="P71" s="83">
        <v>43091.832392409997</v>
      </c>
      <c r="Q71" s="84">
        <v>9.551887229264748E-3</v>
      </c>
      <c r="R71" s="83">
        <v>343166.39581578301</v>
      </c>
      <c r="S71" s="84">
        <v>2.6074986767312243E-2</v>
      </c>
      <c r="T71" s="83">
        <v>154145.62829128088</v>
      </c>
      <c r="U71" s="84">
        <v>4.6879685296500738E-2</v>
      </c>
      <c r="V71" s="83">
        <v>55057.621317849298</v>
      </c>
      <c r="W71" s="84">
        <v>8.60042484051852E-3</v>
      </c>
      <c r="X71" s="83">
        <v>567665.74649531906</v>
      </c>
      <c r="Y71" s="84">
        <v>2.6519962183467097E-2</v>
      </c>
      <c r="Z71" s="83">
        <v>136511.4294199771</v>
      </c>
      <c r="AA71" s="84">
        <v>4.5457513649627905E-2</v>
      </c>
      <c r="AB71" s="137">
        <v>2798068.3077835678</v>
      </c>
      <c r="AC71" s="84">
        <v>2.5827311146953722E-2</v>
      </c>
      <c r="AD71" s="1"/>
    </row>
    <row r="72" spans="1:30" x14ac:dyDescent="0.3">
      <c r="A72" s="85" t="s">
        <v>181</v>
      </c>
      <c r="B72" s="1" t="s">
        <v>35</v>
      </c>
      <c r="C72" s="16" t="s">
        <v>35</v>
      </c>
      <c r="D72" s="86">
        <v>995.20191037500001</v>
      </c>
      <c r="E72" s="66">
        <v>7.163500853010538E-4</v>
      </c>
      <c r="F72" s="86">
        <v>49327.631778850198</v>
      </c>
      <c r="G72" s="66">
        <v>5.1595472811717417E-3</v>
      </c>
      <c r="H72" s="86">
        <v>43133.1830253636</v>
      </c>
      <c r="I72" s="66">
        <v>1.251005585170889E-2</v>
      </c>
      <c r="J72" s="86">
        <v>15020.471410765202</v>
      </c>
      <c r="K72" s="66">
        <v>2.027182480390217E-3</v>
      </c>
      <c r="L72" s="86">
        <v>194219.78005279999</v>
      </c>
      <c r="M72" s="66">
        <v>7.6534295660838792E-3</v>
      </c>
      <c r="N72" s="86">
        <v>59028.271881865796</v>
      </c>
      <c r="O72" s="66">
        <v>1.7676618396116148E-2</v>
      </c>
      <c r="P72" s="86">
        <v>7929.6087894000002</v>
      </c>
      <c r="Q72" s="66">
        <v>1.7577049924169931E-3</v>
      </c>
      <c r="R72" s="86">
        <v>100484.698720513</v>
      </c>
      <c r="S72" s="66">
        <v>7.6351799634287731E-3</v>
      </c>
      <c r="T72" s="86">
        <v>61845.255402270901</v>
      </c>
      <c r="U72" s="66">
        <v>1.880874691341582E-2</v>
      </c>
      <c r="V72" s="86">
        <v>16500.6637178493</v>
      </c>
      <c r="W72" s="66">
        <v>2.5775308617996301E-3</v>
      </c>
      <c r="X72" s="86">
        <v>188380.68739531902</v>
      </c>
      <c r="Y72" s="66">
        <v>8.8006872647557102E-3</v>
      </c>
      <c r="Z72" s="86">
        <v>53791.9655199771</v>
      </c>
      <c r="AA72" s="66">
        <v>1.7912412295836927E-2</v>
      </c>
      <c r="AB72" s="92">
        <v>790657.41960534896</v>
      </c>
      <c r="AC72" s="66">
        <v>7.2980903039392237E-3</v>
      </c>
      <c r="AD72" s="1"/>
    </row>
    <row r="73" spans="1:30" x14ac:dyDescent="0.3">
      <c r="A73" s="87" t="s">
        <v>446</v>
      </c>
      <c r="B73" s="1" t="s">
        <v>451</v>
      </c>
      <c r="C73" s="16" t="s">
        <v>450</v>
      </c>
      <c r="D73" s="86">
        <v>995.20191037500001</v>
      </c>
      <c r="E73" s="66">
        <v>7.163500853010538E-4</v>
      </c>
      <c r="F73" s="86">
        <v>49327.631778850198</v>
      </c>
      <c r="G73" s="66">
        <v>5.1595472811717417E-3</v>
      </c>
      <c r="H73" s="86">
        <v>43133.1830253636</v>
      </c>
      <c r="I73" s="66">
        <v>1.251005585170889E-2</v>
      </c>
      <c r="J73" s="86">
        <v>15020.471410765202</v>
      </c>
      <c r="K73" s="66">
        <v>2.027182480390217E-3</v>
      </c>
      <c r="L73" s="86">
        <v>194219.78005279999</v>
      </c>
      <c r="M73" s="66">
        <v>7.6534295660838792E-3</v>
      </c>
      <c r="N73" s="86">
        <v>59028.271881865796</v>
      </c>
      <c r="O73" s="66">
        <v>1.7676618396116148E-2</v>
      </c>
      <c r="P73" s="86">
        <v>7929.6087894000002</v>
      </c>
      <c r="Q73" s="66">
        <v>1.7577049924169931E-3</v>
      </c>
      <c r="R73" s="86">
        <v>100484.698720513</v>
      </c>
      <c r="S73" s="66">
        <v>7.6351799634287731E-3</v>
      </c>
      <c r="T73" s="86">
        <v>61845.255402270901</v>
      </c>
      <c r="U73" s="66">
        <v>1.880874691341582E-2</v>
      </c>
      <c r="V73" s="86">
        <v>16500.6637178493</v>
      </c>
      <c r="W73" s="66">
        <v>2.5775308617996301E-3</v>
      </c>
      <c r="X73" s="86">
        <v>188380.68739531902</v>
      </c>
      <c r="Y73" s="66">
        <v>8.8006872647557102E-3</v>
      </c>
      <c r="Z73" s="86">
        <v>53791.9655199771</v>
      </c>
      <c r="AA73" s="66">
        <v>1.7912412295836927E-2</v>
      </c>
      <c r="AB73" s="92">
        <v>790657.41960534896</v>
      </c>
      <c r="AC73" s="66">
        <v>7.2980903039392237E-3</v>
      </c>
      <c r="AD73" s="1"/>
    </row>
    <row r="74" spans="1:30" x14ac:dyDescent="0.3">
      <c r="A74" s="85" t="s">
        <v>207</v>
      </c>
      <c r="B74" s="1" t="s">
        <v>35</v>
      </c>
      <c r="C74" s="16" t="s">
        <v>35</v>
      </c>
      <c r="D74" s="86">
        <v>3765.1165131299999</v>
      </c>
      <c r="E74" s="66">
        <v>2.71014505421596E-3</v>
      </c>
      <c r="F74" s="86">
        <v>47769.22056414</v>
      </c>
      <c r="G74" s="66">
        <v>4.9965413541518859E-3</v>
      </c>
      <c r="H74" s="86">
        <v>57199.254392880001</v>
      </c>
      <c r="I74" s="66">
        <v>1.658968378731196E-2</v>
      </c>
      <c r="J74" s="86">
        <v>13141.18127397</v>
      </c>
      <c r="K74" s="66">
        <v>1.7735510239133602E-3</v>
      </c>
      <c r="L74" s="86">
        <v>98247.455344620001</v>
      </c>
      <c r="M74" s="66">
        <v>3.8715417107495586E-3</v>
      </c>
      <c r="N74" s="86">
        <v>28971.126602189997</v>
      </c>
      <c r="O74" s="66">
        <v>8.6756995101834999E-3</v>
      </c>
      <c r="P74" s="86">
        <v>428.28230300999996</v>
      </c>
      <c r="Q74" s="66">
        <v>9.4934562619385552E-5</v>
      </c>
      <c r="R74" s="86">
        <v>1592.89849527</v>
      </c>
      <c r="S74" s="66">
        <v>1.2103401641964197E-4</v>
      </c>
      <c r="T74" s="86">
        <v>2020.24658901</v>
      </c>
      <c r="U74" s="66">
        <v>6.1440940858311038E-4</v>
      </c>
      <c r="V74" s="86">
        <v>0</v>
      </c>
      <c r="W74" s="66"/>
      <c r="X74" s="86">
        <v>0</v>
      </c>
      <c r="Y74" s="66"/>
      <c r="Z74" s="86">
        <v>0</v>
      </c>
      <c r="AA74" s="66"/>
      <c r="AB74" s="92">
        <v>253134.78207822001</v>
      </c>
      <c r="AC74" s="66">
        <v>2.3365372320124965E-3</v>
      </c>
      <c r="AD74" s="1"/>
    </row>
    <row r="75" spans="1:30" x14ac:dyDescent="0.3">
      <c r="A75" s="87" t="s">
        <v>447</v>
      </c>
      <c r="B75" s="1" t="s">
        <v>451</v>
      </c>
      <c r="C75" s="16" t="s">
        <v>450</v>
      </c>
      <c r="D75" s="86">
        <v>3765.1165131299999</v>
      </c>
      <c r="E75" s="66">
        <v>2.71014505421596E-3</v>
      </c>
      <c r="F75" s="86">
        <v>47769.22056414</v>
      </c>
      <c r="G75" s="66">
        <v>4.9965413541518859E-3</v>
      </c>
      <c r="H75" s="86">
        <v>57199.254392880001</v>
      </c>
      <c r="I75" s="66">
        <v>1.658968378731196E-2</v>
      </c>
      <c r="J75" s="86">
        <v>13141.18127397</v>
      </c>
      <c r="K75" s="66">
        <v>1.7735510239133602E-3</v>
      </c>
      <c r="L75" s="86">
        <v>98247.455344620001</v>
      </c>
      <c r="M75" s="66">
        <v>3.8715417107495586E-3</v>
      </c>
      <c r="N75" s="86">
        <v>28971.126602189997</v>
      </c>
      <c r="O75" s="66">
        <v>8.6756995101834999E-3</v>
      </c>
      <c r="P75" s="86">
        <v>428.28230300999996</v>
      </c>
      <c r="Q75" s="66">
        <v>9.4934562619385552E-5</v>
      </c>
      <c r="R75" s="86">
        <v>1592.89849527</v>
      </c>
      <c r="S75" s="66">
        <v>1.2103401641964197E-4</v>
      </c>
      <c r="T75" s="86">
        <v>2020.24658901</v>
      </c>
      <c r="U75" s="66">
        <v>6.1440940858311038E-4</v>
      </c>
      <c r="V75" s="86">
        <v>0</v>
      </c>
      <c r="W75" s="66"/>
      <c r="X75" s="86">
        <v>0</v>
      </c>
      <c r="Y75" s="66"/>
      <c r="Z75" s="86">
        <v>0</v>
      </c>
      <c r="AA75" s="66"/>
      <c r="AB75" s="92">
        <v>253134.78207822001</v>
      </c>
      <c r="AC75" s="66">
        <v>2.3365372320124965E-3</v>
      </c>
      <c r="AD75" s="1"/>
    </row>
    <row r="76" spans="1:30" x14ac:dyDescent="0.3">
      <c r="A76" s="85" t="s">
        <v>206</v>
      </c>
      <c r="B76" s="1" t="s">
        <v>35</v>
      </c>
      <c r="C76" s="16" t="s">
        <v>35</v>
      </c>
      <c r="D76" s="86">
        <v>6238.2812000000004</v>
      </c>
      <c r="E76" s="66">
        <v>4.4903383154359933E-3</v>
      </c>
      <c r="F76" s="86">
        <v>117474.97940000001</v>
      </c>
      <c r="G76" s="66">
        <v>1.2287589910790254E-2</v>
      </c>
      <c r="H76" s="86">
        <v>96162.228199999998</v>
      </c>
      <c r="I76" s="66">
        <v>2.7890240442013721E-2</v>
      </c>
      <c r="J76" s="86">
        <v>41521.405200000001</v>
      </c>
      <c r="K76" s="66">
        <v>5.6037831890081297E-3</v>
      </c>
      <c r="L76" s="86">
        <v>561781.9057</v>
      </c>
      <c r="M76" s="66">
        <v>2.2137591987831832E-2</v>
      </c>
      <c r="N76" s="86">
        <v>64432.959600000002</v>
      </c>
      <c r="O76" s="66">
        <v>1.9295107287927733E-2</v>
      </c>
      <c r="P76" s="86">
        <v>34733.941299999999</v>
      </c>
      <c r="Q76" s="66">
        <v>7.6992476742283687E-3</v>
      </c>
      <c r="R76" s="86">
        <v>241088.79859999998</v>
      </c>
      <c r="S76" s="66">
        <v>1.8318772787463827E-2</v>
      </c>
      <c r="T76" s="86">
        <v>90280.126300000004</v>
      </c>
      <c r="U76" s="66">
        <v>2.7456528974501807E-2</v>
      </c>
      <c r="V76" s="86">
        <v>38556.957600000002</v>
      </c>
      <c r="W76" s="66">
        <v>6.0228939787188894E-3</v>
      </c>
      <c r="X76" s="86">
        <v>379285.05910000001</v>
      </c>
      <c r="Y76" s="66">
        <v>1.7719274918711388E-2</v>
      </c>
      <c r="Z76" s="86">
        <v>82719.463900000002</v>
      </c>
      <c r="AA76" s="66">
        <v>2.7545101353790978E-2</v>
      </c>
      <c r="AB76" s="92">
        <v>1754276.1061000002</v>
      </c>
      <c r="AC76" s="66">
        <v>1.6192683611002002E-2</v>
      </c>
      <c r="AD76" s="1"/>
    </row>
    <row r="77" spans="1:30" x14ac:dyDescent="0.3">
      <c r="A77" s="87" t="s">
        <v>448</v>
      </c>
      <c r="B77" s="180" t="s">
        <v>451</v>
      </c>
      <c r="C77" s="180" t="s">
        <v>450</v>
      </c>
      <c r="D77" s="86">
        <v>6238.2812000000004</v>
      </c>
      <c r="E77" s="66">
        <v>4.4903383154359933E-3</v>
      </c>
      <c r="F77" s="86">
        <v>117474.97940000001</v>
      </c>
      <c r="G77" s="66">
        <v>1.2287589910790254E-2</v>
      </c>
      <c r="H77" s="86">
        <v>96162.228199999998</v>
      </c>
      <c r="I77" s="66">
        <v>2.7890240442013721E-2</v>
      </c>
      <c r="J77" s="86">
        <v>41521.405200000001</v>
      </c>
      <c r="K77" s="66">
        <v>5.6037831890081297E-3</v>
      </c>
      <c r="L77" s="86">
        <v>561781.9057</v>
      </c>
      <c r="M77" s="66">
        <v>2.2137591987831832E-2</v>
      </c>
      <c r="N77" s="86">
        <v>64432.959600000002</v>
      </c>
      <c r="O77" s="66">
        <v>1.9295107287927733E-2</v>
      </c>
      <c r="P77" s="86">
        <v>34733.941299999999</v>
      </c>
      <c r="Q77" s="66">
        <v>7.6992476742283687E-3</v>
      </c>
      <c r="R77" s="86">
        <v>241088.79859999998</v>
      </c>
      <c r="S77" s="66">
        <v>1.8318772787463827E-2</v>
      </c>
      <c r="T77" s="86">
        <v>90280.126300000004</v>
      </c>
      <c r="U77" s="66">
        <v>2.7456528974501807E-2</v>
      </c>
      <c r="V77" s="86">
        <v>38556.957600000002</v>
      </c>
      <c r="W77" s="66">
        <v>6.0228939787188894E-3</v>
      </c>
      <c r="X77" s="86">
        <v>379285.05910000001</v>
      </c>
      <c r="Y77" s="66">
        <v>1.7719274918711388E-2</v>
      </c>
      <c r="Z77" s="86">
        <v>82719.463900000002</v>
      </c>
      <c r="AA77" s="66">
        <v>2.7545101353790978E-2</v>
      </c>
      <c r="AB77" s="92">
        <v>1754276.1061000002</v>
      </c>
      <c r="AC77" s="66">
        <v>1.6192683611002002E-2</v>
      </c>
      <c r="AD77" s="1"/>
    </row>
    <row r="78" spans="1:30" x14ac:dyDescent="0.3">
      <c r="A78" s="27" t="s">
        <v>37</v>
      </c>
      <c r="B78" s="27" t="s">
        <v>35</v>
      </c>
      <c r="C78" s="27" t="s">
        <v>35</v>
      </c>
      <c r="D78" s="28">
        <v>72252.3859731798</v>
      </c>
      <c r="E78" s="29">
        <v>5.2007539691708578E-2</v>
      </c>
      <c r="F78" s="28">
        <v>1893554.1773386763</v>
      </c>
      <c r="G78" s="29">
        <v>0.19806104520160875</v>
      </c>
      <c r="H78" s="28">
        <v>1575279.9372432514</v>
      </c>
      <c r="I78" s="29">
        <v>0.45688350858320231</v>
      </c>
      <c r="J78" s="28">
        <v>434249.96459730272</v>
      </c>
      <c r="K78" s="29">
        <v>5.8606943568416135E-2</v>
      </c>
      <c r="L78" s="28">
        <v>5319735.320011925</v>
      </c>
      <c r="M78" s="29">
        <v>0.20962962459771867</v>
      </c>
      <c r="N78" s="28">
        <v>1375834.2353220657</v>
      </c>
      <c r="O78" s="29">
        <v>0.41200760209908566</v>
      </c>
      <c r="P78" s="28">
        <v>204370.7774907602</v>
      </c>
      <c r="Q78" s="29">
        <v>4.5301545818987703E-2</v>
      </c>
      <c r="R78" s="28">
        <v>2280299.9519234407</v>
      </c>
      <c r="S78" s="29">
        <v>0.17326519087208306</v>
      </c>
      <c r="T78" s="28">
        <v>1360016.9484102707</v>
      </c>
      <c r="U78" s="29">
        <v>0.41361644339923936</v>
      </c>
      <c r="V78" s="28">
        <v>380667.45559356129</v>
      </c>
      <c r="W78" s="29">
        <v>5.9463190793578091E-2</v>
      </c>
      <c r="X78" s="28">
        <v>4479390.5982611785</v>
      </c>
      <c r="Y78" s="29">
        <v>0.20926622753667262</v>
      </c>
      <c r="Z78" s="28">
        <v>1023925.551354842</v>
      </c>
      <c r="AA78" s="29">
        <v>0.34096126547557848</v>
      </c>
      <c r="AB78" s="138">
        <v>20399577.303520452</v>
      </c>
      <c r="AC78" s="90">
        <v>0.18829641464389549</v>
      </c>
      <c r="AD78" s="1"/>
    </row>
    <row r="79" spans="1:30" x14ac:dyDescent="0.3">
      <c r="A79" s="21"/>
      <c r="B79" s="21"/>
      <c r="C79" s="21"/>
      <c r="D79" s="26"/>
      <c r="E79" s="20"/>
      <c r="F79" s="26"/>
      <c r="G79" s="20"/>
      <c r="H79" s="26"/>
      <c r="I79" s="20"/>
      <c r="J79" s="26"/>
      <c r="K79" s="20"/>
      <c r="L79" s="26"/>
      <c r="M79" s="20"/>
      <c r="N79" s="26"/>
      <c r="O79" s="20"/>
      <c r="P79" s="26"/>
      <c r="Q79" s="20"/>
      <c r="R79" s="26"/>
      <c r="S79" s="20"/>
      <c r="T79" s="26"/>
      <c r="U79" s="20"/>
      <c r="V79" s="26"/>
      <c r="W79" s="20"/>
      <c r="X79" s="26"/>
      <c r="Y79" s="20"/>
      <c r="Z79" s="26"/>
      <c r="AA79" s="20"/>
      <c r="AB79" s="19"/>
      <c r="AC79" s="20"/>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5"/>
      <c r="AC80" s="25"/>
      <c r="AD80" s="1"/>
    </row>
    <row r="81" spans="1:3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25"/>
      <c r="AC81" s="25"/>
      <c r="AD81" s="1"/>
    </row>
  </sheetData>
  <mergeCells count="18">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 ref="R7:S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7"/>
  <sheetViews>
    <sheetView zoomScale="80" zoomScaleNormal="80" workbookViewId="0">
      <selection activeCell="A2" sqref="A2:O2"/>
    </sheetView>
  </sheetViews>
  <sheetFormatPr baseColWidth="10" defaultRowHeight="14.4" x14ac:dyDescent="0.3"/>
  <cols>
    <col min="1" max="1" width="56.77734375" bestFit="1" customWidth="1"/>
  </cols>
  <sheetData>
    <row r="1" spans="1:15" x14ac:dyDescent="0.3">
      <c r="A1" s="1" t="s">
        <v>23</v>
      </c>
      <c r="B1" s="1"/>
      <c r="C1" s="1"/>
      <c r="D1" s="1"/>
      <c r="E1" s="1"/>
      <c r="F1" s="1"/>
      <c r="G1" s="1"/>
      <c r="H1" s="1"/>
      <c r="I1" s="1"/>
      <c r="J1" s="1"/>
      <c r="K1" s="1"/>
      <c r="L1" s="1"/>
      <c r="M1" s="1"/>
      <c r="N1" s="1"/>
      <c r="O1" s="1"/>
    </row>
    <row r="2" spans="1:15" x14ac:dyDescent="0.3">
      <c r="A2" s="144" t="s">
        <v>24</v>
      </c>
      <c r="B2" s="144"/>
      <c r="C2" s="144"/>
      <c r="D2" s="144"/>
      <c r="E2" s="144"/>
      <c r="F2" s="144"/>
      <c r="G2" s="144"/>
      <c r="H2" s="144"/>
      <c r="I2" s="144"/>
      <c r="J2" s="144"/>
      <c r="K2" s="144"/>
      <c r="L2" s="144"/>
      <c r="M2" s="144"/>
      <c r="N2" s="144"/>
      <c r="O2" s="144"/>
    </row>
    <row r="3" spans="1:15" x14ac:dyDescent="0.3">
      <c r="A3" s="3"/>
      <c r="B3" s="3"/>
      <c r="C3" s="3"/>
      <c r="D3" s="3"/>
      <c r="E3" s="3"/>
      <c r="F3" s="3"/>
      <c r="G3" s="3"/>
      <c r="H3" s="3"/>
      <c r="I3" s="3"/>
      <c r="J3" s="3"/>
      <c r="K3" s="3"/>
      <c r="L3" s="3"/>
      <c r="M3" s="3"/>
      <c r="N3" s="3"/>
      <c r="O3" s="3"/>
    </row>
    <row r="4" spans="1:15" x14ac:dyDescent="0.3">
      <c r="A4" s="144" t="str">
        <f>'1'!A5:AA5</f>
        <v>Al 30-08-2024</v>
      </c>
      <c r="B4" s="144"/>
      <c r="C4" s="144"/>
      <c r="D4" s="144"/>
      <c r="E4" s="144"/>
      <c r="F4" s="144"/>
      <c r="G4" s="144"/>
      <c r="H4" s="144"/>
      <c r="I4" s="144"/>
      <c r="J4" s="144"/>
      <c r="K4" s="144"/>
      <c r="L4" s="144"/>
      <c r="M4" s="144"/>
      <c r="N4" s="144"/>
      <c r="O4" s="144"/>
    </row>
    <row r="5" spans="1:15" ht="14.4" customHeight="1" x14ac:dyDescent="0.3">
      <c r="A5" s="3"/>
      <c r="B5" s="3"/>
      <c r="C5" s="3"/>
      <c r="D5" s="3"/>
      <c r="E5" s="3"/>
      <c r="F5" s="3"/>
      <c r="G5" s="3"/>
      <c r="H5" s="3"/>
      <c r="I5" s="3"/>
      <c r="J5" s="3"/>
      <c r="K5" s="3"/>
      <c r="L5" s="3"/>
      <c r="M5" s="3"/>
      <c r="N5" s="3"/>
      <c r="O5" s="148" t="s">
        <v>25</v>
      </c>
    </row>
    <row r="6" spans="1:15" x14ac:dyDescent="0.3">
      <c r="A6" s="9"/>
      <c r="B6" s="9" t="s">
        <v>2</v>
      </c>
      <c r="C6" s="9" t="s">
        <v>3</v>
      </c>
      <c r="D6" s="9" t="s">
        <v>4</v>
      </c>
      <c r="E6" s="9" t="s">
        <v>6</v>
      </c>
      <c r="F6" s="9" t="s">
        <v>7</v>
      </c>
      <c r="G6" s="9" t="s">
        <v>8</v>
      </c>
      <c r="H6" s="9" t="s">
        <v>10</v>
      </c>
      <c r="I6" s="9" t="s">
        <v>11</v>
      </c>
      <c r="J6" s="9" t="s">
        <v>12</v>
      </c>
      <c r="K6" s="9" t="s">
        <v>14</v>
      </c>
      <c r="L6" s="9" t="s">
        <v>15</v>
      </c>
      <c r="M6" s="9" t="s">
        <v>16</v>
      </c>
      <c r="N6" s="9" t="s">
        <v>17</v>
      </c>
      <c r="O6" s="148"/>
    </row>
    <row r="7" spans="1:15" x14ac:dyDescent="0.3">
      <c r="A7" s="80" t="s">
        <v>403</v>
      </c>
      <c r="B7" s="136"/>
      <c r="C7" s="136"/>
      <c r="D7" s="136"/>
      <c r="E7" s="136"/>
      <c r="F7" s="136"/>
      <c r="G7" s="136"/>
      <c r="H7" s="136"/>
      <c r="I7" s="136"/>
      <c r="J7" s="136"/>
      <c r="K7" s="136"/>
      <c r="L7" s="136"/>
      <c r="M7" s="136"/>
      <c r="N7" s="136"/>
      <c r="O7" s="11" t="s">
        <v>35</v>
      </c>
    </row>
    <row r="8" spans="1:15" x14ac:dyDescent="0.3">
      <c r="A8" s="85" t="s">
        <v>187</v>
      </c>
      <c r="B8" s="92"/>
      <c r="C8" s="92"/>
      <c r="D8" s="92"/>
      <c r="E8" s="92"/>
      <c r="F8" s="92"/>
      <c r="G8" s="92"/>
      <c r="H8" s="92"/>
      <c r="I8" s="92"/>
      <c r="J8" s="92"/>
      <c r="K8" s="92"/>
      <c r="L8" s="92"/>
      <c r="M8" s="92"/>
      <c r="N8" s="92"/>
      <c r="O8" s="11" t="s">
        <v>35</v>
      </c>
    </row>
    <row r="9" spans="1:15" x14ac:dyDescent="0.3">
      <c r="A9" s="87" t="s">
        <v>404</v>
      </c>
      <c r="B9" s="92">
        <v>50773</v>
      </c>
      <c r="C9" s="92">
        <v>1473516</v>
      </c>
      <c r="D9" s="92">
        <v>1511085</v>
      </c>
      <c r="E9" s="92">
        <v>455307</v>
      </c>
      <c r="F9" s="92">
        <v>5925935</v>
      </c>
      <c r="G9" s="92">
        <v>1504807</v>
      </c>
      <c r="H9" s="92">
        <v>198825</v>
      </c>
      <c r="I9" s="92">
        <v>2549457</v>
      </c>
      <c r="J9" s="92">
        <v>1542951</v>
      </c>
      <c r="K9" s="92">
        <v>517287</v>
      </c>
      <c r="L9" s="92">
        <v>6377048</v>
      </c>
      <c r="M9" s="92">
        <v>1452016</v>
      </c>
      <c r="N9" s="92">
        <v>23559007</v>
      </c>
      <c r="O9" s="11">
        <v>0.21664074853011656</v>
      </c>
    </row>
    <row r="10" spans="1:15" x14ac:dyDescent="0.3">
      <c r="A10" s="80" t="s">
        <v>405</v>
      </c>
      <c r="B10" s="136"/>
      <c r="C10" s="136"/>
      <c r="D10" s="136"/>
      <c r="E10" s="136"/>
      <c r="F10" s="136"/>
      <c r="G10" s="136"/>
      <c r="H10" s="136"/>
      <c r="I10" s="136"/>
      <c r="J10" s="136"/>
      <c r="K10" s="136"/>
      <c r="L10" s="136"/>
      <c r="M10" s="136"/>
      <c r="N10" s="136"/>
      <c r="O10" s="11" t="s">
        <v>35</v>
      </c>
    </row>
    <row r="11" spans="1:15" x14ac:dyDescent="0.3">
      <c r="A11" s="85" t="s">
        <v>1102</v>
      </c>
      <c r="B11" s="92"/>
      <c r="C11" s="92"/>
      <c r="D11" s="92"/>
      <c r="E11" s="92"/>
      <c r="F11" s="92"/>
      <c r="G11" s="92"/>
      <c r="H11" s="92"/>
      <c r="I11" s="92"/>
      <c r="J11" s="92"/>
      <c r="K11" s="92"/>
      <c r="L11" s="92"/>
      <c r="M11" s="92"/>
      <c r="N11" s="92"/>
      <c r="O11" s="11" t="s">
        <v>35</v>
      </c>
    </row>
    <row r="12" spans="1:15" x14ac:dyDescent="0.3">
      <c r="A12" s="87" t="s">
        <v>407</v>
      </c>
      <c r="B12" s="92">
        <v>183680</v>
      </c>
      <c r="C12" s="92">
        <v>19145419</v>
      </c>
      <c r="D12" s="92">
        <v>24035626</v>
      </c>
      <c r="E12" s="92">
        <v>127521</v>
      </c>
      <c r="F12" s="92">
        <v>70598839</v>
      </c>
      <c r="G12" s="92">
        <v>22074041</v>
      </c>
      <c r="H12" s="92">
        <v>3646757</v>
      </c>
      <c r="I12" s="92">
        <v>59281834</v>
      </c>
      <c r="J12" s="92">
        <v>29818391</v>
      </c>
      <c r="K12" s="92">
        <v>8087194</v>
      </c>
      <c r="L12" s="92">
        <v>36067124</v>
      </c>
      <c r="M12" s="92">
        <v>16132467</v>
      </c>
      <c r="N12" s="92">
        <v>289198893</v>
      </c>
      <c r="O12" s="11">
        <v>3.2513064789898773E-2</v>
      </c>
    </row>
    <row r="13" spans="1:15" x14ac:dyDescent="0.3">
      <c r="A13" s="80" t="s">
        <v>408</v>
      </c>
      <c r="B13" s="136"/>
      <c r="C13" s="136"/>
      <c r="D13" s="136"/>
      <c r="E13" s="136"/>
      <c r="F13" s="136"/>
      <c r="G13" s="136"/>
      <c r="H13" s="136"/>
      <c r="I13" s="136"/>
      <c r="J13" s="136"/>
      <c r="K13" s="136"/>
      <c r="L13" s="136"/>
      <c r="M13" s="136"/>
      <c r="N13" s="136"/>
      <c r="O13" s="11" t="s">
        <v>35</v>
      </c>
    </row>
    <row r="14" spans="1:15" x14ac:dyDescent="0.3">
      <c r="A14" s="67" t="s">
        <v>409</v>
      </c>
      <c r="B14" s="137"/>
      <c r="C14" s="137"/>
      <c r="D14" s="137"/>
      <c r="E14" s="137"/>
      <c r="F14" s="137"/>
      <c r="G14" s="137"/>
      <c r="H14" s="137"/>
      <c r="I14" s="137"/>
      <c r="J14" s="137"/>
      <c r="K14" s="137"/>
      <c r="L14" s="137"/>
      <c r="M14" s="137"/>
      <c r="N14" s="137"/>
      <c r="O14" s="11" t="s">
        <v>35</v>
      </c>
    </row>
    <row r="15" spans="1:15" x14ac:dyDescent="0.3">
      <c r="A15" s="85" t="s">
        <v>1119</v>
      </c>
      <c r="B15" s="92"/>
      <c r="C15" s="92"/>
      <c r="D15" s="92"/>
      <c r="E15" s="92"/>
      <c r="F15" s="92"/>
      <c r="G15" s="92"/>
      <c r="H15" s="92"/>
      <c r="I15" s="92"/>
      <c r="J15" s="92"/>
      <c r="K15" s="92"/>
      <c r="L15" s="92"/>
      <c r="M15" s="92"/>
      <c r="N15" s="92"/>
      <c r="O15" s="11" t="s">
        <v>35</v>
      </c>
    </row>
    <row r="16" spans="1:15" x14ac:dyDescent="0.3">
      <c r="A16" s="87" t="s">
        <v>410</v>
      </c>
      <c r="B16" s="92">
        <v>84770</v>
      </c>
      <c r="C16" s="92">
        <v>2000094</v>
      </c>
      <c r="D16" s="92">
        <v>4937956</v>
      </c>
      <c r="E16" s="92">
        <v>1766991</v>
      </c>
      <c r="F16" s="92">
        <v>32606236</v>
      </c>
      <c r="G16" s="92">
        <v>5470582</v>
      </c>
      <c r="H16" s="92">
        <v>233402</v>
      </c>
      <c r="I16" s="92">
        <v>7859306</v>
      </c>
      <c r="J16" s="92">
        <v>2327553</v>
      </c>
      <c r="K16" s="92">
        <v>996924</v>
      </c>
      <c r="L16" s="92">
        <v>16048433</v>
      </c>
      <c r="M16" s="92">
        <v>195962</v>
      </c>
      <c r="N16" s="92">
        <v>74528209</v>
      </c>
      <c r="O16" s="11">
        <v>0.10860588250524902</v>
      </c>
    </row>
    <row r="17" spans="1:15" x14ac:dyDescent="0.3">
      <c r="A17" s="85" t="s">
        <v>1134</v>
      </c>
      <c r="B17" s="92"/>
      <c r="C17" s="92"/>
      <c r="D17" s="92"/>
      <c r="E17" s="92"/>
      <c r="F17" s="92"/>
      <c r="G17" s="92"/>
      <c r="H17" s="92"/>
      <c r="I17" s="92"/>
      <c r="J17" s="92"/>
      <c r="K17" s="92"/>
      <c r="L17" s="92"/>
      <c r="M17" s="92"/>
      <c r="N17" s="92"/>
      <c r="O17" s="11" t="s">
        <v>35</v>
      </c>
    </row>
    <row r="18" spans="1:15" x14ac:dyDescent="0.3">
      <c r="A18" s="87" t="s">
        <v>411</v>
      </c>
      <c r="B18" s="92">
        <v>52525</v>
      </c>
      <c r="C18" s="92">
        <v>1125227</v>
      </c>
      <c r="D18" s="92">
        <v>1165170</v>
      </c>
      <c r="E18" s="92"/>
      <c r="F18" s="92"/>
      <c r="G18" s="92"/>
      <c r="H18" s="92"/>
      <c r="I18" s="92"/>
      <c r="J18" s="92"/>
      <c r="K18" s="92"/>
      <c r="L18" s="92"/>
      <c r="M18" s="92"/>
      <c r="N18" s="92">
        <v>2342922</v>
      </c>
      <c r="O18" s="11">
        <v>4.113891947462674E-3</v>
      </c>
    </row>
    <row r="19" spans="1:15" x14ac:dyDescent="0.3">
      <c r="A19" s="67" t="s">
        <v>412</v>
      </c>
      <c r="B19" s="137"/>
      <c r="C19" s="137"/>
      <c r="D19" s="137"/>
      <c r="E19" s="137"/>
      <c r="F19" s="137"/>
      <c r="G19" s="137"/>
      <c r="H19" s="137"/>
      <c r="I19" s="137"/>
      <c r="J19" s="137"/>
      <c r="K19" s="137"/>
      <c r="L19" s="137"/>
      <c r="M19" s="137"/>
      <c r="N19" s="137"/>
      <c r="O19" s="11" t="s">
        <v>35</v>
      </c>
    </row>
    <row r="20" spans="1:15" x14ac:dyDescent="0.3">
      <c r="A20" s="85" t="s">
        <v>1120</v>
      </c>
      <c r="B20" s="92"/>
      <c r="C20" s="92"/>
      <c r="D20" s="92"/>
      <c r="E20" s="92"/>
      <c r="F20" s="92"/>
      <c r="G20" s="92"/>
      <c r="H20" s="92"/>
      <c r="I20" s="92"/>
      <c r="J20" s="92"/>
      <c r="K20" s="92"/>
      <c r="L20" s="92"/>
      <c r="M20" s="92"/>
      <c r="N20" s="92"/>
      <c r="O20" s="11" t="s">
        <v>35</v>
      </c>
    </row>
    <row r="21" spans="1:15" x14ac:dyDescent="0.3">
      <c r="A21" s="87" t="s">
        <v>413</v>
      </c>
      <c r="B21" s="92">
        <v>145242</v>
      </c>
      <c r="C21" s="92">
        <v>1920625</v>
      </c>
      <c r="D21" s="92">
        <v>11026584</v>
      </c>
      <c r="E21" s="92">
        <v>4640602</v>
      </c>
      <c r="F21" s="92">
        <v>17896588</v>
      </c>
      <c r="G21" s="92">
        <v>12761274</v>
      </c>
      <c r="H21" s="92">
        <v>1545094</v>
      </c>
      <c r="I21" s="92">
        <v>8459398</v>
      </c>
      <c r="J21" s="92">
        <v>14355926</v>
      </c>
      <c r="K21" s="92">
        <v>2996873</v>
      </c>
      <c r="L21" s="92">
        <v>22930456</v>
      </c>
      <c r="M21" s="92">
        <v>9232678</v>
      </c>
      <c r="N21" s="92">
        <v>107911340</v>
      </c>
      <c r="O21" s="11">
        <v>0.25458686593585078</v>
      </c>
    </row>
    <row r="22" spans="1:15" x14ac:dyDescent="0.3">
      <c r="A22" s="87" t="s">
        <v>414</v>
      </c>
      <c r="B22" s="92">
        <v>7594</v>
      </c>
      <c r="C22" s="92">
        <v>94553</v>
      </c>
      <c r="D22" s="92">
        <v>92996</v>
      </c>
      <c r="E22" s="92">
        <v>157779</v>
      </c>
      <c r="F22" s="92">
        <v>1999660</v>
      </c>
      <c r="G22" s="92">
        <v>605084</v>
      </c>
      <c r="H22" s="92"/>
      <c r="I22" s="92"/>
      <c r="J22" s="92"/>
      <c r="K22" s="92">
        <v>250067</v>
      </c>
      <c r="L22" s="92">
        <v>520923</v>
      </c>
      <c r="M22" s="92">
        <v>494731</v>
      </c>
      <c r="N22" s="92">
        <v>4223387</v>
      </c>
      <c r="O22" s="11">
        <v>4.9819548966194581E-2</v>
      </c>
    </row>
    <row r="23" spans="1:15" x14ac:dyDescent="0.3">
      <c r="A23" s="85" t="s">
        <v>1133</v>
      </c>
      <c r="B23" s="92"/>
      <c r="C23" s="92"/>
      <c r="D23" s="92"/>
      <c r="E23" s="92"/>
      <c r="F23" s="92"/>
      <c r="G23" s="92"/>
      <c r="H23" s="92"/>
      <c r="I23" s="92"/>
      <c r="J23" s="92"/>
      <c r="K23" s="92"/>
      <c r="L23" s="92"/>
      <c r="M23" s="92"/>
      <c r="N23" s="92"/>
      <c r="O23" s="11" t="s">
        <v>35</v>
      </c>
    </row>
    <row r="24" spans="1:15" x14ac:dyDescent="0.3">
      <c r="A24" s="87" t="s">
        <v>415</v>
      </c>
      <c r="B24" s="92"/>
      <c r="C24" s="92">
        <v>14624192</v>
      </c>
      <c r="D24" s="92">
        <v>30576875</v>
      </c>
      <c r="E24" s="92">
        <v>12973540</v>
      </c>
      <c r="F24" s="92">
        <v>109267648</v>
      </c>
      <c r="G24" s="92">
        <v>29886337</v>
      </c>
      <c r="H24" s="92">
        <v>932788</v>
      </c>
      <c r="I24" s="92">
        <v>14328165</v>
      </c>
      <c r="J24" s="92">
        <v>27704303</v>
      </c>
      <c r="K24" s="92">
        <v>9861243</v>
      </c>
      <c r="L24" s="92">
        <v>62532262</v>
      </c>
      <c r="M24" s="92">
        <v>9666354</v>
      </c>
      <c r="N24" s="92">
        <v>322353707</v>
      </c>
      <c r="O24" s="11">
        <v>0.17729982485811333</v>
      </c>
    </row>
    <row r="25" spans="1:15" x14ac:dyDescent="0.3">
      <c r="A25" s="67" t="s">
        <v>416</v>
      </c>
      <c r="B25" s="137"/>
      <c r="C25" s="137"/>
      <c r="D25" s="137"/>
      <c r="E25" s="137"/>
      <c r="F25" s="137"/>
      <c r="G25" s="137"/>
      <c r="H25" s="137"/>
      <c r="I25" s="137"/>
      <c r="J25" s="137"/>
      <c r="K25" s="137"/>
      <c r="L25" s="137"/>
      <c r="M25" s="137"/>
      <c r="N25" s="137"/>
      <c r="O25" s="11" t="s">
        <v>35</v>
      </c>
    </row>
    <row r="26" spans="1:15" x14ac:dyDescent="0.3">
      <c r="A26" s="85" t="s">
        <v>182</v>
      </c>
      <c r="B26" s="92"/>
      <c r="C26" s="92"/>
      <c r="D26" s="92"/>
      <c r="E26" s="92"/>
      <c r="F26" s="92"/>
      <c r="G26" s="92"/>
      <c r="H26" s="92"/>
      <c r="I26" s="92"/>
      <c r="J26" s="92"/>
      <c r="K26" s="92"/>
      <c r="L26" s="92"/>
      <c r="M26" s="92"/>
      <c r="N26" s="92"/>
      <c r="O26" s="11" t="s">
        <v>35</v>
      </c>
    </row>
    <row r="27" spans="1:15" x14ac:dyDescent="0.3">
      <c r="A27" s="87" t="s">
        <v>417</v>
      </c>
      <c r="B27" s="92">
        <v>3074153</v>
      </c>
      <c r="C27" s="92">
        <v>38717409</v>
      </c>
      <c r="D27" s="92">
        <v>45024448</v>
      </c>
      <c r="E27" s="92">
        <v>19228624</v>
      </c>
      <c r="F27" s="92">
        <v>80727560</v>
      </c>
      <c r="G27" s="92">
        <v>50476118</v>
      </c>
      <c r="H27" s="92">
        <v>11923526</v>
      </c>
      <c r="I27" s="92">
        <v>41135207</v>
      </c>
      <c r="J27" s="92">
        <v>54242204</v>
      </c>
      <c r="K27" s="92">
        <v>16035436</v>
      </c>
      <c r="L27" s="92">
        <v>69201319</v>
      </c>
      <c r="M27" s="92">
        <v>18837081</v>
      </c>
      <c r="N27" s="92">
        <v>448623085</v>
      </c>
      <c r="O27" s="11">
        <v>0.47419986663725189</v>
      </c>
    </row>
    <row r="28" spans="1:15" x14ac:dyDescent="0.3">
      <c r="A28" s="67" t="s">
        <v>418</v>
      </c>
      <c r="B28" s="137"/>
      <c r="C28" s="137"/>
      <c r="D28" s="137"/>
      <c r="E28" s="137"/>
      <c r="F28" s="137"/>
      <c r="G28" s="137"/>
      <c r="H28" s="137"/>
      <c r="I28" s="137"/>
      <c r="J28" s="137"/>
      <c r="K28" s="137"/>
      <c r="L28" s="137"/>
      <c r="M28" s="137"/>
      <c r="N28" s="137"/>
      <c r="O28" s="11" t="s">
        <v>35</v>
      </c>
    </row>
    <row r="29" spans="1:15" x14ac:dyDescent="0.3">
      <c r="A29" s="85" t="s">
        <v>1123</v>
      </c>
      <c r="B29" s="92"/>
      <c r="C29" s="92"/>
      <c r="D29" s="92"/>
      <c r="E29" s="92"/>
      <c r="F29" s="92"/>
      <c r="G29" s="92"/>
      <c r="H29" s="92"/>
      <c r="I29" s="92"/>
      <c r="J29" s="92"/>
      <c r="K29" s="92"/>
      <c r="L29" s="92"/>
      <c r="M29" s="92"/>
      <c r="N29" s="92"/>
      <c r="O29" s="11" t="s">
        <v>35</v>
      </c>
    </row>
    <row r="30" spans="1:15" x14ac:dyDescent="0.3">
      <c r="A30" s="87" t="s">
        <v>419</v>
      </c>
      <c r="B30" s="92">
        <v>1460</v>
      </c>
      <c r="C30" s="92">
        <v>57616</v>
      </c>
      <c r="D30" s="92">
        <v>66789</v>
      </c>
      <c r="E30" s="92"/>
      <c r="F30" s="92"/>
      <c r="G30" s="92"/>
      <c r="H30" s="92"/>
      <c r="I30" s="92"/>
      <c r="J30" s="92"/>
      <c r="K30" s="92"/>
      <c r="L30" s="92"/>
      <c r="M30" s="92"/>
      <c r="N30" s="92">
        <v>125865</v>
      </c>
      <c r="O30" s="11">
        <v>1.4128509423970035E-4</v>
      </c>
    </row>
    <row r="31" spans="1:15" x14ac:dyDescent="0.3">
      <c r="A31" s="87" t="s">
        <v>420</v>
      </c>
      <c r="B31" s="92">
        <v>94020</v>
      </c>
      <c r="C31" s="92">
        <v>3711837</v>
      </c>
      <c r="D31" s="92">
        <v>3835348</v>
      </c>
      <c r="E31" s="92"/>
      <c r="F31" s="92"/>
      <c r="G31" s="92"/>
      <c r="H31" s="92"/>
      <c r="I31" s="92"/>
      <c r="J31" s="92"/>
      <c r="K31" s="92"/>
      <c r="L31" s="92"/>
      <c r="M31" s="92"/>
      <c r="N31" s="92">
        <v>7641205</v>
      </c>
      <c r="O31" s="11">
        <v>4.1890846030507779E-2</v>
      </c>
    </row>
    <row r="32" spans="1:15" x14ac:dyDescent="0.3">
      <c r="A32" s="85" t="s">
        <v>183</v>
      </c>
      <c r="B32" s="92"/>
      <c r="C32" s="92"/>
      <c r="D32" s="92"/>
      <c r="E32" s="92"/>
      <c r="F32" s="92"/>
      <c r="G32" s="92"/>
      <c r="H32" s="92"/>
      <c r="I32" s="92"/>
      <c r="J32" s="92"/>
      <c r="K32" s="92"/>
      <c r="L32" s="92"/>
      <c r="M32" s="92"/>
      <c r="N32" s="92"/>
      <c r="O32" s="11" t="s">
        <v>35</v>
      </c>
    </row>
    <row r="33" spans="1:15" x14ac:dyDescent="0.3">
      <c r="A33" s="87" t="s">
        <v>421</v>
      </c>
      <c r="B33" s="92">
        <v>70</v>
      </c>
      <c r="C33" s="92">
        <v>1310</v>
      </c>
      <c r="D33" s="92">
        <v>818</v>
      </c>
      <c r="E33" s="92"/>
      <c r="F33" s="92"/>
      <c r="G33" s="92"/>
      <c r="H33" s="92"/>
      <c r="I33" s="92"/>
      <c r="J33" s="92"/>
      <c r="K33" s="92">
        <v>209</v>
      </c>
      <c r="L33" s="92">
        <v>1393</v>
      </c>
      <c r="M33" s="92">
        <v>1014</v>
      </c>
      <c r="N33" s="92">
        <v>4814</v>
      </c>
      <c r="O33" s="11">
        <v>7.1753311697041839E-4</v>
      </c>
    </row>
    <row r="34" spans="1:15" x14ac:dyDescent="0.3">
      <c r="A34" s="87" t="s">
        <v>422</v>
      </c>
      <c r="B34" s="92">
        <v>3</v>
      </c>
      <c r="C34" s="92">
        <v>55</v>
      </c>
      <c r="D34" s="92">
        <v>54</v>
      </c>
      <c r="E34" s="92">
        <v>188</v>
      </c>
      <c r="F34" s="92">
        <v>2139</v>
      </c>
      <c r="G34" s="92">
        <v>1135</v>
      </c>
      <c r="H34" s="92">
        <v>105</v>
      </c>
      <c r="I34" s="92">
        <v>1050</v>
      </c>
      <c r="J34" s="92">
        <v>590</v>
      </c>
      <c r="K34" s="92"/>
      <c r="L34" s="92"/>
      <c r="M34" s="92"/>
      <c r="N34" s="92">
        <v>5319</v>
      </c>
      <c r="O34" s="11">
        <v>7.9280404012581126E-3</v>
      </c>
    </row>
    <row r="35" spans="1:15" x14ac:dyDescent="0.3">
      <c r="A35" s="85" t="s">
        <v>205</v>
      </c>
      <c r="B35" s="92"/>
      <c r="C35" s="92"/>
      <c r="D35" s="92"/>
      <c r="E35" s="92"/>
      <c r="F35" s="92"/>
      <c r="G35" s="92"/>
      <c r="H35" s="92"/>
      <c r="I35" s="92"/>
      <c r="J35" s="92"/>
      <c r="K35" s="92"/>
      <c r="L35" s="92"/>
      <c r="M35" s="92"/>
      <c r="N35" s="92"/>
      <c r="O35" s="11" t="s">
        <v>35</v>
      </c>
    </row>
    <row r="36" spans="1:15" x14ac:dyDescent="0.3">
      <c r="A36" s="87" t="s">
        <v>442</v>
      </c>
      <c r="B36" s="92"/>
      <c r="C36" s="92"/>
      <c r="D36" s="92"/>
      <c r="E36" s="92">
        <v>67</v>
      </c>
      <c r="F36" s="92">
        <v>469</v>
      </c>
      <c r="G36" s="92">
        <v>464</v>
      </c>
      <c r="H36" s="92"/>
      <c r="I36" s="92">
        <v>1</v>
      </c>
      <c r="J36" s="92"/>
      <c r="K36" s="92"/>
      <c r="L36" s="92">
        <v>588</v>
      </c>
      <c r="M36" s="92"/>
      <c r="N36" s="92">
        <v>1589</v>
      </c>
      <c r="O36" s="11">
        <v>9.7280876865066113E-7</v>
      </c>
    </row>
    <row r="37" spans="1:15" x14ac:dyDescent="0.3">
      <c r="A37" s="87" t="s">
        <v>443</v>
      </c>
      <c r="B37" s="92">
        <v>8415914</v>
      </c>
      <c r="C37" s="92">
        <v>123657927</v>
      </c>
      <c r="D37" s="92">
        <v>153703119</v>
      </c>
      <c r="E37" s="92">
        <v>22487871</v>
      </c>
      <c r="F37" s="92">
        <v>200597769</v>
      </c>
      <c r="G37" s="92">
        <v>137200265</v>
      </c>
      <c r="H37" s="92">
        <v>44101263</v>
      </c>
      <c r="I37" s="92">
        <v>166469587</v>
      </c>
      <c r="J37" s="92">
        <v>201720903</v>
      </c>
      <c r="K37" s="92">
        <v>27510697</v>
      </c>
      <c r="L37" s="92">
        <v>175914704</v>
      </c>
      <c r="M37" s="92">
        <v>96328121</v>
      </c>
      <c r="N37" s="92">
        <v>1358108140</v>
      </c>
      <c r="O37" s="11">
        <v>0.55588232530336512</v>
      </c>
    </row>
    <row r="38" spans="1:15" x14ac:dyDescent="0.3">
      <c r="A38" s="80" t="s">
        <v>423</v>
      </c>
      <c r="B38" s="136"/>
      <c r="C38" s="136"/>
      <c r="D38" s="136"/>
      <c r="E38" s="136"/>
      <c r="F38" s="136"/>
      <c r="G38" s="136"/>
      <c r="H38" s="136"/>
      <c r="I38" s="136"/>
      <c r="J38" s="136"/>
      <c r="K38" s="136"/>
      <c r="L38" s="136"/>
      <c r="M38" s="136"/>
      <c r="N38" s="136"/>
      <c r="O38" s="11" t="s">
        <v>35</v>
      </c>
    </row>
    <row r="39" spans="1:15" x14ac:dyDescent="0.3">
      <c r="A39" s="85" t="s">
        <v>424</v>
      </c>
      <c r="B39" s="92"/>
      <c r="C39" s="92"/>
      <c r="D39" s="92"/>
      <c r="E39" s="92"/>
      <c r="F39" s="92"/>
      <c r="G39" s="92"/>
      <c r="H39" s="92"/>
      <c r="I39" s="92"/>
      <c r="J39" s="92"/>
      <c r="K39" s="92"/>
      <c r="L39" s="92"/>
      <c r="M39" s="92"/>
      <c r="N39" s="92"/>
      <c r="O39" s="11" t="s">
        <v>35</v>
      </c>
    </row>
    <row r="40" spans="1:15" x14ac:dyDescent="0.3">
      <c r="A40" s="87" t="s">
        <v>425</v>
      </c>
      <c r="B40" s="92">
        <v>2336301</v>
      </c>
      <c r="C40" s="92">
        <v>49064592</v>
      </c>
      <c r="D40" s="92">
        <v>68421041</v>
      </c>
      <c r="E40" s="92">
        <v>3048714</v>
      </c>
      <c r="F40" s="92">
        <v>38184955</v>
      </c>
      <c r="G40" s="92">
        <v>87657821</v>
      </c>
      <c r="H40" s="92">
        <v>6372938</v>
      </c>
      <c r="I40" s="92">
        <v>46531785</v>
      </c>
      <c r="J40" s="92">
        <v>93734205</v>
      </c>
      <c r="K40" s="92">
        <v>16471423</v>
      </c>
      <c r="L40" s="92">
        <v>119851381</v>
      </c>
      <c r="M40" s="92">
        <v>101015779</v>
      </c>
      <c r="N40" s="92">
        <v>632690935</v>
      </c>
      <c r="O40" s="11">
        <v>0.46115679719678776</v>
      </c>
    </row>
    <row r="41" spans="1:15" x14ac:dyDescent="0.3">
      <c r="A41" s="80" t="s">
        <v>426</v>
      </c>
      <c r="B41" s="136"/>
      <c r="C41" s="136"/>
      <c r="D41" s="136"/>
      <c r="E41" s="136"/>
      <c r="F41" s="136"/>
      <c r="G41" s="136"/>
      <c r="H41" s="136"/>
      <c r="I41" s="136"/>
      <c r="J41" s="136"/>
      <c r="K41" s="136"/>
      <c r="L41" s="136"/>
      <c r="M41" s="136"/>
      <c r="N41" s="136"/>
      <c r="O41" s="11" t="s">
        <v>35</v>
      </c>
    </row>
    <row r="42" spans="1:15" x14ac:dyDescent="0.3">
      <c r="A42" s="85" t="s">
        <v>1121</v>
      </c>
      <c r="B42" s="92"/>
      <c r="C42" s="92"/>
      <c r="D42" s="92"/>
      <c r="E42" s="92"/>
      <c r="F42" s="92"/>
      <c r="G42" s="92"/>
      <c r="H42" s="92"/>
      <c r="I42" s="92"/>
      <c r="J42" s="92"/>
      <c r="K42" s="92"/>
      <c r="L42" s="92"/>
      <c r="M42" s="92"/>
      <c r="N42" s="92"/>
      <c r="O42" s="11" t="s">
        <v>35</v>
      </c>
    </row>
    <row r="43" spans="1:15" x14ac:dyDescent="0.3">
      <c r="A43" s="87" t="s">
        <v>427</v>
      </c>
      <c r="B43" s="92"/>
      <c r="C43" s="92"/>
      <c r="D43" s="92"/>
      <c r="E43" s="92"/>
      <c r="F43" s="92">
        <v>1000</v>
      </c>
      <c r="G43" s="92"/>
      <c r="H43" s="92"/>
      <c r="I43" s="92"/>
      <c r="J43" s="92"/>
      <c r="K43" s="92"/>
      <c r="L43" s="92"/>
      <c r="M43" s="92"/>
      <c r="N43" s="92">
        <v>1000</v>
      </c>
      <c r="O43" s="11">
        <v>3.6378197696325894E-6</v>
      </c>
    </row>
    <row r="44" spans="1:15" x14ac:dyDescent="0.3">
      <c r="A44" s="87" t="s">
        <v>428</v>
      </c>
      <c r="B44" s="92">
        <v>163812</v>
      </c>
      <c r="C44" s="92">
        <v>7382864</v>
      </c>
      <c r="D44" s="92">
        <v>4798962</v>
      </c>
      <c r="E44" s="92">
        <v>527369</v>
      </c>
      <c r="F44" s="92">
        <v>10472078</v>
      </c>
      <c r="G44" s="92">
        <v>2995233</v>
      </c>
      <c r="H44" s="92">
        <v>531166</v>
      </c>
      <c r="I44" s="92">
        <v>5653654</v>
      </c>
      <c r="J44" s="92">
        <v>4320289</v>
      </c>
      <c r="K44" s="92">
        <v>312642</v>
      </c>
      <c r="L44" s="92">
        <v>8395774</v>
      </c>
      <c r="M44" s="92">
        <v>1961563</v>
      </c>
      <c r="N44" s="92">
        <v>47515406</v>
      </c>
      <c r="O44" s="11">
        <v>0.17285248330891895</v>
      </c>
    </row>
    <row r="45" spans="1:15" x14ac:dyDescent="0.3">
      <c r="A45" s="85" t="s">
        <v>1125</v>
      </c>
      <c r="B45" s="92"/>
      <c r="C45" s="92"/>
      <c r="D45" s="92"/>
      <c r="E45" s="92"/>
      <c r="F45" s="92"/>
      <c r="G45" s="92"/>
      <c r="H45" s="92"/>
      <c r="I45" s="92"/>
      <c r="J45" s="92"/>
      <c r="K45" s="92"/>
      <c r="L45" s="92"/>
      <c r="M45" s="92"/>
      <c r="N45" s="92"/>
      <c r="O45" s="11" t="s">
        <v>35</v>
      </c>
    </row>
    <row r="46" spans="1:15" x14ac:dyDescent="0.3">
      <c r="A46" s="87" t="s">
        <v>430</v>
      </c>
      <c r="B46" s="92">
        <v>151450</v>
      </c>
      <c r="C46" s="92">
        <v>6347132</v>
      </c>
      <c r="D46" s="92">
        <v>2846995</v>
      </c>
      <c r="E46" s="92"/>
      <c r="F46" s="92"/>
      <c r="G46" s="92"/>
      <c r="H46" s="92"/>
      <c r="I46" s="92"/>
      <c r="J46" s="92"/>
      <c r="K46" s="92"/>
      <c r="L46" s="92"/>
      <c r="M46" s="92"/>
      <c r="N46" s="92">
        <v>9345577</v>
      </c>
      <c r="O46" s="11">
        <v>1.8165854457216867E-2</v>
      </c>
    </row>
    <row r="47" spans="1:15" x14ac:dyDescent="0.3">
      <c r="A47" s="85" t="s">
        <v>1127</v>
      </c>
      <c r="B47" s="92"/>
      <c r="C47" s="92"/>
      <c r="D47" s="92"/>
      <c r="E47" s="92"/>
      <c r="F47" s="92"/>
      <c r="G47" s="92"/>
      <c r="H47" s="92"/>
      <c r="I47" s="92"/>
      <c r="J47" s="92"/>
      <c r="K47" s="92"/>
      <c r="L47" s="92"/>
      <c r="M47" s="92"/>
      <c r="N47" s="92"/>
      <c r="O47" s="11" t="s">
        <v>35</v>
      </c>
    </row>
    <row r="48" spans="1:15" x14ac:dyDescent="0.3">
      <c r="A48" s="87" t="s">
        <v>431</v>
      </c>
      <c r="B48" s="92">
        <v>2518878</v>
      </c>
      <c r="C48" s="92">
        <v>42690396</v>
      </c>
      <c r="D48" s="92">
        <v>51707334</v>
      </c>
      <c r="E48" s="92">
        <v>18805147</v>
      </c>
      <c r="F48" s="92">
        <v>142634536</v>
      </c>
      <c r="G48" s="92">
        <v>52143856</v>
      </c>
      <c r="H48" s="92">
        <v>7048303</v>
      </c>
      <c r="I48" s="92">
        <v>67010928</v>
      </c>
      <c r="J48" s="92">
        <v>52718044</v>
      </c>
      <c r="K48" s="92">
        <v>17568223</v>
      </c>
      <c r="L48" s="92">
        <v>153073090</v>
      </c>
      <c r="M48" s="92">
        <v>47806202</v>
      </c>
      <c r="N48" s="92">
        <v>655724937</v>
      </c>
      <c r="O48" s="11">
        <v>0.68233544624164943</v>
      </c>
    </row>
    <row r="49" spans="1:15" x14ac:dyDescent="0.3">
      <c r="A49" s="85" t="s">
        <v>201</v>
      </c>
      <c r="B49" s="92"/>
      <c r="C49" s="92"/>
      <c r="D49" s="92"/>
      <c r="E49" s="92"/>
      <c r="F49" s="92"/>
      <c r="G49" s="92"/>
      <c r="H49" s="92"/>
      <c r="I49" s="92"/>
      <c r="J49" s="92"/>
      <c r="K49" s="92"/>
      <c r="L49" s="92"/>
      <c r="M49" s="92"/>
      <c r="N49" s="92"/>
      <c r="O49" s="11" t="s">
        <v>35</v>
      </c>
    </row>
    <row r="50" spans="1:15" x14ac:dyDescent="0.3">
      <c r="A50" s="87" t="s">
        <v>434</v>
      </c>
      <c r="B50" s="92"/>
      <c r="C50" s="92"/>
      <c r="D50" s="92"/>
      <c r="E50" s="92"/>
      <c r="F50" s="92">
        <v>22759427</v>
      </c>
      <c r="G50" s="92">
        <v>12977183</v>
      </c>
      <c r="H50" s="92"/>
      <c r="I50" s="92"/>
      <c r="J50" s="92"/>
      <c r="K50" s="92"/>
      <c r="L50" s="92"/>
      <c r="M50" s="92"/>
      <c r="N50" s="92">
        <v>35736610</v>
      </c>
      <c r="O50" s="11">
        <v>6.8603636890542163E-2</v>
      </c>
    </row>
    <row r="51" spans="1:15" x14ac:dyDescent="0.3">
      <c r="A51" s="85" t="s">
        <v>196</v>
      </c>
      <c r="B51" s="92"/>
      <c r="C51" s="92"/>
      <c r="D51" s="92"/>
      <c r="E51" s="92"/>
      <c r="F51" s="92"/>
      <c r="G51" s="92"/>
      <c r="H51" s="92"/>
      <c r="I51" s="92"/>
      <c r="J51" s="92"/>
      <c r="K51" s="92"/>
      <c r="L51" s="92"/>
      <c r="M51" s="92"/>
      <c r="N51" s="92"/>
      <c r="O51" s="11" t="s">
        <v>35</v>
      </c>
    </row>
    <row r="52" spans="1:15" x14ac:dyDescent="0.3">
      <c r="A52" s="87" t="s">
        <v>432</v>
      </c>
      <c r="B52" s="92">
        <v>8890</v>
      </c>
      <c r="C52" s="92">
        <v>4698920</v>
      </c>
      <c r="D52" s="92">
        <v>2384085</v>
      </c>
      <c r="E52" s="92">
        <v>8113787</v>
      </c>
      <c r="F52" s="92">
        <v>96837306</v>
      </c>
      <c r="G52" s="92">
        <v>21441408</v>
      </c>
      <c r="H52" s="92">
        <v>2228854</v>
      </c>
      <c r="I52" s="92">
        <v>20938410</v>
      </c>
      <c r="J52" s="92">
        <v>5551234</v>
      </c>
      <c r="K52" s="92">
        <v>16953</v>
      </c>
      <c r="L52" s="92">
        <v>841075</v>
      </c>
      <c r="M52" s="92">
        <v>15950</v>
      </c>
      <c r="N52" s="92">
        <v>163076872</v>
      </c>
      <c r="O52" s="11">
        <v>0.12965717161783499</v>
      </c>
    </row>
    <row r="53" spans="1:15" x14ac:dyDescent="0.3">
      <c r="A53" s="85" t="s">
        <v>188</v>
      </c>
      <c r="B53" s="92"/>
      <c r="C53" s="92"/>
      <c r="D53" s="92"/>
      <c r="E53" s="92"/>
      <c r="F53" s="92"/>
      <c r="G53" s="92"/>
      <c r="H53" s="92"/>
      <c r="I53" s="92"/>
      <c r="J53" s="92"/>
      <c r="K53" s="92"/>
      <c r="L53" s="92"/>
      <c r="M53" s="92"/>
      <c r="N53" s="92"/>
      <c r="O53" s="11" t="s">
        <v>35</v>
      </c>
    </row>
    <row r="54" spans="1:15" x14ac:dyDescent="0.3">
      <c r="A54" s="87" t="s">
        <v>433</v>
      </c>
      <c r="B54" s="92">
        <v>46400</v>
      </c>
      <c r="C54" s="92">
        <v>2872293</v>
      </c>
      <c r="D54" s="92">
        <v>2414249</v>
      </c>
      <c r="E54" s="92">
        <v>310531</v>
      </c>
      <c r="F54" s="92">
        <v>4981984</v>
      </c>
      <c r="G54" s="92">
        <v>1619967</v>
      </c>
      <c r="H54" s="92">
        <v>146366</v>
      </c>
      <c r="I54" s="92">
        <v>1912644</v>
      </c>
      <c r="J54" s="92">
        <v>1396437</v>
      </c>
      <c r="K54" s="92">
        <v>997709</v>
      </c>
      <c r="L54" s="92">
        <v>11448874</v>
      </c>
      <c r="M54" s="92">
        <v>2752994</v>
      </c>
      <c r="N54" s="92">
        <v>30900448</v>
      </c>
      <c r="O54" s="11">
        <v>0.23331902808917257</v>
      </c>
    </row>
    <row r="55" spans="1:15" x14ac:dyDescent="0.3">
      <c r="A55" s="85" t="s">
        <v>1131</v>
      </c>
      <c r="B55" s="92"/>
      <c r="C55" s="92"/>
      <c r="D55" s="92"/>
      <c r="E55" s="92"/>
      <c r="F55" s="92"/>
      <c r="G55" s="92"/>
      <c r="H55" s="92"/>
      <c r="I55" s="92"/>
      <c r="J55" s="92"/>
      <c r="K55" s="92"/>
      <c r="L55" s="92"/>
      <c r="M55" s="92"/>
      <c r="N55" s="92"/>
      <c r="O55" s="11" t="s">
        <v>35</v>
      </c>
    </row>
    <row r="56" spans="1:15" x14ac:dyDescent="0.3">
      <c r="A56" s="87" t="s">
        <v>429</v>
      </c>
      <c r="B56" s="92">
        <v>48084</v>
      </c>
      <c r="C56" s="92">
        <v>361779</v>
      </c>
      <c r="D56" s="92">
        <v>278316</v>
      </c>
      <c r="E56" s="92">
        <v>140627</v>
      </c>
      <c r="F56" s="92">
        <v>636470</v>
      </c>
      <c r="G56" s="92">
        <v>211469</v>
      </c>
      <c r="H56" s="92"/>
      <c r="I56" s="92"/>
      <c r="J56" s="92"/>
      <c r="K56" s="92"/>
      <c r="L56" s="92">
        <v>3862</v>
      </c>
      <c r="M56" s="92"/>
      <c r="N56" s="92">
        <v>1680607</v>
      </c>
      <c r="O56" s="11">
        <v>4.8009659665550894E-3</v>
      </c>
    </row>
    <row r="57" spans="1:15" x14ac:dyDescent="0.3">
      <c r="A57" s="85" t="s">
        <v>1135</v>
      </c>
      <c r="B57" s="92"/>
      <c r="C57" s="92"/>
      <c r="D57" s="92"/>
      <c r="E57" s="92"/>
      <c r="F57" s="92"/>
      <c r="G57" s="92"/>
      <c r="H57" s="92"/>
      <c r="I57" s="92"/>
      <c r="J57" s="92"/>
      <c r="K57" s="92"/>
      <c r="L57" s="92"/>
      <c r="M57" s="92"/>
      <c r="N57" s="92"/>
      <c r="O57" s="11" t="s">
        <v>35</v>
      </c>
    </row>
    <row r="58" spans="1:15" x14ac:dyDescent="0.3">
      <c r="A58" s="87" t="s">
        <v>435</v>
      </c>
      <c r="B58" s="92"/>
      <c r="C58" s="92"/>
      <c r="D58" s="92"/>
      <c r="E58" s="92">
        <v>67</v>
      </c>
      <c r="F58" s="92">
        <v>469</v>
      </c>
      <c r="G58" s="92">
        <v>464</v>
      </c>
      <c r="H58" s="92"/>
      <c r="I58" s="92">
        <v>1</v>
      </c>
      <c r="J58" s="92"/>
      <c r="K58" s="92"/>
      <c r="L58" s="92">
        <v>588</v>
      </c>
      <c r="M58" s="92"/>
      <c r="N58" s="92">
        <v>1589</v>
      </c>
      <c r="O58" s="11">
        <v>9.7280876865066113E-7</v>
      </c>
    </row>
    <row r="59" spans="1:15" x14ac:dyDescent="0.3">
      <c r="A59" s="87" t="s">
        <v>436</v>
      </c>
      <c r="B59" s="92">
        <v>8118844</v>
      </c>
      <c r="C59" s="92">
        <v>113317751</v>
      </c>
      <c r="D59" s="92">
        <v>147514939</v>
      </c>
      <c r="E59" s="92">
        <v>22487110</v>
      </c>
      <c r="F59" s="92">
        <v>206328984</v>
      </c>
      <c r="G59" s="92">
        <v>124625230</v>
      </c>
      <c r="H59" s="92">
        <v>41875671</v>
      </c>
      <c r="I59" s="92">
        <v>156150614</v>
      </c>
      <c r="J59" s="92">
        <v>180786036</v>
      </c>
      <c r="K59" s="92">
        <v>311200</v>
      </c>
      <c r="L59" s="92">
        <v>86654192</v>
      </c>
      <c r="M59" s="92">
        <v>68542630</v>
      </c>
      <c r="N59" s="92">
        <v>1156713201</v>
      </c>
      <c r="O59" s="11">
        <v>0.47345009203831057</v>
      </c>
    </row>
    <row r="60" spans="1:15" x14ac:dyDescent="0.3">
      <c r="A60" s="80" t="s">
        <v>437</v>
      </c>
      <c r="B60" s="136"/>
      <c r="C60" s="136"/>
      <c r="D60" s="136"/>
      <c r="E60" s="136"/>
      <c r="F60" s="136"/>
      <c r="G60" s="136"/>
      <c r="H60" s="136"/>
      <c r="I60" s="136"/>
      <c r="J60" s="136"/>
      <c r="K60" s="136"/>
      <c r="L60" s="136"/>
      <c r="M60" s="136"/>
      <c r="N60" s="136"/>
      <c r="O60" s="11" t="s">
        <v>35</v>
      </c>
    </row>
    <row r="61" spans="1:15" x14ac:dyDescent="0.3">
      <c r="A61" s="85" t="s">
        <v>1115</v>
      </c>
      <c r="B61" s="92"/>
      <c r="C61" s="92"/>
      <c r="D61" s="92"/>
      <c r="E61" s="92"/>
      <c r="F61" s="92"/>
      <c r="G61" s="92"/>
      <c r="H61" s="92"/>
      <c r="I61" s="92"/>
      <c r="J61" s="92"/>
      <c r="K61" s="92"/>
      <c r="L61" s="92"/>
      <c r="M61" s="92"/>
      <c r="N61" s="92"/>
      <c r="O61" s="11" t="s">
        <v>35</v>
      </c>
    </row>
    <row r="62" spans="1:15" x14ac:dyDescent="0.3">
      <c r="A62" s="87" t="s">
        <v>438</v>
      </c>
      <c r="B62" s="92">
        <v>9787</v>
      </c>
      <c r="C62" s="92">
        <v>453405</v>
      </c>
      <c r="D62" s="92">
        <v>138331</v>
      </c>
      <c r="E62" s="92">
        <v>23750</v>
      </c>
      <c r="F62" s="92">
        <v>1205383</v>
      </c>
      <c r="G62" s="92">
        <v>120704</v>
      </c>
      <c r="H62" s="92">
        <v>177</v>
      </c>
      <c r="I62" s="92">
        <v>615202</v>
      </c>
      <c r="J62" s="92">
        <v>80861</v>
      </c>
      <c r="K62" s="92">
        <v>31743</v>
      </c>
      <c r="L62" s="92">
        <v>1184772</v>
      </c>
      <c r="M62" s="92">
        <v>128650</v>
      </c>
      <c r="N62" s="92">
        <v>3992765</v>
      </c>
      <c r="O62" s="11">
        <v>5.0198202162433994E-2</v>
      </c>
    </row>
    <row r="63" spans="1:15" x14ac:dyDescent="0.3">
      <c r="A63" s="85" t="s">
        <v>171</v>
      </c>
      <c r="B63" s="92"/>
      <c r="C63" s="92"/>
      <c r="D63" s="92"/>
      <c r="E63" s="92"/>
      <c r="F63" s="92"/>
      <c r="G63" s="92"/>
      <c r="H63" s="92"/>
      <c r="I63" s="92"/>
      <c r="J63" s="92"/>
      <c r="K63" s="92"/>
      <c r="L63" s="92"/>
      <c r="M63" s="92"/>
      <c r="N63" s="92"/>
      <c r="O63" s="11" t="s">
        <v>35</v>
      </c>
    </row>
    <row r="64" spans="1:15" x14ac:dyDescent="0.3">
      <c r="A64" s="87" t="s">
        <v>439</v>
      </c>
      <c r="B64" s="92">
        <v>40024</v>
      </c>
      <c r="C64" s="92">
        <v>2143287</v>
      </c>
      <c r="D64" s="92">
        <v>1187734</v>
      </c>
      <c r="E64" s="92">
        <v>253501</v>
      </c>
      <c r="F64" s="92">
        <v>5806446</v>
      </c>
      <c r="G64" s="92">
        <v>646496</v>
      </c>
      <c r="H64" s="92">
        <v>37691</v>
      </c>
      <c r="I64" s="92">
        <v>1962091</v>
      </c>
      <c r="J64" s="92">
        <v>480453</v>
      </c>
      <c r="K64" s="92">
        <v>178053</v>
      </c>
      <c r="L64" s="92">
        <v>3880869</v>
      </c>
      <c r="M64" s="92">
        <v>304849</v>
      </c>
      <c r="N64" s="92">
        <v>16921494</v>
      </c>
      <c r="O64" s="11">
        <v>0.14657280541003392</v>
      </c>
    </row>
    <row r="65" spans="1:15" x14ac:dyDescent="0.3">
      <c r="A65" s="80" t="s">
        <v>440</v>
      </c>
      <c r="B65" s="136"/>
      <c r="C65" s="136"/>
      <c r="D65" s="136"/>
      <c r="E65" s="136"/>
      <c r="F65" s="136"/>
      <c r="G65" s="136"/>
      <c r="H65" s="136"/>
      <c r="I65" s="136"/>
      <c r="J65" s="136"/>
      <c r="K65" s="136"/>
      <c r="L65" s="136"/>
      <c r="M65" s="136"/>
      <c r="N65" s="136"/>
      <c r="O65" s="11" t="s">
        <v>35</v>
      </c>
    </row>
    <row r="66" spans="1:15" x14ac:dyDescent="0.3">
      <c r="A66" s="85" t="s">
        <v>1124</v>
      </c>
      <c r="B66" s="92"/>
      <c r="C66" s="92"/>
      <c r="D66" s="92"/>
      <c r="E66" s="92"/>
      <c r="F66" s="92"/>
      <c r="G66" s="92"/>
      <c r="H66" s="92"/>
      <c r="I66" s="92"/>
      <c r="J66" s="92"/>
      <c r="K66" s="92"/>
      <c r="L66" s="92"/>
      <c r="M66" s="92"/>
      <c r="N66" s="92"/>
      <c r="O66" s="11" t="s">
        <v>35</v>
      </c>
    </row>
    <row r="67" spans="1:15" x14ac:dyDescent="0.3">
      <c r="A67" s="87" t="s">
        <v>441</v>
      </c>
      <c r="B67" s="92"/>
      <c r="C67" s="92"/>
      <c r="D67" s="92"/>
      <c r="E67" s="92">
        <v>1337022</v>
      </c>
      <c r="F67" s="92">
        <v>3942939</v>
      </c>
      <c r="G67" s="92">
        <v>3340577</v>
      </c>
      <c r="H67" s="92"/>
      <c r="I67" s="92"/>
      <c r="J67" s="92"/>
      <c r="K67" s="92"/>
      <c r="L67" s="92"/>
      <c r="M67" s="92"/>
      <c r="N67" s="92">
        <v>8620538</v>
      </c>
      <c r="O67" s="11">
        <v>0.24083164761701062</v>
      </c>
    </row>
    <row r="68" spans="1:15" x14ac:dyDescent="0.3">
      <c r="A68" s="80" t="s">
        <v>444</v>
      </c>
      <c r="B68" s="136"/>
      <c r="C68" s="136"/>
      <c r="D68" s="136"/>
      <c r="E68" s="136"/>
      <c r="F68" s="136"/>
      <c r="G68" s="136"/>
      <c r="H68" s="136"/>
      <c r="I68" s="136"/>
      <c r="J68" s="136"/>
      <c r="K68" s="136"/>
      <c r="L68" s="136"/>
      <c r="M68" s="136"/>
      <c r="N68" s="136"/>
      <c r="O68" s="11" t="s">
        <v>35</v>
      </c>
    </row>
    <row r="69" spans="1:15" x14ac:dyDescent="0.3">
      <c r="A69" s="67" t="s">
        <v>445</v>
      </c>
      <c r="B69" s="137"/>
      <c r="C69" s="137"/>
      <c r="D69" s="137"/>
      <c r="E69" s="137"/>
      <c r="F69" s="137"/>
      <c r="G69" s="137"/>
      <c r="H69" s="137"/>
      <c r="I69" s="137"/>
      <c r="J69" s="137"/>
      <c r="K69" s="137"/>
      <c r="L69" s="137"/>
      <c r="M69" s="137"/>
      <c r="N69" s="137"/>
      <c r="O69" s="11" t="s">
        <v>35</v>
      </c>
    </row>
    <row r="70" spans="1:15" x14ac:dyDescent="0.3">
      <c r="A70" s="85" t="s">
        <v>181</v>
      </c>
      <c r="B70" s="92"/>
      <c r="C70" s="92"/>
      <c r="D70" s="92"/>
      <c r="E70" s="92"/>
      <c r="F70" s="92"/>
      <c r="G70" s="92"/>
      <c r="H70" s="92"/>
      <c r="I70" s="92"/>
      <c r="J70" s="92"/>
      <c r="K70" s="92"/>
      <c r="L70" s="92"/>
      <c r="M70" s="92"/>
      <c r="N70" s="92"/>
      <c r="O70" s="11" t="s">
        <v>35</v>
      </c>
    </row>
    <row r="71" spans="1:15" x14ac:dyDescent="0.3">
      <c r="A71" s="87" t="s">
        <v>446</v>
      </c>
      <c r="B71" s="92">
        <v>248750</v>
      </c>
      <c r="C71" s="92">
        <v>12329406</v>
      </c>
      <c r="D71" s="92">
        <v>10781108</v>
      </c>
      <c r="E71" s="92">
        <v>3754356</v>
      </c>
      <c r="F71" s="92">
        <v>48545094</v>
      </c>
      <c r="G71" s="92">
        <v>14754074</v>
      </c>
      <c r="H71" s="92">
        <v>1982000</v>
      </c>
      <c r="I71" s="92">
        <v>25116078</v>
      </c>
      <c r="J71" s="92">
        <v>15458177</v>
      </c>
      <c r="K71" s="92">
        <v>4124329</v>
      </c>
      <c r="L71" s="92">
        <v>47085617</v>
      </c>
      <c r="M71" s="92">
        <v>13445263</v>
      </c>
      <c r="N71" s="92">
        <v>197624252</v>
      </c>
      <c r="O71" s="11">
        <v>0.32862339056677703</v>
      </c>
    </row>
    <row r="72" spans="1:15" x14ac:dyDescent="0.3">
      <c r="A72" s="85" t="s">
        <v>207</v>
      </c>
      <c r="B72" s="92"/>
      <c r="C72" s="92"/>
      <c r="D72" s="92"/>
      <c r="E72" s="92"/>
      <c r="F72" s="92"/>
      <c r="G72" s="92"/>
      <c r="H72" s="92"/>
      <c r="I72" s="92"/>
      <c r="J72" s="92"/>
      <c r="K72" s="92"/>
      <c r="L72" s="92"/>
      <c r="M72" s="92"/>
      <c r="N72" s="92"/>
      <c r="O72" s="11" t="s">
        <v>35</v>
      </c>
    </row>
    <row r="73" spans="1:15" x14ac:dyDescent="0.3">
      <c r="A73" s="87" t="s">
        <v>447</v>
      </c>
      <c r="B73" s="92">
        <v>1680623</v>
      </c>
      <c r="C73" s="92">
        <v>21322594</v>
      </c>
      <c r="D73" s="92">
        <v>25531848</v>
      </c>
      <c r="E73" s="92">
        <v>5865787</v>
      </c>
      <c r="F73" s="92">
        <v>43854402</v>
      </c>
      <c r="G73" s="92">
        <v>12931749</v>
      </c>
      <c r="H73" s="92">
        <v>191171</v>
      </c>
      <c r="I73" s="92">
        <v>711017</v>
      </c>
      <c r="J73" s="92">
        <v>901771</v>
      </c>
      <c r="K73" s="92"/>
      <c r="L73" s="92"/>
      <c r="M73" s="92"/>
      <c r="N73" s="92">
        <v>112990962</v>
      </c>
      <c r="O73" s="11">
        <v>3.6043077036561087E-2</v>
      </c>
    </row>
    <row r="74" spans="1:15" x14ac:dyDescent="0.3">
      <c r="A74" s="85" t="s">
        <v>206</v>
      </c>
      <c r="B74" s="92"/>
      <c r="C74" s="92"/>
      <c r="D74" s="92"/>
      <c r="E74" s="92"/>
      <c r="F74" s="92"/>
      <c r="G74" s="92"/>
      <c r="H74" s="92"/>
      <c r="I74" s="92"/>
      <c r="J74" s="92"/>
      <c r="K74" s="92"/>
      <c r="L74" s="92"/>
      <c r="M74" s="92"/>
      <c r="N74" s="92"/>
      <c r="O74" s="11" t="s">
        <v>35</v>
      </c>
    </row>
    <row r="75" spans="1:15" x14ac:dyDescent="0.3">
      <c r="A75" s="87" t="s">
        <v>448</v>
      </c>
      <c r="B75" s="92">
        <v>1521532</v>
      </c>
      <c r="C75" s="92">
        <v>28652434</v>
      </c>
      <c r="D75" s="92">
        <v>23454202</v>
      </c>
      <c r="E75" s="92">
        <v>10127172</v>
      </c>
      <c r="F75" s="92">
        <v>137019977</v>
      </c>
      <c r="G75" s="92">
        <v>15715356</v>
      </c>
      <c r="H75" s="92">
        <v>8471693</v>
      </c>
      <c r="I75" s="92">
        <v>58802146</v>
      </c>
      <c r="J75" s="92">
        <v>22019543</v>
      </c>
      <c r="K75" s="92">
        <v>9404136</v>
      </c>
      <c r="L75" s="92">
        <v>92508551</v>
      </c>
      <c r="M75" s="92">
        <v>20175479</v>
      </c>
      <c r="N75" s="92">
        <v>427872221</v>
      </c>
      <c r="O75" s="11">
        <v>0.14107009896901487</v>
      </c>
    </row>
    <row r="86" spans="1:2" x14ac:dyDescent="0.3">
      <c r="A86" s="44"/>
    </row>
    <row r="87" spans="1:2" x14ac:dyDescent="0.3">
      <c r="B87" s="92"/>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86"/>
  <sheetViews>
    <sheetView zoomScale="80" zoomScaleNormal="80" workbookViewId="0">
      <selection activeCell="A2" sqref="A2:AI2"/>
    </sheetView>
  </sheetViews>
  <sheetFormatPr baseColWidth="10" defaultRowHeight="14.4" x14ac:dyDescent="0.3"/>
  <cols>
    <col min="1" max="1" width="24.109375" bestFit="1" customWidth="1"/>
  </cols>
  <sheetData>
    <row r="1" spans="1:40" x14ac:dyDescent="0.3">
      <c r="A1" s="1"/>
      <c r="B1" s="31"/>
      <c r="C1" s="32"/>
      <c r="D1" s="32"/>
      <c r="E1" s="33"/>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44" t="s">
        <v>26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
      <c r="AK2" s="1"/>
      <c r="AL2" s="1"/>
      <c r="AM2" s="1"/>
      <c r="AN2" s="1"/>
    </row>
    <row r="3" spans="1:40" x14ac:dyDescent="0.3">
      <c r="A3" s="3"/>
      <c r="B3" s="34"/>
      <c r="C3" s="35"/>
      <c r="D3" s="35"/>
      <c r="E3" s="36"/>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44" t="s">
        <v>101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
      <c r="AK4" s="1"/>
      <c r="AL4" s="1"/>
      <c r="AM4" s="1"/>
      <c r="AN4" s="1"/>
    </row>
    <row r="5" spans="1:40" x14ac:dyDescent="0.3">
      <c r="A5" s="144" t="str">
        <f>'1'!A5:AA5</f>
        <v>Al 30-08-2024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
      <c r="AK5" s="1"/>
      <c r="AL5" s="1"/>
      <c r="AM5" s="1"/>
      <c r="AN5" s="1"/>
    </row>
    <row r="6" spans="1:40" x14ac:dyDescent="0.3">
      <c r="A6" s="3"/>
      <c r="B6" s="34"/>
      <c r="C6" s="35"/>
      <c r="D6" s="35"/>
      <c r="E6" s="36"/>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9"/>
      <c r="B7" s="149" t="s">
        <v>27</v>
      </c>
      <c r="C7" s="181" t="s">
        <v>103</v>
      </c>
      <c r="D7" s="181" t="s">
        <v>29</v>
      </c>
      <c r="E7" s="151" t="s">
        <v>30</v>
      </c>
      <c r="F7" s="145" t="s">
        <v>1</v>
      </c>
      <c r="G7" s="145"/>
      <c r="H7" s="145" t="s">
        <v>2</v>
      </c>
      <c r="I7" s="145"/>
      <c r="J7" s="145" t="s">
        <v>3</v>
      </c>
      <c r="K7" s="145"/>
      <c r="L7" s="145" t="s">
        <v>4</v>
      </c>
      <c r="M7" s="145"/>
      <c r="N7" s="145" t="s">
        <v>5</v>
      </c>
      <c r="O7" s="145"/>
      <c r="P7" s="145" t="s">
        <v>6</v>
      </c>
      <c r="Q7" s="145"/>
      <c r="R7" s="145" t="s">
        <v>7</v>
      </c>
      <c r="S7" s="145"/>
      <c r="T7" s="145" t="s">
        <v>9</v>
      </c>
      <c r="U7" s="145"/>
      <c r="V7" s="145" t="s">
        <v>10</v>
      </c>
      <c r="W7" s="145"/>
      <c r="X7" s="145" t="s">
        <v>11</v>
      </c>
      <c r="Y7" s="145"/>
      <c r="Z7" s="145" t="s">
        <v>12</v>
      </c>
      <c r="AA7" s="145"/>
      <c r="AB7" s="145" t="s">
        <v>13</v>
      </c>
      <c r="AC7" s="145"/>
      <c r="AD7" s="145" t="s">
        <v>14</v>
      </c>
      <c r="AE7" s="145"/>
      <c r="AF7" s="145" t="s">
        <v>15</v>
      </c>
      <c r="AG7" s="145"/>
      <c r="AH7" s="145" t="s">
        <v>16</v>
      </c>
      <c r="AI7" s="145"/>
      <c r="AJ7" s="145" t="s">
        <v>17</v>
      </c>
      <c r="AK7" s="145"/>
      <c r="AN7" s="1"/>
    </row>
    <row r="8" spans="1:40" x14ac:dyDescent="0.3">
      <c r="A8" s="6"/>
      <c r="B8" s="150"/>
      <c r="C8" s="182"/>
      <c r="D8" s="182"/>
      <c r="E8" s="152"/>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N8" s="1"/>
    </row>
    <row r="9" spans="1:40" x14ac:dyDescent="0.3">
      <c r="A9" s="80" t="s">
        <v>403</v>
      </c>
      <c r="B9" s="81" t="s">
        <v>35</v>
      </c>
      <c r="C9" s="81" t="s">
        <v>35</v>
      </c>
      <c r="D9" s="81" t="s">
        <v>35</v>
      </c>
      <c r="E9" s="81" t="s">
        <v>35</v>
      </c>
      <c r="F9" s="81">
        <v>0</v>
      </c>
      <c r="G9" s="82"/>
      <c r="H9" s="81">
        <v>12611.8374160228</v>
      </c>
      <c r="I9" s="82">
        <v>9.0780480971611958E-3</v>
      </c>
      <c r="J9" s="81">
        <v>103986.77665233222</v>
      </c>
      <c r="K9" s="82">
        <v>1.0876757537433512E-2</v>
      </c>
      <c r="L9" s="81">
        <v>17732.743803050002</v>
      </c>
      <c r="M9" s="82">
        <v>5.143084739416358E-3</v>
      </c>
      <c r="N9" s="81">
        <v>0</v>
      </c>
      <c r="O9" s="82"/>
      <c r="P9" s="81">
        <v>7723.8209575295996</v>
      </c>
      <c r="Q9" s="82">
        <v>1.0424169853652508E-3</v>
      </c>
      <c r="R9" s="81">
        <v>45058.432731599998</v>
      </c>
      <c r="S9" s="82">
        <v>1.7755737400983499E-3</v>
      </c>
      <c r="T9" s="81">
        <v>0</v>
      </c>
      <c r="U9" s="82"/>
      <c r="V9" s="81">
        <v>24951.747857103197</v>
      </c>
      <c r="W9" s="82">
        <v>5.5308922473688441E-3</v>
      </c>
      <c r="X9" s="81">
        <v>94979.609929530998</v>
      </c>
      <c r="Y9" s="82">
        <v>7.2168840022624817E-3</v>
      </c>
      <c r="Z9" s="81">
        <v>0</v>
      </c>
      <c r="AA9" s="82"/>
      <c r="AB9" s="81">
        <v>0</v>
      </c>
      <c r="AC9" s="82"/>
      <c r="AD9" s="81">
        <v>10431.025766499999</v>
      </c>
      <c r="AE9" s="82">
        <v>1.6294066283101766E-3</v>
      </c>
      <c r="AF9" s="81">
        <v>20862.051532999998</v>
      </c>
      <c r="AG9" s="82">
        <v>9.746242769454542E-4</v>
      </c>
      <c r="AH9" s="81">
        <v>0</v>
      </c>
      <c r="AI9" s="82"/>
      <c r="AJ9" s="139">
        <v>338338.04664666881</v>
      </c>
      <c r="AK9" s="140">
        <v>3.1229980981121812E-3</v>
      </c>
      <c r="AN9" s="1"/>
    </row>
    <row r="10" spans="1:40" x14ac:dyDescent="0.3">
      <c r="A10" s="85" t="s">
        <v>222</v>
      </c>
      <c r="B10" s="1" t="s">
        <v>35</v>
      </c>
      <c r="C10" s="16" t="s">
        <v>35</v>
      </c>
      <c r="D10" s="16" t="s">
        <v>35</v>
      </c>
      <c r="E10" s="16" t="s">
        <v>35</v>
      </c>
      <c r="F10" s="86">
        <v>0</v>
      </c>
      <c r="G10" s="66"/>
      <c r="H10" s="86">
        <v>12569.386048632501</v>
      </c>
      <c r="I10" s="66">
        <v>9.0474914429444359E-3</v>
      </c>
      <c r="J10" s="86">
        <v>66810.720034432496</v>
      </c>
      <c r="K10" s="66">
        <v>6.9882347170492458E-3</v>
      </c>
      <c r="L10" s="86">
        <v>17732.743803050002</v>
      </c>
      <c r="M10" s="66">
        <v>5.143084739416358E-3</v>
      </c>
      <c r="N10" s="86">
        <v>0</v>
      </c>
      <c r="O10" s="66"/>
      <c r="P10" s="86">
        <v>0</v>
      </c>
      <c r="Q10" s="66"/>
      <c r="R10" s="86">
        <v>25553.834353999999</v>
      </c>
      <c r="S10" s="66">
        <v>1.0069750430082107E-3</v>
      </c>
      <c r="T10" s="86">
        <v>0</v>
      </c>
      <c r="U10" s="66"/>
      <c r="V10" s="86">
        <v>20862.051532999998</v>
      </c>
      <c r="W10" s="66">
        <v>4.6243557665332563E-3</v>
      </c>
      <c r="X10" s="86">
        <v>88286.023313730999</v>
      </c>
      <c r="Y10" s="66">
        <v>6.7082818064736595E-3</v>
      </c>
      <c r="Z10" s="86">
        <v>0</v>
      </c>
      <c r="AA10" s="66"/>
      <c r="AB10" s="86">
        <v>0</v>
      </c>
      <c r="AC10" s="66"/>
      <c r="AD10" s="86">
        <v>10431.025766499999</v>
      </c>
      <c r="AE10" s="66">
        <v>1.6294066283101766E-3</v>
      </c>
      <c r="AF10" s="86">
        <v>20862.051532999998</v>
      </c>
      <c r="AG10" s="66">
        <v>9.746242769454542E-4</v>
      </c>
      <c r="AH10" s="86">
        <v>0</v>
      </c>
      <c r="AI10" s="66"/>
      <c r="AJ10" s="86">
        <v>263107.83638634597</v>
      </c>
      <c r="AK10" s="66">
        <v>2.4285925889117256E-3</v>
      </c>
      <c r="AN10" s="1"/>
    </row>
    <row r="11" spans="1:40" x14ac:dyDescent="0.3">
      <c r="A11" s="87" t="s">
        <v>453</v>
      </c>
      <c r="B11" s="1" t="s">
        <v>451</v>
      </c>
      <c r="C11" s="16">
        <v>6.5625</v>
      </c>
      <c r="D11" s="16">
        <v>3.5945205479452054</v>
      </c>
      <c r="E11" s="16" t="s">
        <v>622</v>
      </c>
      <c r="F11" s="86">
        <v>0</v>
      </c>
      <c r="G11" s="66"/>
      <c r="H11" s="86">
        <v>12569.386048632501</v>
      </c>
      <c r="I11" s="66">
        <v>9.0474914429444359E-3</v>
      </c>
      <c r="J11" s="86">
        <v>66810.720034432496</v>
      </c>
      <c r="K11" s="66">
        <v>6.9882347170492458E-3</v>
      </c>
      <c r="L11" s="86">
        <v>17732.743803050002</v>
      </c>
      <c r="M11" s="66">
        <v>5.143084739416358E-3</v>
      </c>
      <c r="N11" s="86">
        <v>0</v>
      </c>
      <c r="O11" s="66"/>
      <c r="P11" s="86">
        <v>0</v>
      </c>
      <c r="Q11" s="66"/>
      <c r="R11" s="86">
        <v>0</v>
      </c>
      <c r="S11" s="66"/>
      <c r="T11" s="86">
        <v>0</v>
      </c>
      <c r="U11" s="66"/>
      <c r="V11" s="86">
        <v>20862.051532999998</v>
      </c>
      <c r="W11" s="66">
        <v>4.6243557665332563E-3</v>
      </c>
      <c r="X11" s="86">
        <v>62732.188959731</v>
      </c>
      <c r="Y11" s="66">
        <v>4.7666118155916632E-3</v>
      </c>
      <c r="Z11" s="86">
        <v>0</v>
      </c>
      <c r="AA11" s="66"/>
      <c r="AB11" s="86">
        <v>0</v>
      </c>
      <c r="AC11" s="66"/>
      <c r="AD11" s="86">
        <v>10431.025766499999</v>
      </c>
      <c r="AE11" s="66">
        <v>1.6294066283101766E-3</v>
      </c>
      <c r="AF11" s="86">
        <v>20862.051532999998</v>
      </c>
      <c r="AG11" s="66">
        <v>9.746242769454542E-4</v>
      </c>
      <c r="AH11" s="86">
        <v>0</v>
      </c>
      <c r="AI11" s="66"/>
      <c r="AJ11" s="86">
        <v>212000.16767834598</v>
      </c>
      <c r="AK11" s="66">
        <v>1.9568479720826477E-3</v>
      </c>
      <c r="AN11" s="1"/>
    </row>
    <row r="12" spans="1:40" x14ac:dyDescent="0.3">
      <c r="A12" s="87" t="s">
        <v>454</v>
      </c>
      <c r="B12" s="1" t="s">
        <v>451</v>
      </c>
      <c r="C12" s="16">
        <v>7.875</v>
      </c>
      <c r="D12" s="16">
        <v>9.9068493150684933</v>
      </c>
      <c r="E12" s="16" t="s">
        <v>622</v>
      </c>
      <c r="F12" s="86">
        <v>0</v>
      </c>
      <c r="G12" s="66"/>
      <c r="H12" s="86">
        <v>0</v>
      </c>
      <c r="I12" s="66"/>
      <c r="J12" s="86">
        <v>0</v>
      </c>
      <c r="K12" s="66"/>
      <c r="L12" s="86">
        <v>0</v>
      </c>
      <c r="M12" s="66"/>
      <c r="N12" s="86">
        <v>0</v>
      </c>
      <c r="O12" s="66"/>
      <c r="P12" s="86">
        <v>0</v>
      </c>
      <c r="Q12" s="66"/>
      <c r="R12" s="86">
        <v>25553.834353999999</v>
      </c>
      <c r="S12" s="66">
        <v>1.0069750430082107E-3</v>
      </c>
      <c r="T12" s="86">
        <v>0</v>
      </c>
      <c r="U12" s="66"/>
      <c r="V12" s="86">
        <v>0</v>
      </c>
      <c r="W12" s="66"/>
      <c r="X12" s="86">
        <v>25553.834353999999</v>
      </c>
      <c r="Y12" s="66">
        <v>1.9416699908819963E-3</v>
      </c>
      <c r="Z12" s="86">
        <v>0</v>
      </c>
      <c r="AA12" s="66"/>
      <c r="AB12" s="86">
        <v>0</v>
      </c>
      <c r="AC12" s="66"/>
      <c r="AD12" s="86">
        <v>0</v>
      </c>
      <c r="AE12" s="66"/>
      <c r="AF12" s="86">
        <v>0</v>
      </c>
      <c r="AG12" s="66"/>
      <c r="AH12" s="86">
        <v>0</v>
      </c>
      <c r="AI12" s="66"/>
      <c r="AJ12" s="86">
        <v>51107.668707999997</v>
      </c>
      <c r="AK12" s="66">
        <v>4.7174461682907785E-4</v>
      </c>
      <c r="AN12" s="1"/>
    </row>
    <row r="13" spans="1:40" x14ac:dyDescent="0.3">
      <c r="A13" s="85" t="s">
        <v>200</v>
      </c>
      <c r="B13" s="1" t="s">
        <v>35</v>
      </c>
      <c r="C13" s="16" t="s">
        <v>35</v>
      </c>
      <c r="D13" s="16" t="s">
        <v>35</v>
      </c>
      <c r="E13" s="16" t="s">
        <v>35</v>
      </c>
      <c r="F13" s="86">
        <v>0</v>
      </c>
      <c r="G13" s="66"/>
      <c r="H13" s="86">
        <v>42.4513673903</v>
      </c>
      <c r="I13" s="66">
        <v>3.0556654216759925E-5</v>
      </c>
      <c r="J13" s="86">
        <v>37176.056617899703</v>
      </c>
      <c r="K13" s="66">
        <v>3.8885228203842663E-3</v>
      </c>
      <c r="L13" s="86">
        <v>0</v>
      </c>
      <c r="M13" s="66"/>
      <c r="N13" s="86">
        <v>0</v>
      </c>
      <c r="O13" s="66"/>
      <c r="P13" s="86">
        <v>7723.8209575295996</v>
      </c>
      <c r="Q13" s="66">
        <v>1.0424169853652508E-3</v>
      </c>
      <c r="R13" s="86">
        <v>19504.598377599999</v>
      </c>
      <c r="S13" s="66">
        <v>7.685986970901392E-4</v>
      </c>
      <c r="T13" s="86">
        <v>0</v>
      </c>
      <c r="U13" s="66"/>
      <c r="V13" s="86">
        <v>4089.6963241031999</v>
      </c>
      <c r="W13" s="66">
        <v>9.065364808355876E-4</v>
      </c>
      <c r="X13" s="86">
        <v>6693.5866157999999</v>
      </c>
      <c r="Y13" s="66">
        <v>5.0860219578882225E-4</v>
      </c>
      <c r="Z13" s="86">
        <v>0</v>
      </c>
      <c r="AA13" s="66"/>
      <c r="AB13" s="86">
        <v>0</v>
      </c>
      <c r="AC13" s="66"/>
      <c r="AD13" s="86">
        <v>0</v>
      </c>
      <c r="AE13" s="66"/>
      <c r="AF13" s="86">
        <v>0</v>
      </c>
      <c r="AG13" s="66"/>
      <c r="AH13" s="86">
        <v>0</v>
      </c>
      <c r="AI13" s="66"/>
      <c r="AJ13" s="86">
        <v>75230.210260322812</v>
      </c>
      <c r="AK13" s="66">
        <v>6.9440550920045582E-4</v>
      </c>
      <c r="AN13" s="1"/>
    </row>
    <row r="14" spans="1:40" x14ac:dyDescent="0.3">
      <c r="A14" s="87" t="s">
        <v>457</v>
      </c>
      <c r="B14" s="1" t="s">
        <v>451</v>
      </c>
      <c r="C14" s="16">
        <v>8.0625</v>
      </c>
      <c r="D14" s="16">
        <v>10.904109589041095</v>
      </c>
      <c r="E14" s="16" t="s">
        <v>450</v>
      </c>
      <c r="F14" s="86">
        <v>0</v>
      </c>
      <c r="G14" s="66"/>
      <c r="H14" s="86">
        <v>0</v>
      </c>
      <c r="I14" s="66"/>
      <c r="J14" s="86">
        <v>0</v>
      </c>
      <c r="K14" s="66"/>
      <c r="L14" s="86">
        <v>0</v>
      </c>
      <c r="M14" s="66"/>
      <c r="N14" s="86">
        <v>0</v>
      </c>
      <c r="O14" s="66"/>
      <c r="P14" s="86">
        <v>0</v>
      </c>
      <c r="Q14" s="66"/>
      <c r="R14" s="86">
        <v>0</v>
      </c>
      <c r="S14" s="66"/>
      <c r="T14" s="86">
        <v>0</v>
      </c>
      <c r="U14" s="66"/>
      <c r="V14" s="86">
        <v>0</v>
      </c>
      <c r="W14" s="66"/>
      <c r="X14" s="86">
        <v>6693.5866157999999</v>
      </c>
      <c r="Y14" s="66">
        <v>5.0860219578882225E-4</v>
      </c>
      <c r="Z14" s="86">
        <v>0</v>
      </c>
      <c r="AA14" s="66"/>
      <c r="AB14" s="86">
        <v>0</v>
      </c>
      <c r="AC14" s="66"/>
      <c r="AD14" s="86">
        <v>0</v>
      </c>
      <c r="AE14" s="66"/>
      <c r="AF14" s="86">
        <v>0</v>
      </c>
      <c r="AG14" s="66"/>
      <c r="AH14" s="86">
        <v>0</v>
      </c>
      <c r="AI14" s="66"/>
      <c r="AJ14" s="86">
        <v>6693.5866157999999</v>
      </c>
      <c r="AK14" s="66">
        <v>6.1784533184714387E-5</v>
      </c>
      <c r="AN14" s="1"/>
    </row>
    <row r="15" spans="1:40" x14ac:dyDescent="0.3">
      <c r="A15" s="87" t="s">
        <v>456</v>
      </c>
      <c r="B15" s="1" t="s">
        <v>451</v>
      </c>
      <c r="C15" s="16">
        <v>7.03125</v>
      </c>
      <c r="D15" s="16">
        <v>4.6054794520547944</v>
      </c>
      <c r="E15" s="16" t="s">
        <v>450</v>
      </c>
      <c r="F15" s="86">
        <v>0</v>
      </c>
      <c r="G15" s="66"/>
      <c r="H15" s="86">
        <v>0</v>
      </c>
      <c r="I15" s="66"/>
      <c r="J15" s="86">
        <v>1184.2077586399998</v>
      </c>
      <c r="K15" s="66">
        <v>1.2386517862495919E-4</v>
      </c>
      <c r="L15" s="86">
        <v>0</v>
      </c>
      <c r="M15" s="66"/>
      <c r="N15" s="86">
        <v>0</v>
      </c>
      <c r="O15" s="66"/>
      <c r="P15" s="86">
        <v>7723.8209575295996</v>
      </c>
      <c r="Q15" s="66">
        <v>1.0424169853652508E-3</v>
      </c>
      <c r="R15" s="86">
        <v>19504.598377599999</v>
      </c>
      <c r="S15" s="66">
        <v>7.685986970901392E-4</v>
      </c>
      <c r="T15" s="86">
        <v>0</v>
      </c>
      <c r="U15" s="66"/>
      <c r="V15" s="86">
        <v>4089.6963241031999</v>
      </c>
      <c r="W15" s="66">
        <v>9.065364808355876E-4</v>
      </c>
      <c r="X15" s="86">
        <v>0</v>
      </c>
      <c r="Y15" s="66"/>
      <c r="Z15" s="86">
        <v>0</v>
      </c>
      <c r="AA15" s="66"/>
      <c r="AB15" s="86">
        <v>0</v>
      </c>
      <c r="AC15" s="66"/>
      <c r="AD15" s="86">
        <v>0</v>
      </c>
      <c r="AE15" s="66"/>
      <c r="AF15" s="86">
        <v>0</v>
      </c>
      <c r="AG15" s="66"/>
      <c r="AH15" s="86">
        <v>0</v>
      </c>
      <c r="AI15" s="66"/>
      <c r="AJ15" s="86">
        <v>32502.323417872798</v>
      </c>
      <c r="AK15" s="66">
        <v>3.0000969510900606E-4</v>
      </c>
      <c r="AN15" s="1"/>
    </row>
    <row r="16" spans="1:40" x14ac:dyDescent="0.3">
      <c r="A16" s="87" t="s">
        <v>455</v>
      </c>
      <c r="B16" s="1" t="s">
        <v>451</v>
      </c>
      <c r="C16" s="16">
        <v>5.78125</v>
      </c>
      <c r="D16" s="16">
        <v>3.4438356164383563</v>
      </c>
      <c r="E16" s="16" t="s">
        <v>450</v>
      </c>
      <c r="F16" s="86">
        <v>0</v>
      </c>
      <c r="G16" s="66"/>
      <c r="H16" s="86">
        <v>42.4513673903</v>
      </c>
      <c r="I16" s="66">
        <v>3.0556654216759925E-5</v>
      </c>
      <c r="J16" s="86">
        <v>35991.848859259699</v>
      </c>
      <c r="K16" s="66">
        <v>3.764657641759307E-3</v>
      </c>
      <c r="L16" s="86">
        <v>0</v>
      </c>
      <c r="M16" s="66"/>
      <c r="N16" s="86">
        <v>0</v>
      </c>
      <c r="O16" s="66"/>
      <c r="P16" s="86">
        <v>0</v>
      </c>
      <c r="Q16" s="66"/>
      <c r="R16" s="86">
        <v>0</v>
      </c>
      <c r="S16" s="66"/>
      <c r="T16" s="86">
        <v>0</v>
      </c>
      <c r="U16" s="66"/>
      <c r="V16" s="86">
        <v>0</v>
      </c>
      <c r="W16" s="66"/>
      <c r="X16" s="86">
        <v>0</v>
      </c>
      <c r="Y16" s="66"/>
      <c r="Z16" s="86">
        <v>0</v>
      </c>
      <c r="AA16" s="66"/>
      <c r="AB16" s="86">
        <v>0</v>
      </c>
      <c r="AC16" s="66"/>
      <c r="AD16" s="86">
        <v>0</v>
      </c>
      <c r="AE16" s="66"/>
      <c r="AF16" s="86">
        <v>0</v>
      </c>
      <c r="AG16" s="66"/>
      <c r="AH16" s="86">
        <v>0</v>
      </c>
      <c r="AI16" s="66"/>
      <c r="AJ16" s="86">
        <v>36034.300226649997</v>
      </c>
      <c r="AK16" s="66">
        <v>3.3261128090673539E-4</v>
      </c>
      <c r="AN16" s="1"/>
    </row>
    <row r="17" spans="1:40" x14ac:dyDescent="0.3">
      <c r="A17" s="80" t="s">
        <v>405</v>
      </c>
      <c r="B17" s="81" t="s">
        <v>35</v>
      </c>
      <c r="C17" s="81" t="s">
        <v>35</v>
      </c>
      <c r="D17" s="81" t="s">
        <v>35</v>
      </c>
      <c r="E17" s="81" t="s">
        <v>35</v>
      </c>
      <c r="F17" s="81">
        <v>49208.015940699399</v>
      </c>
      <c r="G17" s="82">
        <v>0.24357284229800127</v>
      </c>
      <c r="H17" s="81">
        <v>83137.480786455999</v>
      </c>
      <c r="I17" s="82">
        <v>5.9842671956539424E-2</v>
      </c>
      <c r="J17" s="81">
        <v>217295.5853122696</v>
      </c>
      <c r="K17" s="82">
        <v>2.2728576377535475E-2</v>
      </c>
      <c r="L17" s="81">
        <v>0</v>
      </c>
      <c r="M17" s="82"/>
      <c r="N17" s="81">
        <v>188440.17542351998</v>
      </c>
      <c r="O17" s="82">
        <v>7.5574002228434148E-2</v>
      </c>
      <c r="P17" s="81">
        <v>385510.89156338107</v>
      </c>
      <c r="Q17" s="82">
        <v>5.2029054482058107E-2</v>
      </c>
      <c r="R17" s="81">
        <v>417447.36887126404</v>
      </c>
      <c r="S17" s="82">
        <v>1.6449941578219784E-2</v>
      </c>
      <c r="T17" s="81">
        <v>178205.84963012708</v>
      </c>
      <c r="U17" s="82">
        <v>0.10932258428161631</v>
      </c>
      <c r="V17" s="81">
        <v>55452.357438099993</v>
      </c>
      <c r="W17" s="82">
        <v>1.2291764713605123E-2</v>
      </c>
      <c r="X17" s="81">
        <v>261700.24679970002</v>
      </c>
      <c r="Y17" s="82">
        <v>1.9884902937779673E-2</v>
      </c>
      <c r="Z17" s="81">
        <v>0</v>
      </c>
      <c r="AA17" s="82"/>
      <c r="AB17" s="81">
        <v>476316.62449381925</v>
      </c>
      <c r="AC17" s="82">
        <v>0.2771729817235255</v>
      </c>
      <c r="AD17" s="81">
        <v>324928.06534657656</v>
      </c>
      <c r="AE17" s="82">
        <v>5.0756268391172914E-2</v>
      </c>
      <c r="AF17" s="81">
        <v>492548.8123980271</v>
      </c>
      <c r="AG17" s="82">
        <v>2.3010681829848653E-2</v>
      </c>
      <c r="AH17" s="81">
        <v>0</v>
      </c>
      <c r="AI17" s="82"/>
      <c r="AJ17" s="81">
        <v>3130191.4740039404</v>
      </c>
      <c r="AK17" s="82">
        <v>2.8892943365160618E-2</v>
      </c>
      <c r="AN17" s="1"/>
    </row>
    <row r="18" spans="1:40" x14ac:dyDescent="0.3">
      <c r="A18" s="85" t="s">
        <v>178</v>
      </c>
      <c r="B18" s="1" t="s">
        <v>35</v>
      </c>
      <c r="C18" s="16" t="s">
        <v>35</v>
      </c>
      <c r="D18" s="16" t="s">
        <v>35</v>
      </c>
      <c r="E18" s="16" t="s">
        <v>35</v>
      </c>
      <c r="F18" s="86">
        <v>2395.3580180270001</v>
      </c>
      <c r="G18" s="66">
        <v>1.1856689395387372E-2</v>
      </c>
      <c r="H18" s="86">
        <v>0</v>
      </c>
      <c r="I18" s="66"/>
      <c r="J18" s="86">
        <v>0</v>
      </c>
      <c r="K18" s="66"/>
      <c r="L18" s="86">
        <v>0</v>
      </c>
      <c r="M18" s="66"/>
      <c r="N18" s="86">
        <v>0</v>
      </c>
      <c r="O18" s="66"/>
      <c r="P18" s="86">
        <v>0</v>
      </c>
      <c r="Q18" s="66"/>
      <c r="R18" s="86">
        <v>0</v>
      </c>
      <c r="S18" s="66"/>
      <c r="T18" s="86">
        <v>37622.637372209494</v>
      </c>
      <c r="U18" s="66">
        <v>2.3080072587722312E-2</v>
      </c>
      <c r="V18" s="86">
        <v>0</v>
      </c>
      <c r="W18" s="66"/>
      <c r="X18" s="86">
        <v>0</v>
      </c>
      <c r="Y18" s="66"/>
      <c r="Z18" s="86">
        <v>0</v>
      </c>
      <c r="AA18" s="66"/>
      <c r="AB18" s="86">
        <v>121273.00548956489</v>
      </c>
      <c r="AC18" s="66">
        <v>7.0569866356937017E-2</v>
      </c>
      <c r="AD18" s="86">
        <v>0</v>
      </c>
      <c r="AE18" s="66"/>
      <c r="AF18" s="86">
        <v>0</v>
      </c>
      <c r="AG18" s="66"/>
      <c r="AH18" s="86">
        <v>0</v>
      </c>
      <c r="AI18" s="66"/>
      <c r="AJ18" s="86">
        <v>161291.0008798014</v>
      </c>
      <c r="AK18" s="66">
        <v>1.488781690331927E-3</v>
      </c>
      <c r="AN18" s="1"/>
    </row>
    <row r="19" spans="1:40" x14ac:dyDescent="0.3">
      <c r="A19" s="87" t="s">
        <v>625</v>
      </c>
      <c r="B19" s="1" t="s">
        <v>451</v>
      </c>
      <c r="C19" s="16">
        <v>5.1207389999999995</v>
      </c>
      <c r="D19" s="16">
        <v>0.95890410958904104</v>
      </c>
      <c r="E19" s="16" t="s">
        <v>622</v>
      </c>
      <c r="F19" s="86">
        <v>0</v>
      </c>
      <c r="G19" s="66"/>
      <c r="H19" s="86">
        <v>0</v>
      </c>
      <c r="I19" s="66"/>
      <c r="J19" s="86">
        <v>0</v>
      </c>
      <c r="K19" s="66"/>
      <c r="L19" s="86">
        <v>0</v>
      </c>
      <c r="M19" s="66"/>
      <c r="N19" s="86">
        <v>0</v>
      </c>
      <c r="O19" s="66"/>
      <c r="P19" s="86">
        <v>0</v>
      </c>
      <c r="Q19" s="66"/>
      <c r="R19" s="86">
        <v>0</v>
      </c>
      <c r="S19" s="66"/>
      <c r="T19" s="86">
        <v>0</v>
      </c>
      <c r="U19" s="66"/>
      <c r="V19" s="86">
        <v>0</v>
      </c>
      <c r="W19" s="66"/>
      <c r="X19" s="86">
        <v>0</v>
      </c>
      <c r="Y19" s="66"/>
      <c r="Z19" s="86">
        <v>0</v>
      </c>
      <c r="AA19" s="66"/>
      <c r="AB19" s="86">
        <v>95293.553690000001</v>
      </c>
      <c r="AC19" s="66">
        <v>5.5452186753626315E-2</v>
      </c>
      <c r="AD19" s="86">
        <v>0</v>
      </c>
      <c r="AE19" s="66"/>
      <c r="AF19" s="86">
        <v>0</v>
      </c>
      <c r="AG19" s="66"/>
      <c r="AH19" s="86">
        <v>0</v>
      </c>
      <c r="AI19" s="66"/>
      <c r="AJ19" s="86">
        <v>95293.553690000001</v>
      </c>
      <c r="AK19" s="66">
        <v>8.7959834811900594E-4</v>
      </c>
      <c r="AN19" s="1"/>
    </row>
    <row r="20" spans="1:40" x14ac:dyDescent="0.3">
      <c r="A20" s="87" t="s">
        <v>488</v>
      </c>
      <c r="B20" s="1" t="s">
        <v>451</v>
      </c>
      <c r="C20" s="16">
        <v>5.5625459999999993</v>
      </c>
      <c r="D20" s="16">
        <v>0.6</v>
      </c>
      <c r="E20" s="16" t="s">
        <v>450</v>
      </c>
      <c r="F20" s="86">
        <v>2395.3580180270001</v>
      </c>
      <c r="G20" s="66">
        <v>1.1856689395387372E-2</v>
      </c>
      <c r="H20" s="86">
        <v>0</v>
      </c>
      <c r="I20" s="66"/>
      <c r="J20" s="86">
        <v>0</v>
      </c>
      <c r="K20" s="66"/>
      <c r="L20" s="86">
        <v>0</v>
      </c>
      <c r="M20" s="66"/>
      <c r="N20" s="86">
        <v>0</v>
      </c>
      <c r="O20" s="66"/>
      <c r="P20" s="86">
        <v>0</v>
      </c>
      <c r="Q20" s="66"/>
      <c r="R20" s="86">
        <v>0</v>
      </c>
      <c r="S20" s="66"/>
      <c r="T20" s="86">
        <v>37622.637372209494</v>
      </c>
      <c r="U20" s="66">
        <v>2.3080072587722312E-2</v>
      </c>
      <c r="V20" s="86">
        <v>0</v>
      </c>
      <c r="W20" s="66"/>
      <c r="X20" s="86">
        <v>0</v>
      </c>
      <c r="Y20" s="66"/>
      <c r="Z20" s="86">
        <v>0</v>
      </c>
      <c r="AA20" s="66"/>
      <c r="AB20" s="86">
        <v>25979.4517995649</v>
      </c>
      <c r="AC20" s="66">
        <v>1.51176796033107E-2</v>
      </c>
      <c r="AD20" s="86">
        <v>0</v>
      </c>
      <c r="AE20" s="66"/>
      <c r="AF20" s="86">
        <v>0</v>
      </c>
      <c r="AG20" s="66"/>
      <c r="AH20" s="86">
        <v>0</v>
      </c>
      <c r="AI20" s="66"/>
      <c r="AJ20" s="86">
        <v>65997.447189801402</v>
      </c>
      <c r="AK20" s="66">
        <v>6.091833422129211E-4</v>
      </c>
      <c r="AN20" s="1"/>
    </row>
    <row r="21" spans="1:40" x14ac:dyDescent="0.3">
      <c r="A21" s="85" t="s">
        <v>1102</v>
      </c>
      <c r="B21" s="1" t="s">
        <v>35</v>
      </c>
      <c r="C21" s="16" t="s">
        <v>35</v>
      </c>
      <c r="D21" s="16" t="s">
        <v>35</v>
      </c>
      <c r="E21" s="16" t="s">
        <v>35</v>
      </c>
      <c r="F21" s="86">
        <v>0</v>
      </c>
      <c r="G21" s="66"/>
      <c r="H21" s="86">
        <v>0</v>
      </c>
      <c r="I21" s="66"/>
      <c r="J21" s="86">
        <v>0</v>
      </c>
      <c r="K21" s="66"/>
      <c r="L21" s="86">
        <v>0</v>
      </c>
      <c r="M21" s="66"/>
      <c r="N21" s="86">
        <v>0</v>
      </c>
      <c r="O21" s="66"/>
      <c r="P21" s="86">
        <v>0</v>
      </c>
      <c r="Q21" s="66"/>
      <c r="R21" s="86">
        <v>0</v>
      </c>
      <c r="S21" s="66"/>
      <c r="T21" s="86">
        <v>7549.3928164499994</v>
      </c>
      <c r="U21" s="66">
        <v>4.6312684693816985E-3</v>
      </c>
      <c r="V21" s="86">
        <v>0</v>
      </c>
      <c r="W21" s="66"/>
      <c r="X21" s="86">
        <v>0</v>
      </c>
      <c r="Y21" s="66"/>
      <c r="Z21" s="86">
        <v>0</v>
      </c>
      <c r="AA21" s="66"/>
      <c r="AB21" s="86">
        <v>0</v>
      </c>
      <c r="AC21" s="66"/>
      <c r="AD21" s="86">
        <v>0</v>
      </c>
      <c r="AE21" s="66"/>
      <c r="AF21" s="86">
        <v>0</v>
      </c>
      <c r="AG21" s="66"/>
      <c r="AH21" s="86">
        <v>0</v>
      </c>
      <c r="AI21" s="66"/>
      <c r="AJ21" s="86">
        <v>7549.3928164499994</v>
      </c>
      <c r="AK21" s="66">
        <v>6.9683973296377863E-5</v>
      </c>
      <c r="AN21" s="1"/>
    </row>
    <row r="22" spans="1:40" x14ac:dyDescent="0.3">
      <c r="A22" s="87" t="s">
        <v>465</v>
      </c>
      <c r="B22" s="1" t="s">
        <v>451</v>
      </c>
      <c r="C22" s="16">
        <v>4.4375</v>
      </c>
      <c r="D22" s="16">
        <v>0.26849315068493151</v>
      </c>
      <c r="E22" s="16" t="s">
        <v>450</v>
      </c>
      <c r="F22" s="86">
        <v>0</v>
      </c>
      <c r="G22" s="66"/>
      <c r="H22" s="86">
        <v>0</v>
      </c>
      <c r="I22" s="66"/>
      <c r="J22" s="86">
        <v>0</v>
      </c>
      <c r="K22" s="66"/>
      <c r="L22" s="86">
        <v>0</v>
      </c>
      <c r="M22" s="66"/>
      <c r="N22" s="86">
        <v>0</v>
      </c>
      <c r="O22" s="66"/>
      <c r="P22" s="86">
        <v>0</v>
      </c>
      <c r="Q22" s="66"/>
      <c r="R22" s="86">
        <v>0</v>
      </c>
      <c r="S22" s="66"/>
      <c r="T22" s="86">
        <v>7549.3928164499994</v>
      </c>
      <c r="U22" s="66">
        <v>4.6312684693816985E-3</v>
      </c>
      <c r="V22" s="86">
        <v>0</v>
      </c>
      <c r="W22" s="66"/>
      <c r="X22" s="86">
        <v>0</v>
      </c>
      <c r="Y22" s="66"/>
      <c r="Z22" s="86">
        <v>0</v>
      </c>
      <c r="AA22" s="66"/>
      <c r="AB22" s="86">
        <v>0</v>
      </c>
      <c r="AC22" s="66"/>
      <c r="AD22" s="86">
        <v>0</v>
      </c>
      <c r="AE22" s="66"/>
      <c r="AF22" s="86">
        <v>0</v>
      </c>
      <c r="AG22" s="66"/>
      <c r="AH22" s="86">
        <v>0</v>
      </c>
      <c r="AI22" s="66"/>
      <c r="AJ22" s="86">
        <v>7549.3928164499994</v>
      </c>
      <c r="AK22" s="66">
        <v>6.9683973296377863E-5</v>
      </c>
      <c r="AN22" s="1"/>
    </row>
    <row r="23" spans="1:40" x14ac:dyDescent="0.3">
      <c r="A23" s="85" t="s">
        <v>1103</v>
      </c>
      <c r="B23" s="1" t="s">
        <v>35</v>
      </c>
      <c r="C23" s="16" t="s">
        <v>35</v>
      </c>
      <c r="D23" s="16" t="s">
        <v>35</v>
      </c>
      <c r="E23" s="16" t="s">
        <v>35</v>
      </c>
      <c r="F23" s="86">
        <v>0</v>
      </c>
      <c r="G23" s="66"/>
      <c r="H23" s="86">
        <v>73170.592110556012</v>
      </c>
      <c r="I23" s="66">
        <v>5.2668467929462399E-2</v>
      </c>
      <c r="J23" s="86">
        <v>176804.27926764899</v>
      </c>
      <c r="K23" s="66">
        <v>1.8493286733989471E-2</v>
      </c>
      <c r="L23" s="86">
        <v>0</v>
      </c>
      <c r="M23" s="66"/>
      <c r="N23" s="86">
        <v>0</v>
      </c>
      <c r="O23" s="66"/>
      <c r="P23" s="86">
        <v>282422.29363811703</v>
      </c>
      <c r="Q23" s="66">
        <v>3.8116082383705008E-2</v>
      </c>
      <c r="R23" s="86">
        <v>329415.46713</v>
      </c>
      <c r="S23" s="66">
        <v>1.2980954231194577E-2</v>
      </c>
      <c r="T23" s="86">
        <v>0</v>
      </c>
      <c r="U23" s="66"/>
      <c r="V23" s="86">
        <v>31567.930807500001</v>
      </c>
      <c r="W23" s="66">
        <v>6.997458645726636E-3</v>
      </c>
      <c r="X23" s="86">
        <v>181965.13739250001</v>
      </c>
      <c r="Y23" s="66">
        <v>1.3826349571152766E-2</v>
      </c>
      <c r="Z23" s="86">
        <v>0</v>
      </c>
      <c r="AA23" s="66"/>
      <c r="AB23" s="86">
        <v>0</v>
      </c>
      <c r="AC23" s="66"/>
      <c r="AD23" s="86">
        <v>309142.56068250001</v>
      </c>
      <c r="AE23" s="66">
        <v>4.8290450886103321E-2</v>
      </c>
      <c r="AF23" s="86">
        <v>492548.8123980271</v>
      </c>
      <c r="AG23" s="66">
        <v>2.3010681829848653E-2</v>
      </c>
      <c r="AH23" s="86">
        <v>0</v>
      </c>
      <c r="AI23" s="66"/>
      <c r="AJ23" s="86">
        <v>1877037.0734268494</v>
      </c>
      <c r="AK23" s="66">
        <v>1.7325817384409789E-2</v>
      </c>
      <c r="AN23" s="1"/>
    </row>
    <row r="24" spans="1:40" x14ac:dyDescent="0.3">
      <c r="A24" s="87" t="s">
        <v>467</v>
      </c>
      <c r="B24" s="1" t="s">
        <v>451</v>
      </c>
      <c r="C24" s="16">
        <v>4.6500000000000004</v>
      </c>
      <c r="D24" s="16">
        <v>4.9315068493150684E-2</v>
      </c>
      <c r="E24" s="16" t="s">
        <v>450</v>
      </c>
      <c r="F24" s="86">
        <v>0</v>
      </c>
      <c r="G24" s="66"/>
      <c r="H24" s="86">
        <v>5987.0037750000001</v>
      </c>
      <c r="I24" s="66">
        <v>4.3094678780338461E-3</v>
      </c>
      <c r="J24" s="86">
        <v>2243.8515000000002</v>
      </c>
      <c r="K24" s="66">
        <v>2.3470127165403507E-4</v>
      </c>
      <c r="L24" s="86">
        <v>0</v>
      </c>
      <c r="M24" s="66"/>
      <c r="N24" s="86">
        <v>0</v>
      </c>
      <c r="O24" s="66"/>
      <c r="P24" s="86">
        <v>157087.963785</v>
      </c>
      <c r="Q24" s="66">
        <v>2.1200797189154397E-2</v>
      </c>
      <c r="R24" s="86">
        <v>106644.1422</v>
      </c>
      <c r="S24" s="66">
        <v>4.2024217653899394E-3</v>
      </c>
      <c r="T24" s="86">
        <v>0</v>
      </c>
      <c r="U24" s="66"/>
      <c r="V24" s="86">
        <v>31567.930807500001</v>
      </c>
      <c r="W24" s="66">
        <v>6.997458645726636E-3</v>
      </c>
      <c r="X24" s="86">
        <v>181965.13739250001</v>
      </c>
      <c r="Y24" s="66">
        <v>1.3826349571152766E-2</v>
      </c>
      <c r="Z24" s="86">
        <v>0</v>
      </c>
      <c r="AA24" s="66"/>
      <c r="AB24" s="86">
        <v>0</v>
      </c>
      <c r="AC24" s="66"/>
      <c r="AD24" s="86">
        <v>309142.56068250001</v>
      </c>
      <c r="AE24" s="66">
        <v>4.8290450886103321E-2</v>
      </c>
      <c r="AF24" s="86">
        <v>491252.52849</v>
      </c>
      <c r="AG24" s="66">
        <v>2.2950122600351088E-2</v>
      </c>
      <c r="AH24" s="86">
        <v>0</v>
      </c>
      <c r="AI24" s="66"/>
      <c r="AJ24" s="86">
        <v>1285891.1186325001</v>
      </c>
      <c r="AK24" s="66">
        <v>1.1869299233918072E-2</v>
      </c>
      <c r="AN24" s="1"/>
    </row>
    <row r="25" spans="1:40" x14ac:dyDescent="0.3">
      <c r="A25" s="87" t="s">
        <v>468</v>
      </c>
      <c r="B25" s="1" t="s">
        <v>449</v>
      </c>
      <c r="C25" s="16">
        <v>3.125</v>
      </c>
      <c r="D25" s="16">
        <v>5.838356164383562</v>
      </c>
      <c r="E25" s="16" t="s">
        <v>450</v>
      </c>
      <c r="F25" s="86">
        <v>0</v>
      </c>
      <c r="G25" s="66"/>
      <c r="H25" s="86">
        <v>0</v>
      </c>
      <c r="I25" s="66"/>
      <c r="J25" s="86">
        <v>0</v>
      </c>
      <c r="K25" s="66"/>
      <c r="L25" s="86">
        <v>0</v>
      </c>
      <c r="M25" s="66"/>
      <c r="N25" s="86">
        <v>0</v>
      </c>
      <c r="O25" s="66"/>
      <c r="P25" s="86">
        <v>0</v>
      </c>
      <c r="Q25" s="66"/>
      <c r="R25" s="86">
        <v>0</v>
      </c>
      <c r="S25" s="66"/>
      <c r="T25" s="86">
        <v>0</v>
      </c>
      <c r="U25" s="66"/>
      <c r="V25" s="86">
        <v>0</v>
      </c>
      <c r="W25" s="66"/>
      <c r="X25" s="86">
        <v>0</v>
      </c>
      <c r="Y25" s="66"/>
      <c r="Z25" s="86">
        <v>0</v>
      </c>
      <c r="AA25" s="66"/>
      <c r="AB25" s="86">
        <v>0</v>
      </c>
      <c r="AC25" s="66"/>
      <c r="AD25" s="86">
        <v>0</v>
      </c>
      <c r="AE25" s="66"/>
      <c r="AF25" s="86">
        <v>1296.2839080270999</v>
      </c>
      <c r="AG25" s="66">
        <v>6.0559229497563329E-5</v>
      </c>
      <c r="AH25" s="86">
        <v>0</v>
      </c>
      <c r="AI25" s="66"/>
      <c r="AJ25" s="86">
        <v>1296.2839080270999</v>
      </c>
      <c r="AK25" s="66">
        <v>1.1965228916775499E-5</v>
      </c>
      <c r="AN25" s="1"/>
    </row>
    <row r="26" spans="1:40" x14ac:dyDescent="0.3">
      <c r="A26" s="87" t="s">
        <v>469</v>
      </c>
      <c r="B26" s="1" t="s">
        <v>451</v>
      </c>
      <c r="C26" s="16">
        <v>7.8500000000000005</v>
      </c>
      <c r="D26" s="16">
        <v>4.3698630136986303</v>
      </c>
      <c r="E26" s="16" t="s">
        <v>450</v>
      </c>
      <c r="F26" s="86">
        <v>0</v>
      </c>
      <c r="G26" s="66"/>
      <c r="H26" s="86">
        <v>67183.588335556007</v>
      </c>
      <c r="I26" s="66">
        <v>4.8359000051428555E-2</v>
      </c>
      <c r="J26" s="86">
        <v>174560.427767649</v>
      </c>
      <c r="K26" s="66">
        <v>1.8258585462335435E-2</v>
      </c>
      <c r="L26" s="86">
        <v>0</v>
      </c>
      <c r="M26" s="66"/>
      <c r="N26" s="86">
        <v>0</v>
      </c>
      <c r="O26" s="66"/>
      <c r="P26" s="86">
        <v>125334.329853117</v>
      </c>
      <c r="Q26" s="66">
        <v>1.6915285194550614E-2</v>
      </c>
      <c r="R26" s="86">
        <v>222771.32493</v>
      </c>
      <c r="S26" s="66">
        <v>8.7785324658046383E-3</v>
      </c>
      <c r="T26" s="86">
        <v>0</v>
      </c>
      <c r="U26" s="66"/>
      <c r="V26" s="86">
        <v>0</v>
      </c>
      <c r="W26" s="66"/>
      <c r="X26" s="86">
        <v>0</v>
      </c>
      <c r="Y26" s="66"/>
      <c r="Z26" s="86">
        <v>0</v>
      </c>
      <c r="AA26" s="66"/>
      <c r="AB26" s="86">
        <v>0</v>
      </c>
      <c r="AC26" s="66"/>
      <c r="AD26" s="86">
        <v>0</v>
      </c>
      <c r="AE26" s="66"/>
      <c r="AF26" s="86">
        <v>0</v>
      </c>
      <c r="AG26" s="66"/>
      <c r="AH26" s="86">
        <v>0</v>
      </c>
      <c r="AI26" s="66"/>
      <c r="AJ26" s="86">
        <v>589849.67088632204</v>
      </c>
      <c r="AK26" s="66">
        <v>5.4445529215749423E-3</v>
      </c>
      <c r="AN26" s="1"/>
    </row>
    <row r="27" spans="1:40" x14ac:dyDescent="0.3">
      <c r="A27" s="85" t="s">
        <v>1105</v>
      </c>
      <c r="B27" s="1" t="s">
        <v>35</v>
      </c>
      <c r="C27" s="16" t="s">
        <v>35</v>
      </c>
      <c r="D27" s="16" t="s">
        <v>35</v>
      </c>
      <c r="E27" s="16" t="s">
        <v>35</v>
      </c>
      <c r="F27" s="86">
        <v>11197.851613000001</v>
      </c>
      <c r="G27" s="66">
        <v>5.5427809735238476E-2</v>
      </c>
      <c r="H27" s="86">
        <v>0</v>
      </c>
      <c r="I27" s="66"/>
      <c r="J27" s="86">
        <v>0</v>
      </c>
      <c r="K27" s="66"/>
      <c r="L27" s="86">
        <v>0</v>
      </c>
      <c r="M27" s="66"/>
      <c r="N27" s="86">
        <v>10865.8295442116</v>
      </c>
      <c r="O27" s="66">
        <v>4.3577449678256826E-3</v>
      </c>
      <c r="P27" s="86">
        <v>0</v>
      </c>
      <c r="Q27" s="66"/>
      <c r="R27" s="86">
        <v>0</v>
      </c>
      <c r="S27" s="66"/>
      <c r="T27" s="86">
        <v>101797.57541146</v>
      </c>
      <c r="U27" s="66">
        <v>6.2448982683125806E-2</v>
      </c>
      <c r="V27" s="86">
        <v>0</v>
      </c>
      <c r="W27" s="66"/>
      <c r="X27" s="86">
        <v>0</v>
      </c>
      <c r="Y27" s="66"/>
      <c r="Z27" s="86">
        <v>0</v>
      </c>
      <c r="AA27" s="66"/>
      <c r="AB27" s="86">
        <v>125302.6198398112</v>
      </c>
      <c r="AC27" s="66">
        <v>7.2914735646016748E-2</v>
      </c>
      <c r="AD27" s="86">
        <v>0</v>
      </c>
      <c r="AE27" s="66"/>
      <c r="AF27" s="86">
        <v>0</v>
      </c>
      <c r="AG27" s="66"/>
      <c r="AH27" s="86">
        <v>0</v>
      </c>
      <c r="AI27" s="66"/>
      <c r="AJ27" s="86">
        <v>249163.87640848276</v>
      </c>
      <c r="AK27" s="66">
        <v>2.2998841538934916E-3</v>
      </c>
      <c r="AN27" s="1"/>
    </row>
    <row r="28" spans="1:40" x14ac:dyDescent="0.3">
      <c r="A28" s="87" t="s">
        <v>458</v>
      </c>
      <c r="B28" s="1" t="s">
        <v>451</v>
      </c>
      <c r="C28" s="16">
        <v>7.8437969999999995</v>
      </c>
      <c r="D28" s="16">
        <v>2.4657534246575342E-2</v>
      </c>
      <c r="E28" s="16" t="s">
        <v>450</v>
      </c>
      <c r="F28" s="86">
        <v>0</v>
      </c>
      <c r="G28" s="66"/>
      <c r="H28" s="86">
        <v>0</v>
      </c>
      <c r="I28" s="66"/>
      <c r="J28" s="86">
        <v>0</v>
      </c>
      <c r="K28" s="66"/>
      <c r="L28" s="86">
        <v>0</v>
      </c>
      <c r="M28" s="66"/>
      <c r="N28" s="86">
        <v>0</v>
      </c>
      <c r="O28" s="66"/>
      <c r="P28" s="86">
        <v>0</v>
      </c>
      <c r="Q28" s="66"/>
      <c r="R28" s="86">
        <v>0</v>
      </c>
      <c r="S28" s="66"/>
      <c r="T28" s="86">
        <v>19973.45249</v>
      </c>
      <c r="U28" s="66">
        <v>1.2252961660713846E-2</v>
      </c>
      <c r="V28" s="86">
        <v>0</v>
      </c>
      <c r="W28" s="66"/>
      <c r="X28" s="86">
        <v>0</v>
      </c>
      <c r="Y28" s="66"/>
      <c r="Z28" s="86">
        <v>0</v>
      </c>
      <c r="AA28" s="66"/>
      <c r="AB28" s="86">
        <v>17976.107241000002</v>
      </c>
      <c r="AC28" s="66">
        <v>1.0460460516289372E-2</v>
      </c>
      <c r="AD28" s="86">
        <v>0</v>
      </c>
      <c r="AE28" s="66"/>
      <c r="AF28" s="86">
        <v>0</v>
      </c>
      <c r="AG28" s="66"/>
      <c r="AH28" s="86">
        <v>0</v>
      </c>
      <c r="AI28" s="66"/>
      <c r="AJ28" s="86">
        <v>37949.559731000001</v>
      </c>
      <c r="AK28" s="66">
        <v>3.5028990691039834E-4</v>
      </c>
      <c r="AN28" s="1"/>
    </row>
    <row r="29" spans="1:40" x14ac:dyDescent="0.3">
      <c r="A29" s="87" t="s">
        <v>459</v>
      </c>
      <c r="B29" s="1" t="s">
        <v>451</v>
      </c>
      <c r="C29" s="16">
        <v>7.3437039999999998</v>
      </c>
      <c r="D29" s="16">
        <v>0.19726027397260273</v>
      </c>
      <c r="E29" s="16" t="s">
        <v>450</v>
      </c>
      <c r="F29" s="86">
        <v>2969.1801822000002</v>
      </c>
      <c r="G29" s="66">
        <v>1.4697029385311816E-2</v>
      </c>
      <c r="H29" s="86">
        <v>0</v>
      </c>
      <c r="I29" s="66"/>
      <c r="J29" s="86">
        <v>0</v>
      </c>
      <c r="K29" s="66"/>
      <c r="L29" s="86">
        <v>0</v>
      </c>
      <c r="M29" s="66"/>
      <c r="N29" s="86">
        <v>0</v>
      </c>
      <c r="O29" s="66"/>
      <c r="P29" s="86">
        <v>0</v>
      </c>
      <c r="Q29" s="66"/>
      <c r="R29" s="86">
        <v>0</v>
      </c>
      <c r="S29" s="66"/>
      <c r="T29" s="86">
        <v>32562.009331459998</v>
      </c>
      <c r="U29" s="66">
        <v>1.9975567675840796E-2</v>
      </c>
      <c r="V29" s="86">
        <v>0</v>
      </c>
      <c r="W29" s="66"/>
      <c r="X29" s="86">
        <v>0</v>
      </c>
      <c r="Y29" s="66"/>
      <c r="Z29" s="86">
        <v>0</v>
      </c>
      <c r="AA29" s="66"/>
      <c r="AB29" s="86">
        <v>9897.2672739999998</v>
      </c>
      <c r="AC29" s="66">
        <v>5.7593099635447342E-3</v>
      </c>
      <c r="AD29" s="86">
        <v>0</v>
      </c>
      <c r="AE29" s="66"/>
      <c r="AF29" s="86">
        <v>0</v>
      </c>
      <c r="AG29" s="66"/>
      <c r="AH29" s="86">
        <v>0</v>
      </c>
      <c r="AI29" s="66"/>
      <c r="AJ29" s="86">
        <v>45428.456787660005</v>
      </c>
      <c r="AK29" s="66">
        <v>4.1932317560547237E-4</v>
      </c>
      <c r="AN29" s="1"/>
    </row>
    <row r="30" spans="1:40" x14ac:dyDescent="0.3">
      <c r="A30" s="87" t="s">
        <v>460</v>
      </c>
      <c r="B30" s="1" t="s">
        <v>451</v>
      </c>
      <c r="C30" s="16">
        <v>6.7187959999999993</v>
      </c>
      <c r="D30" s="16">
        <v>0.28767123287671231</v>
      </c>
      <c r="E30" s="16" t="s">
        <v>450</v>
      </c>
      <c r="F30" s="86">
        <v>1970.4845436000001</v>
      </c>
      <c r="G30" s="66">
        <v>9.7536247258440088E-3</v>
      </c>
      <c r="H30" s="86">
        <v>0</v>
      </c>
      <c r="I30" s="66"/>
      <c r="J30" s="86">
        <v>0</v>
      </c>
      <c r="K30" s="66"/>
      <c r="L30" s="86">
        <v>0</v>
      </c>
      <c r="M30" s="66"/>
      <c r="N30" s="86">
        <v>0</v>
      </c>
      <c r="O30" s="66"/>
      <c r="P30" s="86">
        <v>0</v>
      </c>
      <c r="Q30" s="66"/>
      <c r="R30" s="86">
        <v>0</v>
      </c>
      <c r="S30" s="66"/>
      <c r="T30" s="86">
        <v>49262.113590000001</v>
      </c>
      <c r="U30" s="66">
        <v>3.0220453346571162E-2</v>
      </c>
      <c r="V30" s="86">
        <v>0</v>
      </c>
      <c r="W30" s="66"/>
      <c r="X30" s="86">
        <v>0</v>
      </c>
      <c r="Y30" s="66"/>
      <c r="Z30" s="86">
        <v>0</v>
      </c>
      <c r="AA30" s="66"/>
      <c r="AB30" s="86">
        <v>9852.4227179999998</v>
      </c>
      <c r="AC30" s="66">
        <v>5.7332145079981283E-3</v>
      </c>
      <c r="AD30" s="86">
        <v>0</v>
      </c>
      <c r="AE30" s="66"/>
      <c r="AF30" s="86">
        <v>0</v>
      </c>
      <c r="AG30" s="66"/>
      <c r="AH30" s="86">
        <v>0</v>
      </c>
      <c r="AI30" s="66"/>
      <c r="AJ30" s="86">
        <v>61085.020851600006</v>
      </c>
      <c r="AK30" s="66">
        <v>5.638396445017958E-4</v>
      </c>
      <c r="AN30" s="1"/>
    </row>
    <row r="31" spans="1:40" x14ac:dyDescent="0.3">
      <c r="A31" s="87" t="s">
        <v>461</v>
      </c>
      <c r="B31" s="1" t="s">
        <v>451</v>
      </c>
      <c r="C31" s="16">
        <v>6.2187899999999994</v>
      </c>
      <c r="D31" s="16">
        <v>0.37260273972602742</v>
      </c>
      <c r="E31" s="16" t="s">
        <v>450</v>
      </c>
      <c r="F31" s="86">
        <v>0</v>
      </c>
      <c r="G31" s="66"/>
      <c r="H31" s="86">
        <v>0</v>
      </c>
      <c r="I31" s="66"/>
      <c r="J31" s="86">
        <v>0</v>
      </c>
      <c r="K31" s="66"/>
      <c r="L31" s="86">
        <v>0</v>
      </c>
      <c r="M31" s="66"/>
      <c r="N31" s="86">
        <v>0</v>
      </c>
      <c r="O31" s="66"/>
      <c r="P31" s="86">
        <v>0</v>
      </c>
      <c r="Q31" s="66"/>
      <c r="R31" s="86">
        <v>0</v>
      </c>
      <c r="S31" s="66"/>
      <c r="T31" s="86">
        <v>0</v>
      </c>
      <c r="U31" s="66"/>
      <c r="V31" s="86">
        <v>0</v>
      </c>
      <c r="W31" s="66"/>
      <c r="X31" s="86">
        <v>0</v>
      </c>
      <c r="Y31" s="66"/>
      <c r="Z31" s="86">
        <v>0</v>
      </c>
      <c r="AA31" s="66"/>
      <c r="AB31" s="86">
        <v>24469.321618246002</v>
      </c>
      <c r="AC31" s="66">
        <v>1.4238921097680841E-2</v>
      </c>
      <c r="AD31" s="86">
        <v>0</v>
      </c>
      <c r="AE31" s="66"/>
      <c r="AF31" s="86">
        <v>0</v>
      </c>
      <c r="AG31" s="66"/>
      <c r="AH31" s="86">
        <v>0</v>
      </c>
      <c r="AI31" s="66"/>
      <c r="AJ31" s="86">
        <v>24469.321618246002</v>
      </c>
      <c r="AK31" s="66">
        <v>2.2586181374890295E-4</v>
      </c>
      <c r="AN31" s="1"/>
    </row>
    <row r="32" spans="1:40" x14ac:dyDescent="0.3">
      <c r="A32" s="87" t="s">
        <v>462</v>
      </c>
      <c r="B32" s="1" t="s">
        <v>451</v>
      </c>
      <c r="C32" s="16">
        <v>5.5312069999999993</v>
      </c>
      <c r="D32" s="16">
        <v>0.61917808219178083</v>
      </c>
      <c r="E32" s="16" t="s">
        <v>450</v>
      </c>
      <c r="F32" s="86">
        <v>1454.3360682</v>
      </c>
      <c r="G32" s="66">
        <v>7.1987614825776503E-3</v>
      </c>
      <c r="H32" s="86">
        <v>0</v>
      </c>
      <c r="I32" s="66"/>
      <c r="J32" s="86">
        <v>0</v>
      </c>
      <c r="K32" s="66"/>
      <c r="L32" s="86">
        <v>0</v>
      </c>
      <c r="M32" s="66"/>
      <c r="N32" s="86">
        <v>10865.8295442116</v>
      </c>
      <c r="O32" s="66">
        <v>4.3577449678256826E-3</v>
      </c>
      <c r="P32" s="86">
        <v>0</v>
      </c>
      <c r="Q32" s="66"/>
      <c r="R32" s="86">
        <v>0</v>
      </c>
      <c r="S32" s="66"/>
      <c r="T32" s="86">
        <v>0</v>
      </c>
      <c r="U32" s="66"/>
      <c r="V32" s="86">
        <v>0</v>
      </c>
      <c r="W32" s="66"/>
      <c r="X32" s="86">
        <v>0</v>
      </c>
      <c r="Y32" s="66"/>
      <c r="Z32" s="86">
        <v>0</v>
      </c>
      <c r="AA32" s="66"/>
      <c r="AB32" s="86">
        <v>32362.855746965201</v>
      </c>
      <c r="AC32" s="66">
        <v>1.8832240495504842E-2</v>
      </c>
      <c r="AD32" s="86">
        <v>0</v>
      </c>
      <c r="AE32" s="66"/>
      <c r="AF32" s="86">
        <v>0</v>
      </c>
      <c r="AG32" s="66"/>
      <c r="AH32" s="86">
        <v>0</v>
      </c>
      <c r="AI32" s="66"/>
      <c r="AJ32" s="86">
        <v>44683.021359376799</v>
      </c>
      <c r="AK32" s="66">
        <v>4.1244250271672383E-4</v>
      </c>
      <c r="AN32" s="1"/>
    </row>
    <row r="33" spans="1:40" x14ac:dyDescent="0.3">
      <c r="A33" s="87" t="s">
        <v>463</v>
      </c>
      <c r="B33" s="1" t="s">
        <v>451</v>
      </c>
      <c r="C33" s="16">
        <v>5.437519</v>
      </c>
      <c r="D33" s="16">
        <v>0.81095890410958904</v>
      </c>
      <c r="E33" s="16" t="s">
        <v>450</v>
      </c>
      <c r="F33" s="86">
        <v>4803.8508190000002</v>
      </c>
      <c r="G33" s="66">
        <v>2.3778394141505E-2</v>
      </c>
      <c r="H33" s="86">
        <v>0</v>
      </c>
      <c r="I33" s="66"/>
      <c r="J33" s="86">
        <v>0</v>
      </c>
      <c r="K33" s="66"/>
      <c r="L33" s="86">
        <v>0</v>
      </c>
      <c r="M33" s="66"/>
      <c r="N33" s="86">
        <v>0</v>
      </c>
      <c r="O33" s="66"/>
      <c r="P33" s="86">
        <v>0</v>
      </c>
      <c r="Q33" s="66"/>
      <c r="R33" s="86">
        <v>0</v>
      </c>
      <c r="S33" s="66"/>
      <c r="T33" s="86">
        <v>0</v>
      </c>
      <c r="U33" s="66"/>
      <c r="V33" s="86">
        <v>0</v>
      </c>
      <c r="W33" s="66"/>
      <c r="X33" s="86">
        <v>0</v>
      </c>
      <c r="Y33" s="66"/>
      <c r="Z33" s="86">
        <v>0</v>
      </c>
      <c r="AA33" s="66"/>
      <c r="AB33" s="86">
        <v>30744.645241599999</v>
      </c>
      <c r="AC33" s="66">
        <v>1.7890589064998817E-2</v>
      </c>
      <c r="AD33" s="86">
        <v>0</v>
      </c>
      <c r="AE33" s="66"/>
      <c r="AF33" s="86">
        <v>0</v>
      </c>
      <c r="AG33" s="66"/>
      <c r="AH33" s="86">
        <v>0</v>
      </c>
      <c r="AI33" s="66"/>
      <c r="AJ33" s="86">
        <v>35548.496060599995</v>
      </c>
      <c r="AK33" s="66">
        <v>3.2812711041019785E-4</v>
      </c>
      <c r="AN33" s="1"/>
    </row>
    <row r="34" spans="1:40" x14ac:dyDescent="0.3">
      <c r="A34" s="85" t="s">
        <v>165</v>
      </c>
      <c r="B34" s="1" t="s">
        <v>35</v>
      </c>
      <c r="C34" s="16" t="s">
        <v>35</v>
      </c>
      <c r="D34" s="16" t="s">
        <v>35</v>
      </c>
      <c r="E34" s="16" t="s">
        <v>35</v>
      </c>
      <c r="F34" s="86">
        <v>0</v>
      </c>
      <c r="G34" s="66"/>
      <c r="H34" s="86">
        <v>0</v>
      </c>
      <c r="I34" s="66"/>
      <c r="J34" s="86">
        <v>0</v>
      </c>
      <c r="K34" s="66"/>
      <c r="L34" s="86">
        <v>0</v>
      </c>
      <c r="M34" s="66"/>
      <c r="N34" s="86">
        <v>63756.2779172628</v>
      </c>
      <c r="O34" s="66">
        <v>2.5569478899956977E-2</v>
      </c>
      <c r="P34" s="86">
        <v>0</v>
      </c>
      <c r="Q34" s="66"/>
      <c r="R34" s="86">
        <v>0</v>
      </c>
      <c r="S34" s="66"/>
      <c r="T34" s="86">
        <v>9022.9966305256003</v>
      </c>
      <c r="U34" s="66">
        <v>5.5352689693448391E-3</v>
      </c>
      <c r="V34" s="86">
        <v>0</v>
      </c>
      <c r="W34" s="66"/>
      <c r="X34" s="86">
        <v>0</v>
      </c>
      <c r="Y34" s="66"/>
      <c r="Z34" s="86">
        <v>0</v>
      </c>
      <c r="AA34" s="66"/>
      <c r="AB34" s="86">
        <v>8267.3869048079996</v>
      </c>
      <c r="AC34" s="66">
        <v>4.8108677329976261E-3</v>
      </c>
      <c r="AD34" s="86">
        <v>0</v>
      </c>
      <c r="AE34" s="66"/>
      <c r="AF34" s="86">
        <v>0</v>
      </c>
      <c r="AG34" s="66"/>
      <c r="AH34" s="86">
        <v>0</v>
      </c>
      <c r="AI34" s="66"/>
      <c r="AJ34" s="86">
        <v>81046.661452596396</v>
      </c>
      <c r="AK34" s="66">
        <v>7.4809372485124394E-4</v>
      </c>
      <c r="AN34" s="1"/>
    </row>
    <row r="35" spans="1:40" x14ac:dyDescent="0.3">
      <c r="A35" s="87" t="s">
        <v>470</v>
      </c>
      <c r="B35" s="1" t="s">
        <v>451</v>
      </c>
      <c r="C35" s="16">
        <v>5.5937159999999997</v>
      </c>
      <c r="D35" s="16">
        <v>0.54520547945205478</v>
      </c>
      <c r="E35" s="16" t="s">
        <v>450</v>
      </c>
      <c r="F35" s="86">
        <v>0</v>
      </c>
      <c r="G35" s="66"/>
      <c r="H35" s="86">
        <v>0</v>
      </c>
      <c r="I35" s="66"/>
      <c r="J35" s="86">
        <v>0</v>
      </c>
      <c r="K35" s="66"/>
      <c r="L35" s="86">
        <v>0</v>
      </c>
      <c r="M35" s="66"/>
      <c r="N35" s="86">
        <v>53137.261575262797</v>
      </c>
      <c r="O35" s="66">
        <v>2.1310718458398183E-2</v>
      </c>
      <c r="P35" s="86">
        <v>0</v>
      </c>
      <c r="Q35" s="66"/>
      <c r="R35" s="86">
        <v>0</v>
      </c>
      <c r="S35" s="66"/>
      <c r="T35" s="86">
        <v>9022.9966305256003</v>
      </c>
      <c r="U35" s="66">
        <v>5.5352689693448391E-3</v>
      </c>
      <c r="V35" s="86">
        <v>0</v>
      </c>
      <c r="W35" s="66"/>
      <c r="X35" s="86">
        <v>0</v>
      </c>
      <c r="Y35" s="66"/>
      <c r="Z35" s="86">
        <v>0</v>
      </c>
      <c r="AA35" s="66"/>
      <c r="AB35" s="86">
        <v>0</v>
      </c>
      <c r="AC35" s="66"/>
      <c r="AD35" s="86">
        <v>0</v>
      </c>
      <c r="AE35" s="66"/>
      <c r="AF35" s="86">
        <v>0</v>
      </c>
      <c r="AG35" s="66"/>
      <c r="AH35" s="86">
        <v>0</v>
      </c>
      <c r="AI35" s="66"/>
      <c r="AJ35" s="86">
        <v>62160.258205788406</v>
      </c>
      <c r="AK35" s="66">
        <v>5.7376452361436068E-4</v>
      </c>
      <c r="AN35" s="1"/>
    </row>
    <row r="36" spans="1:40" x14ac:dyDescent="0.3">
      <c r="A36" s="87" t="s">
        <v>471</v>
      </c>
      <c r="B36" s="1" t="s">
        <v>451</v>
      </c>
      <c r="C36" s="16">
        <v>5.5000289999999996</v>
      </c>
      <c r="D36" s="16">
        <v>0.69863013698630139</v>
      </c>
      <c r="E36" s="16" t="s">
        <v>450</v>
      </c>
      <c r="F36" s="86">
        <v>0</v>
      </c>
      <c r="G36" s="66"/>
      <c r="H36" s="86">
        <v>0</v>
      </c>
      <c r="I36" s="66"/>
      <c r="J36" s="86">
        <v>0</v>
      </c>
      <c r="K36" s="66"/>
      <c r="L36" s="86">
        <v>0</v>
      </c>
      <c r="M36" s="66"/>
      <c r="N36" s="86">
        <v>10619.016342000001</v>
      </c>
      <c r="O36" s="66">
        <v>4.2587604415587942E-3</v>
      </c>
      <c r="P36" s="86">
        <v>0</v>
      </c>
      <c r="Q36" s="66"/>
      <c r="R36" s="86">
        <v>0</v>
      </c>
      <c r="S36" s="66"/>
      <c r="T36" s="86">
        <v>0</v>
      </c>
      <c r="U36" s="66"/>
      <c r="V36" s="86">
        <v>0</v>
      </c>
      <c r="W36" s="66"/>
      <c r="X36" s="86">
        <v>0</v>
      </c>
      <c r="Y36" s="66"/>
      <c r="Z36" s="86">
        <v>0</v>
      </c>
      <c r="AA36" s="66"/>
      <c r="AB36" s="86">
        <v>8267.3869048079996</v>
      </c>
      <c r="AC36" s="66">
        <v>4.8108677329976261E-3</v>
      </c>
      <c r="AD36" s="86">
        <v>0</v>
      </c>
      <c r="AE36" s="66"/>
      <c r="AF36" s="86">
        <v>0</v>
      </c>
      <c r="AG36" s="66"/>
      <c r="AH36" s="86">
        <v>0</v>
      </c>
      <c r="AI36" s="66"/>
      <c r="AJ36" s="86">
        <v>18886.403246808</v>
      </c>
      <c r="AK36" s="66">
        <v>1.7432920123688325E-4</v>
      </c>
      <c r="AN36" s="1"/>
    </row>
    <row r="37" spans="1:40" x14ac:dyDescent="0.3">
      <c r="A37" s="85" t="s">
        <v>1106</v>
      </c>
      <c r="B37" s="1" t="s">
        <v>35</v>
      </c>
      <c r="C37" s="16" t="s">
        <v>35</v>
      </c>
      <c r="D37" s="16" t="s">
        <v>35</v>
      </c>
      <c r="E37" s="16" t="s">
        <v>35</v>
      </c>
      <c r="F37" s="86">
        <v>14056.928849107599</v>
      </c>
      <c r="G37" s="66">
        <v>6.9579844834305779E-2</v>
      </c>
      <c r="H37" s="86">
        <v>0</v>
      </c>
      <c r="I37" s="66"/>
      <c r="J37" s="86">
        <v>0</v>
      </c>
      <c r="K37" s="66"/>
      <c r="L37" s="86">
        <v>0</v>
      </c>
      <c r="M37" s="66"/>
      <c r="N37" s="86">
        <v>39340.850913645605</v>
      </c>
      <c r="O37" s="66">
        <v>1.5777662846758623E-2</v>
      </c>
      <c r="P37" s="86">
        <v>20075.594912</v>
      </c>
      <c r="Q37" s="66">
        <v>2.709428564262626E-3</v>
      </c>
      <c r="R37" s="86">
        <v>5018.8987280000001</v>
      </c>
      <c r="S37" s="66">
        <v>1.9777485024240817E-4</v>
      </c>
      <c r="T37" s="86">
        <v>0</v>
      </c>
      <c r="U37" s="66"/>
      <c r="V37" s="86">
        <v>3950.6492788</v>
      </c>
      <c r="W37" s="66">
        <v>8.7571482339934988E-4</v>
      </c>
      <c r="X37" s="86">
        <v>0</v>
      </c>
      <c r="Y37" s="66"/>
      <c r="Z37" s="86">
        <v>0</v>
      </c>
      <c r="AA37" s="66"/>
      <c r="AB37" s="86">
        <v>134671.67233765297</v>
      </c>
      <c r="AC37" s="66">
        <v>7.8366672620735434E-2</v>
      </c>
      <c r="AD37" s="86">
        <v>14373.4291526456</v>
      </c>
      <c r="AE37" s="66">
        <v>2.2452404257386669E-3</v>
      </c>
      <c r="AF37" s="86">
        <v>0</v>
      </c>
      <c r="AG37" s="66"/>
      <c r="AH37" s="86">
        <v>0</v>
      </c>
      <c r="AI37" s="66"/>
      <c r="AJ37" s="86">
        <v>231488.02417185178</v>
      </c>
      <c r="AK37" s="66">
        <v>2.1367288319761829E-3</v>
      </c>
      <c r="AN37" s="1"/>
    </row>
    <row r="38" spans="1:40" x14ac:dyDescent="0.3">
      <c r="A38" s="87" t="s">
        <v>474</v>
      </c>
      <c r="B38" s="1" t="s">
        <v>449</v>
      </c>
      <c r="C38" s="16">
        <v>5.6640359999999994</v>
      </c>
      <c r="D38" s="16">
        <v>1.1178082191780823</v>
      </c>
      <c r="E38" s="16" t="s">
        <v>450</v>
      </c>
      <c r="F38" s="86">
        <v>0</v>
      </c>
      <c r="G38" s="66"/>
      <c r="H38" s="86">
        <v>0</v>
      </c>
      <c r="I38" s="66"/>
      <c r="J38" s="86">
        <v>0</v>
      </c>
      <c r="K38" s="66"/>
      <c r="L38" s="86">
        <v>0</v>
      </c>
      <c r="M38" s="66"/>
      <c r="N38" s="86">
        <v>0</v>
      </c>
      <c r="O38" s="66"/>
      <c r="P38" s="86">
        <v>0</v>
      </c>
      <c r="Q38" s="66"/>
      <c r="R38" s="86">
        <v>0</v>
      </c>
      <c r="S38" s="66"/>
      <c r="T38" s="86">
        <v>0</v>
      </c>
      <c r="U38" s="66"/>
      <c r="V38" s="86">
        <v>0</v>
      </c>
      <c r="W38" s="66"/>
      <c r="X38" s="86">
        <v>0</v>
      </c>
      <c r="Y38" s="66"/>
      <c r="Z38" s="86">
        <v>0</v>
      </c>
      <c r="AA38" s="66"/>
      <c r="AB38" s="86">
        <v>0</v>
      </c>
      <c r="AC38" s="66"/>
      <c r="AD38" s="86">
        <v>14373.4291526456</v>
      </c>
      <c r="AE38" s="66">
        <v>2.2452404257386669E-3</v>
      </c>
      <c r="AF38" s="86">
        <v>0</v>
      </c>
      <c r="AG38" s="66"/>
      <c r="AH38" s="86">
        <v>0</v>
      </c>
      <c r="AI38" s="66"/>
      <c r="AJ38" s="86">
        <v>14373.4291526456</v>
      </c>
      <c r="AK38" s="66">
        <v>1.3267261057973702E-4</v>
      </c>
      <c r="AN38" s="1"/>
    </row>
    <row r="39" spans="1:40" x14ac:dyDescent="0.3">
      <c r="A39" s="87" t="s">
        <v>473</v>
      </c>
      <c r="B39" s="1" t="s">
        <v>451</v>
      </c>
      <c r="C39" s="16">
        <v>7.0625</v>
      </c>
      <c r="D39" s="16">
        <v>4.5013698630136982</v>
      </c>
      <c r="E39" s="16" t="s">
        <v>450</v>
      </c>
      <c r="F39" s="86">
        <v>0</v>
      </c>
      <c r="G39" s="66"/>
      <c r="H39" s="86">
        <v>0</v>
      </c>
      <c r="I39" s="66"/>
      <c r="J39" s="86">
        <v>0</v>
      </c>
      <c r="K39" s="66"/>
      <c r="L39" s="86">
        <v>0</v>
      </c>
      <c r="M39" s="66"/>
      <c r="N39" s="86">
        <v>0</v>
      </c>
      <c r="O39" s="66"/>
      <c r="P39" s="86">
        <v>20075.594912</v>
      </c>
      <c r="Q39" s="66">
        <v>2.709428564262626E-3</v>
      </c>
      <c r="R39" s="86">
        <v>5018.8987280000001</v>
      </c>
      <c r="S39" s="66">
        <v>1.9777485024240817E-4</v>
      </c>
      <c r="T39" s="86">
        <v>0</v>
      </c>
      <c r="U39" s="66"/>
      <c r="V39" s="86">
        <v>0</v>
      </c>
      <c r="W39" s="66"/>
      <c r="X39" s="86">
        <v>0</v>
      </c>
      <c r="Y39" s="66"/>
      <c r="Z39" s="86">
        <v>0</v>
      </c>
      <c r="AA39" s="66"/>
      <c r="AB39" s="86">
        <v>0</v>
      </c>
      <c r="AC39" s="66"/>
      <c r="AD39" s="86">
        <v>0</v>
      </c>
      <c r="AE39" s="66"/>
      <c r="AF39" s="86">
        <v>0</v>
      </c>
      <c r="AG39" s="66"/>
      <c r="AH39" s="86">
        <v>0</v>
      </c>
      <c r="AI39" s="66"/>
      <c r="AJ39" s="86">
        <v>25094.493640000001</v>
      </c>
      <c r="AK39" s="66">
        <v>2.3163240636856663E-4</v>
      </c>
      <c r="AN39" s="1"/>
    </row>
    <row r="40" spans="1:40" x14ac:dyDescent="0.3">
      <c r="A40" s="87" t="s">
        <v>475</v>
      </c>
      <c r="B40" s="1" t="s">
        <v>451</v>
      </c>
      <c r="C40" s="16">
        <v>5.90625</v>
      </c>
      <c r="D40" s="16">
        <v>5.1506849315068495</v>
      </c>
      <c r="E40" s="16" t="s">
        <v>450</v>
      </c>
      <c r="F40" s="86">
        <v>0</v>
      </c>
      <c r="G40" s="66"/>
      <c r="H40" s="86">
        <v>0</v>
      </c>
      <c r="I40" s="66"/>
      <c r="J40" s="86">
        <v>0</v>
      </c>
      <c r="K40" s="66"/>
      <c r="L40" s="86">
        <v>0</v>
      </c>
      <c r="M40" s="66"/>
      <c r="N40" s="86">
        <v>0</v>
      </c>
      <c r="O40" s="66"/>
      <c r="P40" s="86">
        <v>0</v>
      </c>
      <c r="Q40" s="66"/>
      <c r="R40" s="86">
        <v>0</v>
      </c>
      <c r="S40" s="66"/>
      <c r="T40" s="86">
        <v>0</v>
      </c>
      <c r="U40" s="66"/>
      <c r="V40" s="86">
        <v>3950.6492788</v>
      </c>
      <c r="W40" s="66">
        <v>8.7571482339934988E-4</v>
      </c>
      <c r="X40" s="86">
        <v>0</v>
      </c>
      <c r="Y40" s="66"/>
      <c r="Z40" s="86">
        <v>0</v>
      </c>
      <c r="AA40" s="66"/>
      <c r="AB40" s="86">
        <v>0</v>
      </c>
      <c r="AC40" s="66"/>
      <c r="AD40" s="86">
        <v>0</v>
      </c>
      <c r="AE40" s="66"/>
      <c r="AF40" s="86">
        <v>0</v>
      </c>
      <c r="AG40" s="66"/>
      <c r="AH40" s="86">
        <v>0</v>
      </c>
      <c r="AI40" s="66"/>
      <c r="AJ40" s="86">
        <v>3950.6492788</v>
      </c>
      <c r="AK40" s="66">
        <v>3.6466103372894608E-5</v>
      </c>
      <c r="AN40" s="1"/>
    </row>
    <row r="41" spans="1:40" x14ac:dyDescent="0.3">
      <c r="A41" s="87" t="s">
        <v>476</v>
      </c>
      <c r="B41" s="1" t="s">
        <v>451</v>
      </c>
      <c r="C41" s="16">
        <v>5.5312069999999993</v>
      </c>
      <c r="D41" s="16">
        <v>0.61643835616438358</v>
      </c>
      <c r="E41" s="16" t="s">
        <v>450</v>
      </c>
      <c r="F41" s="86">
        <v>0</v>
      </c>
      <c r="G41" s="66"/>
      <c r="H41" s="86">
        <v>0</v>
      </c>
      <c r="I41" s="66"/>
      <c r="J41" s="86">
        <v>0</v>
      </c>
      <c r="K41" s="66"/>
      <c r="L41" s="86">
        <v>0</v>
      </c>
      <c r="M41" s="66"/>
      <c r="N41" s="86">
        <v>5540.4795116455998</v>
      </c>
      <c r="O41" s="66">
        <v>2.2220113625909771E-3</v>
      </c>
      <c r="P41" s="86">
        <v>0</v>
      </c>
      <c r="Q41" s="66"/>
      <c r="R41" s="86">
        <v>0</v>
      </c>
      <c r="S41" s="66"/>
      <c r="T41" s="86">
        <v>0</v>
      </c>
      <c r="U41" s="66"/>
      <c r="V41" s="86">
        <v>0</v>
      </c>
      <c r="W41" s="66"/>
      <c r="X41" s="86">
        <v>0</v>
      </c>
      <c r="Y41" s="66"/>
      <c r="Z41" s="86">
        <v>0</v>
      </c>
      <c r="AA41" s="66"/>
      <c r="AB41" s="86">
        <v>72599.085889213398</v>
      </c>
      <c r="AC41" s="66">
        <v>4.22460692563476E-2</v>
      </c>
      <c r="AD41" s="86">
        <v>0</v>
      </c>
      <c r="AE41" s="66"/>
      <c r="AF41" s="86">
        <v>0</v>
      </c>
      <c r="AG41" s="66"/>
      <c r="AH41" s="86">
        <v>0</v>
      </c>
      <c r="AI41" s="66"/>
      <c r="AJ41" s="86">
        <v>78139.565400858992</v>
      </c>
      <c r="AK41" s="66">
        <v>7.2126004318112864E-4</v>
      </c>
      <c r="AN41" s="1"/>
    </row>
    <row r="42" spans="1:40" x14ac:dyDescent="0.3">
      <c r="A42" s="87" t="s">
        <v>477</v>
      </c>
      <c r="B42" s="1" t="s">
        <v>451</v>
      </c>
      <c r="C42" s="16">
        <v>5.5000289999999996</v>
      </c>
      <c r="D42" s="16">
        <v>0.69315068493150689</v>
      </c>
      <c r="E42" s="16" t="s">
        <v>450</v>
      </c>
      <c r="F42" s="86">
        <v>4345.7620373999998</v>
      </c>
      <c r="G42" s="66">
        <v>2.1510918316151605E-2</v>
      </c>
      <c r="H42" s="86">
        <v>0</v>
      </c>
      <c r="I42" s="66"/>
      <c r="J42" s="86">
        <v>0</v>
      </c>
      <c r="K42" s="66"/>
      <c r="L42" s="86">
        <v>0</v>
      </c>
      <c r="M42" s="66"/>
      <c r="N42" s="86">
        <v>33800.371402000004</v>
      </c>
      <c r="O42" s="66">
        <v>1.3555651484167645E-2</v>
      </c>
      <c r="P42" s="86">
        <v>0</v>
      </c>
      <c r="Q42" s="66"/>
      <c r="R42" s="86">
        <v>0</v>
      </c>
      <c r="S42" s="66"/>
      <c r="T42" s="86">
        <v>0</v>
      </c>
      <c r="U42" s="66"/>
      <c r="V42" s="86">
        <v>0</v>
      </c>
      <c r="W42" s="66"/>
      <c r="X42" s="86">
        <v>0</v>
      </c>
      <c r="Y42" s="66"/>
      <c r="Z42" s="86">
        <v>0</v>
      </c>
      <c r="AA42" s="66"/>
      <c r="AB42" s="86">
        <v>0</v>
      </c>
      <c r="AC42" s="66"/>
      <c r="AD42" s="86">
        <v>0</v>
      </c>
      <c r="AE42" s="66"/>
      <c r="AF42" s="86">
        <v>0</v>
      </c>
      <c r="AG42" s="66"/>
      <c r="AH42" s="86">
        <v>0</v>
      </c>
      <c r="AI42" s="66"/>
      <c r="AJ42" s="86">
        <v>38146.1334394</v>
      </c>
      <c r="AK42" s="66">
        <v>3.521043623745607E-4</v>
      </c>
      <c r="AN42" s="1"/>
    </row>
    <row r="43" spans="1:40" x14ac:dyDescent="0.3">
      <c r="A43" s="87" t="s">
        <v>624</v>
      </c>
      <c r="B43" s="1" t="s">
        <v>451</v>
      </c>
      <c r="C43" s="16">
        <v>5.218744</v>
      </c>
      <c r="D43" s="16">
        <v>0.92602739726027394</v>
      </c>
      <c r="E43" s="16" t="s">
        <v>450</v>
      </c>
      <c r="F43" s="86">
        <v>9711.1668117075988</v>
      </c>
      <c r="G43" s="66">
        <v>4.8068926518154177E-2</v>
      </c>
      <c r="H43" s="86">
        <v>0</v>
      </c>
      <c r="I43" s="66"/>
      <c r="J43" s="86">
        <v>0</v>
      </c>
      <c r="K43" s="66"/>
      <c r="L43" s="86">
        <v>0</v>
      </c>
      <c r="M43" s="66"/>
      <c r="N43" s="86">
        <v>0</v>
      </c>
      <c r="O43" s="66"/>
      <c r="P43" s="86">
        <v>0</v>
      </c>
      <c r="Q43" s="66"/>
      <c r="R43" s="86">
        <v>0</v>
      </c>
      <c r="S43" s="66"/>
      <c r="T43" s="86">
        <v>0</v>
      </c>
      <c r="U43" s="66"/>
      <c r="V43" s="86">
        <v>0</v>
      </c>
      <c r="W43" s="66"/>
      <c r="X43" s="86">
        <v>0</v>
      </c>
      <c r="Y43" s="66"/>
      <c r="Z43" s="86">
        <v>0</v>
      </c>
      <c r="AA43" s="66"/>
      <c r="AB43" s="86">
        <v>62072.586448439601</v>
      </c>
      <c r="AC43" s="66">
        <v>3.6120603364387834E-2</v>
      </c>
      <c r="AD43" s="86">
        <v>0</v>
      </c>
      <c r="AE43" s="66"/>
      <c r="AF43" s="86">
        <v>0</v>
      </c>
      <c r="AG43" s="66"/>
      <c r="AH43" s="86">
        <v>0</v>
      </c>
      <c r="AI43" s="66"/>
      <c r="AJ43" s="86">
        <v>71783.753260147205</v>
      </c>
      <c r="AK43" s="66">
        <v>6.6259330609929517E-4</v>
      </c>
      <c r="AN43" s="1"/>
    </row>
    <row r="44" spans="1:40" x14ac:dyDescent="0.3">
      <c r="A44" s="85" t="s">
        <v>1107</v>
      </c>
      <c r="B44" s="1" t="s">
        <v>35</v>
      </c>
      <c r="C44" s="16" t="s">
        <v>35</v>
      </c>
      <c r="D44" s="16" t="s">
        <v>35</v>
      </c>
      <c r="E44" s="16" t="s">
        <v>35</v>
      </c>
      <c r="F44" s="86">
        <v>8634.0185829000002</v>
      </c>
      <c r="G44" s="66">
        <v>4.2737192436798417E-2</v>
      </c>
      <c r="H44" s="86">
        <v>9966.8886758999997</v>
      </c>
      <c r="I44" s="66">
        <v>7.1742040270770229E-3</v>
      </c>
      <c r="J44" s="86">
        <v>39867.554703599999</v>
      </c>
      <c r="K44" s="66">
        <v>4.1700468086554423E-3</v>
      </c>
      <c r="L44" s="86">
        <v>0</v>
      </c>
      <c r="M44" s="66"/>
      <c r="N44" s="86">
        <v>19186.707962</v>
      </c>
      <c r="O44" s="66">
        <v>7.694836342715063E-3</v>
      </c>
      <c r="P44" s="86">
        <v>74751.665069249997</v>
      </c>
      <c r="Q44" s="66">
        <v>1.008858255272703E-2</v>
      </c>
      <c r="R44" s="86">
        <v>74751.665069249997</v>
      </c>
      <c r="S44" s="66">
        <v>2.945666004767724E-3</v>
      </c>
      <c r="T44" s="86">
        <v>0</v>
      </c>
      <c r="U44" s="66"/>
      <c r="V44" s="86">
        <v>19933.777351799999</v>
      </c>
      <c r="W44" s="66">
        <v>4.4185912444791369E-3</v>
      </c>
      <c r="X44" s="86">
        <v>79735.109407199998</v>
      </c>
      <c r="Y44" s="66">
        <v>6.0585533666269063E-3</v>
      </c>
      <c r="Z44" s="86">
        <v>0</v>
      </c>
      <c r="AA44" s="66"/>
      <c r="AB44" s="86">
        <v>0</v>
      </c>
      <c r="AC44" s="66"/>
      <c r="AD44" s="86">
        <v>0</v>
      </c>
      <c r="AE44" s="66"/>
      <c r="AF44" s="86">
        <v>0</v>
      </c>
      <c r="AG44" s="66"/>
      <c r="AH44" s="86">
        <v>0</v>
      </c>
      <c r="AI44" s="66"/>
      <c r="AJ44" s="86">
        <v>326827.38682189997</v>
      </c>
      <c r="AK44" s="66">
        <v>3.0167500154710055E-3</v>
      </c>
      <c r="AN44" s="1"/>
    </row>
    <row r="45" spans="1:40" x14ac:dyDescent="0.3">
      <c r="A45" s="87" t="s">
        <v>479</v>
      </c>
      <c r="B45" s="1" t="s">
        <v>451</v>
      </c>
      <c r="C45" s="16">
        <v>5</v>
      </c>
      <c r="D45" s="16">
        <v>2.0876712328767124</v>
      </c>
      <c r="E45" s="16" t="s">
        <v>622</v>
      </c>
      <c r="F45" s="86">
        <v>0</v>
      </c>
      <c r="G45" s="66"/>
      <c r="H45" s="86">
        <v>9966.8886758999997</v>
      </c>
      <c r="I45" s="66">
        <v>7.1742040270770229E-3</v>
      </c>
      <c r="J45" s="86">
        <v>39867.554703599999</v>
      </c>
      <c r="K45" s="66">
        <v>4.1700468086554423E-3</v>
      </c>
      <c r="L45" s="86">
        <v>0</v>
      </c>
      <c r="M45" s="66"/>
      <c r="N45" s="86">
        <v>0</v>
      </c>
      <c r="O45" s="66"/>
      <c r="P45" s="86">
        <v>74751.665069249997</v>
      </c>
      <c r="Q45" s="66">
        <v>1.008858255272703E-2</v>
      </c>
      <c r="R45" s="86">
        <v>74751.665069249997</v>
      </c>
      <c r="S45" s="66">
        <v>2.945666004767724E-3</v>
      </c>
      <c r="T45" s="86">
        <v>0</v>
      </c>
      <c r="U45" s="66"/>
      <c r="V45" s="86">
        <v>19933.777351799999</v>
      </c>
      <c r="W45" s="66">
        <v>4.4185912444791369E-3</v>
      </c>
      <c r="X45" s="86">
        <v>79735.109407199998</v>
      </c>
      <c r="Y45" s="66">
        <v>6.0585533666269063E-3</v>
      </c>
      <c r="Z45" s="86">
        <v>0</v>
      </c>
      <c r="AA45" s="66"/>
      <c r="AB45" s="86">
        <v>0</v>
      </c>
      <c r="AC45" s="66"/>
      <c r="AD45" s="86">
        <v>0</v>
      </c>
      <c r="AE45" s="66"/>
      <c r="AF45" s="86">
        <v>0</v>
      </c>
      <c r="AG45" s="66"/>
      <c r="AH45" s="86">
        <v>0</v>
      </c>
      <c r="AI45" s="66"/>
      <c r="AJ45" s="86">
        <v>299006.66027699993</v>
      </c>
      <c r="AK45" s="66">
        <v>2.7599533680086642E-3</v>
      </c>
      <c r="AN45" s="1"/>
    </row>
    <row r="46" spans="1:40" x14ac:dyDescent="0.3">
      <c r="A46" s="87" t="s">
        <v>480</v>
      </c>
      <c r="B46" s="1" t="s">
        <v>451</v>
      </c>
      <c r="C46" s="16">
        <v>5.218744</v>
      </c>
      <c r="D46" s="16">
        <v>0.84657534246575339</v>
      </c>
      <c r="E46" s="16" t="s">
        <v>450</v>
      </c>
      <c r="F46" s="86">
        <v>8634.0185829000002</v>
      </c>
      <c r="G46" s="66">
        <v>4.2737192436798417E-2</v>
      </c>
      <c r="H46" s="86">
        <v>0</v>
      </c>
      <c r="I46" s="66"/>
      <c r="J46" s="86">
        <v>0</v>
      </c>
      <c r="K46" s="66"/>
      <c r="L46" s="86">
        <v>0</v>
      </c>
      <c r="M46" s="66"/>
      <c r="N46" s="86">
        <v>19186.707962</v>
      </c>
      <c r="O46" s="66">
        <v>7.694836342715063E-3</v>
      </c>
      <c r="P46" s="86">
        <v>0</v>
      </c>
      <c r="Q46" s="66"/>
      <c r="R46" s="86">
        <v>0</v>
      </c>
      <c r="S46" s="66"/>
      <c r="T46" s="86">
        <v>0</v>
      </c>
      <c r="U46" s="66"/>
      <c r="V46" s="86">
        <v>0</v>
      </c>
      <c r="W46" s="66"/>
      <c r="X46" s="86">
        <v>0</v>
      </c>
      <c r="Y46" s="66"/>
      <c r="Z46" s="86">
        <v>0</v>
      </c>
      <c r="AA46" s="66"/>
      <c r="AB46" s="86">
        <v>0</v>
      </c>
      <c r="AC46" s="66"/>
      <c r="AD46" s="86">
        <v>0</v>
      </c>
      <c r="AE46" s="66"/>
      <c r="AF46" s="86">
        <v>0</v>
      </c>
      <c r="AG46" s="66"/>
      <c r="AH46" s="86">
        <v>0</v>
      </c>
      <c r="AI46" s="66"/>
      <c r="AJ46" s="86">
        <v>27820.726544900001</v>
      </c>
      <c r="AK46" s="66">
        <v>2.5679664746234128E-4</v>
      </c>
      <c r="AN46" s="1"/>
    </row>
    <row r="47" spans="1:40" x14ac:dyDescent="0.3">
      <c r="A47" s="85" t="s">
        <v>1108</v>
      </c>
      <c r="B47" s="1" t="s">
        <v>35</v>
      </c>
      <c r="C47" s="16" t="s">
        <v>35</v>
      </c>
      <c r="D47" s="16" t="s">
        <v>35</v>
      </c>
      <c r="E47" s="16" t="s">
        <v>35</v>
      </c>
      <c r="F47" s="86">
        <v>7001.3088468648002</v>
      </c>
      <c r="G47" s="66">
        <v>3.4655506080393354E-2</v>
      </c>
      <c r="H47" s="86">
        <v>0</v>
      </c>
      <c r="I47" s="66"/>
      <c r="J47" s="86">
        <v>623.75134102060008</v>
      </c>
      <c r="K47" s="66">
        <v>6.5242834890564069E-5</v>
      </c>
      <c r="L47" s="86">
        <v>0</v>
      </c>
      <c r="M47" s="66"/>
      <c r="N47" s="86">
        <v>55290.509086399994</v>
      </c>
      <c r="O47" s="66">
        <v>2.217427917117781E-2</v>
      </c>
      <c r="P47" s="86">
        <v>0</v>
      </c>
      <c r="Q47" s="66"/>
      <c r="R47" s="86">
        <v>0</v>
      </c>
      <c r="S47" s="66"/>
      <c r="T47" s="86">
        <v>7406.8723224820005</v>
      </c>
      <c r="U47" s="66">
        <v>4.5438375082431466E-3</v>
      </c>
      <c r="V47" s="86">
        <v>0</v>
      </c>
      <c r="W47" s="66"/>
      <c r="X47" s="86">
        <v>0</v>
      </c>
      <c r="Y47" s="66"/>
      <c r="Z47" s="86">
        <v>0</v>
      </c>
      <c r="AA47" s="66"/>
      <c r="AB47" s="86">
        <v>35994.3639219822</v>
      </c>
      <c r="AC47" s="66">
        <v>2.0945448175569516E-2</v>
      </c>
      <c r="AD47" s="86">
        <v>1412.075511431</v>
      </c>
      <c r="AE47" s="66">
        <v>2.2057707933092124E-4</v>
      </c>
      <c r="AF47" s="86">
        <v>0</v>
      </c>
      <c r="AG47" s="66"/>
      <c r="AH47" s="86">
        <v>0</v>
      </c>
      <c r="AI47" s="66"/>
      <c r="AJ47" s="86">
        <v>107728.88103018061</v>
      </c>
      <c r="AK47" s="66">
        <v>9.9438148887923757E-4</v>
      </c>
      <c r="AN47" s="1"/>
    </row>
    <row r="48" spans="1:40" x14ac:dyDescent="0.3">
      <c r="A48" s="87" t="s">
        <v>481</v>
      </c>
      <c r="B48" s="1" t="s">
        <v>451</v>
      </c>
      <c r="C48" s="16">
        <v>7.21875</v>
      </c>
      <c r="D48" s="16">
        <v>2.7835616438356166</v>
      </c>
      <c r="E48" s="16" t="s">
        <v>450</v>
      </c>
      <c r="F48" s="86">
        <v>0</v>
      </c>
      <c r="G48" s="66"/>
      <c r="H48" s="86">
        <v>0</v>
      </c>
      <c r="I48" s="66"/>
      <c r="J48" s="86">
        <v>623.75134102060008</v>
      </c>
      <c r="K48" s="66">
        <v>6.5242834890564069E-5</v>
      </c>
      <c r="L48" s="86">
        <v>0</v>
      </c>
      <c r="M48" s="66"/>
      <c r="N48" s="86">
        <v>0</v>
      </c>
      <c r="O48" s="66"/>
      <c r="P48" s="86">
        <v>0</v>
      </c>
      <c r="Q48" s="66"/>
      <c r="R48" s="86">
        <v>0</v>
      </c>
      <c r="S48" s="66"/>
      <c r="T48" s="86">
        <v>0</v>
      </c>
      <c r="U48" s="66"/>
      <c r="V48" s="86">
        <v>0</v>
      </c>
      <c r="W48" s="66"/>
      <c r="X48" s="86">
        <v>0</v>
      </c>
      <c r="Y48" s="66"/>
      <c r="Z48" s="86">
        <v>0</v>
      </c>
      <c r="AA48" s="66"/>
      <c r="AB48" s="86">
        <v>0</v>
      </c>
      <c r="AC48" s="66"/>
      <c r="AD48" s="86">
        <v>1412.075511431</v>
      </c>
      <c r="AE48" s="66">
        <v>2.2057707933092124E-4</v>
      </c>
      <c r="AF48" s="86">
        <v>0</v>
      </c>
      <c r="AG48" s="66"/>
      <c r="AH48" s="86">
        <v>0</v>
      </c>
      <c r="AI48" s="66"/>
      <c r="AJ48" s="86">
        <v>2035.8268524516002</v>
      </c>
      <c r="AK48" s="66">
        <v>1.8791511777366508E-5</v>
      </c>
      <c r="AN48" s="1"/>
    </row>
    <row r="49" spans="1:40" x14ac:dyDescent="0.3">
      <c r="A49" s="87" t="s">
        <v>482</v>
      </c>
      <c r="B49" s="1" t="s">
        <v>451</v>
      </c>
      <c r="C49" s="16">
        <v>7.375057</v>
      </c>
      <c r="D49" s="16">
        <v>5.7534246575342465E-2</v>
      </c>
      <c r="E49" s="16" t="s">
        <v>450</v>
      </c>
      <c r="F49" s="86">
        <v>0</v>
      </c>
      <c r="G49" s="66"/>
      <c r="H49" s="86">
        <v>0</v>
      </c>
      <c r="I49" s="66"/>
      <c r="J49" s="86">
        <v>0</v>
      </c>
      <c r="K49" s="66"/>
      <c r="L49" s="86">
        <v>0</v>
      </c>
      <c r="M49" s="66"/>
      <c r="N49" s="86">
        <v>39875.490295999996</v>
      </c>
      <c r="O49" s="66">
        <v>1.599208016929958E-2</v>
      </c>
      <c r="P49" s="86">
        <v>0</v>
      </c>
      <c r="Q49" s="66"/>
      <c r="R49" s="86">
        <v>0</v>
      </c>
      <c r="S49" s="66"/>
      <c r="T49" s="86">
        <v>7406.8723224820005</v>
      </c>
      <c r="U49" s="66">
        <v>4.5438375082431466E-3</v>
      </c>
      <c r="V49" s="86">
        <v>0</v>
      </c>
      <c r="W49" s="66"/>
      <c r="X49" s="86">
        <v>0</v>
      </c>
      <c r="Y49" s="66"/>
      <c r="Z49" s="86">
        <v>0</v>
      </c>
      <c r="AA49" s="66"/>
      <c r="AB49" s="86">
        <v>20740.239390207</v>
      </c>
      <c r="AC49" s="66">
        <v>1.2068934187532191E-2</v>
      </c>
      <c r="AD49" s="86">
        <v>0</v>
      </c>
      <c r="AE49" s="66"/>
      <c r="AF49" s="86">
        <v>0</v>
      </c>
      <c r="AG49" s="66"/>
      <c r="AH49" s="86">
        <v>0</v>
      </c>
      <c r="AI49" s="66"/>
      <c r="AJ49" s="86">
        <v>68022.602008689006</v>
      </c>
      <c r="AK49" s="66">
        <v>6.2787634676990931E-4</v>
      </c>
      <c r="AN49" s="1"/>
    </row>
    <row r="50" spans="1:40" x14ac:dyDescent="0.3">
      <c r="A50" s="87" t="s">
        <v>483</v>
      </c>
      <c r="B50" s="1" t="s">
        <v>451</v>
      </c>
      <c r="C50" s="16">
        <v>5.4687659999999996</v>
      </c>
      <c r="D50" s="16">
        <v>0.73698630136986298</v>
      </c>
      <c r="E50" s="16" t="s">
        <v>450</v>
      </c>
      <c r="F50" s="86">
        <v>7001.3088468648002</v>
      </c>
      <c r="G50" s="66">
        <v>3.4655506080393354E-2</v>
      </c>
      <c r="H50" s="86">
        <v>0</v>
      </c>
      <c r="I50" s="66"/>
      <c r="J50" s="86">
        <v>0</v>
      </c>
      <c r="K50" s="66"/>
      <c r="L50" s="86">
        <v>0</v>
      </c>
      <c r="M50" s="66"/>
      <c r="N50" s="86">
        <v>15415.018790399999</v>
      </c>
      <c r="O50" s="66">
        <v>6.1821990018782304E-3</v>
      </c>
      <c r="P50" s="86">
        <v>0</v>
      </c>
      <c r="Q50" s="66"/>
      <c r="R50" s="86">
        <v>0</v>
      </c>
      <c r="S50" s="66"/>
      <c r="T50" s="86">
        <v>0</v>
      </c>
      <c r="U50" s="66"/>
      <c r="V50" s="86">
        <v>0</v>
      </c>
      <c r="W50" s="66"/>
      <c r="X50" s="86">
        <v>0</v>
      </c>
      <c r="Y50" s="66"/>
      <c r="Z50" s="86">
        <v>0</v>
      </c>
      <c r="AA50" s="66"/>
      <c r="AB50" s="86">
        <v>15254.1245317752</v>
      </c>
      <c r="AC50" s="66">
        <v>8.8765139880373264E-3</v>
      </c>
      <c r="AD50" s="86">
        <v>0</v>
      </c>
      <c r="AE50" s="66"/>
      <c r="AF50" s="86">
        <v>0</v>
      </c>
      <c r="AG50" s="66"/>
      <c r="AH50" s="86">
        <v>0</v>
      </c>
      <c r="AI50" s="66"/>
      <c r="AJ50" s="86">
        <v>37670.45216904</v>
      </c>
      <c r="AK50" s="66">
        <v>3.4771363033196174E-4</v>
      </c>
      <c r="AN50" s="1"/>
    </row>
    <row r="51" spans="1:40" x14ac:dyDescent="0.3">
      <c r="A51" s="85" t="s">
        <v>1109</v>
      </c>
      <c r="B51" s="1" t="s">
        <v>35</v>
      </c>
      <c r="C51" s="16" t="s">
        <v>35</v>
      </c>
      <c r="D51" s="16" t="s">
        <v>35</v>
      </c>
      <c r="E51" s="16" t="s">
        <v>35</v>
      </c>
      <c r="F51" s="86">
        <v>5922.5500308000001</v>
      </c>
      <c r="G51" s="66">
        <v>2.9315799815877872E-2</v>
      </c>
      <c r="H51" s="86">
        <v>0</v>
      </c>
      <c r="I51" s="66"/>
      <c r="J51" s="86">
        <v>0</v>
      </c>
      <c r="K51" s="66"/>
      <c r="L51" s="86">
        <v>0</v>
      </c>
      <c r="M51" s="66"/>
      <c r="N51" s="86">
        <v>0</v>
      </c>
      <c r="O51" s="66"/>
      <c r="P51" s="86">
        <v>0</v>
      </c>
      <c r="Q51" s="66"/>
      <c r="R51" s="86">
        <v>0</v>
      </c>
      <c r="S51" s="66"/>
      <c r="T51" s="86">
        <v>14806.375076999999</v>
      </c>
      <c r="U51" s="66">
        <v>9.0831540637985129E-3</v>
      </c>
      <c r="V51" s="86">
        <v>0</v>
      </c>
      <c r="W51" s="66"/>
      <c r="X51" s="86">
        <v>0</v>
      </c>
      <c r="Y51" s="66"/>
      <c r="Z51" s="86">
        <v>0</v>
      </c>
      <c r="AA51" s="66"/>
      <c r="AB51" s="86">
        <v>0</v>
      </c>
      <c r="AC51" s="66"/>
      <c r="AD51" s="86">
        <v>0</v>
      </c>
      <c r="AE51" s="66"/>
      <c r="AF51" s="86">
        <v>0</v>
      </c>
      <c r="AG51" s="66"/>
      <c r="AH51" s="86">
        <v>0</v>
      </c>
      <c r="AI51" s="66"/>
      <c r="AJ51" s="86">
        <v>20728.925107799998</v>
      </c>
      <c r="AK51" s="66">
        <v>1.9133642913997899E-4</v>
      </c>
      <c r="AN51" s="1"/>
    </row>
    <row r="52" spans="1:40" x14ac:dyDescent="0.3">
      <c r="A52" s="87" t="s">
        <v>464</v>
      </c>
      <c r="B52" s="1" t="s">
        <v>451</v>
      </c>
      <c r="C52" s="16">
        <v>7.8125239999999998</v>
      </c>
      <c r="D52" s="16">
        <v>0.19178082191780821</v>
      </c>
      <c r="E52" s="16" t="s">
        <v>450</v>
      </c>
      <c r="F52" s="86">
        <v>5922.5500308000001</v>
      </c>
      <c r="G52" s="66">
        <v>2.9315799815877872E-2</v>
      </c>
      <c r="H52" s="86">
        <v>0</v>
      </c>
      <c r="I52" s="66"/>
      <c r="J52" s="86">
        <v>0</v>
      </c>
      <c r="K52" s="66"/>
      <c r="L52" s="86">
        <v>0</v>
      </c>
      <c r="M52" s="66"/>
      <c r="N52" s="86">
        <v>0</v>
      </c>
      <c r="O52" s="66"/>
      <c r="P52" s="86">
        <v>0</v>
      </c>
      <c r="Q52" s="66"/>
      <c r="R52" s="86">
        <v>0</v>
      </c>
      <c r="S52" s="66"/>
      <c r="T52" s="86">
        <v>14806.375076999999</v>
      </c>
      <c r="U52" s="66">
        <v>9.0831540637985129E-3</v>
      </c>
      <c r="V52" s="86">
        <v>0</v>
      </c>
      <c r="W52" s="66"/>
      <c r="X52" s="86">
        <v>0</v>
      </c>
      <c r="Y52" s="66"/>
      <c r="Z52" s="86">
        <v>0</v>
      </c>
      <c r="AA52" s="66"/>
      <c r="AB52" s="86">
        <v>0</v>
      </c>
      <c r="AC52" s="66"/>
      <c r="AD52" s="86">
        <v>0</v>
      </c>
      <c r="AE52" s="66"/>
      <c r="AF52" s="86">
        <v>0</v>
      </c>
      <c r="AG52" s="66"/>
      <c r="AH52" s="86">
        <v>0</v>
      </c>
      <c r="AI52" s="66"/>
      <c r="AJ52" s="86">
        <v>20728.925107799998</v>
      </c>
      <c r="AK52" s="66">
        <v>1.9133642913997899E-4</v>
      </c>
      <c r="AN52" s="1"/>
    </row>
    <row r="53" spans="1:40" x14ac:dyDescent="0.3">
      <c r="A53" s="85" t="s">
        <v>1110</v>
      </c>
      <c r="B53" s="1" t="s">
        <v>35</v>
      </c>
      <c r="C53" s="16" t="s">
        <v>35</v>
      </c>
      <c r="D53" s="16" t="s">
        <v>35</v>
      </c>
      <c r="E53" s="16" t="s">
        <v>35</v>
      </c>
      <c r="F53" s="86">
        <v>0</v>
      </c>
      <c r="G53" s="66"/>
      <c r="H53" s="86">
        <v>0</v>
      </c>
      <c r="I53" s="66"/>
      <c r="J53" s="86">
        <v>0</v>
      </c>
      <c r="K53" s="66"/>
      <c r="L53" s="86">
        <v>0</v>
      </c>
      <c r="M53" s="66"/>
      <c r="N53" s="86">
        <v>0</v>
      </c>
      <c r="O53" s="66"/>
      <c r="P53" s="86">
        <v>0</v>
      </c>
      <c r="Q53" s="66"/>
      <c r="R53" s="86">
        <v>0</v>
      </c>
      <c r="S53" s="66"/>
      <c r="T53" s="86">
        <v>0</v>
      </c>
      <c r="U53" s="66"/>
      <c r="V53" s="86">
        <v>0</v>
      </c>
      <c r="W53" s="66"/>
      <c r="X53" s="86">
        <v>0</v>
      </c>
      <c r="Y53" s="66"/>
      <c r="Z53" s="86">
        <v>0</v>
      </c>
      <c r="AA53" s="66"/>
      <c r="AB53" s="86">
        <v>50807.576000000001</v>
      </c>
      <c r="AC53" s="66">
        <v>2.9565391191269177E-2</v>
      </c>
      <c r="AD53" s="86">
        <v>0</v>
      </c>
      <c r="AE53" s="66"/>
      <c r="AF53" s="86">
        <v>0</v>
      </c>
      <c r="AG53" s="66"/>
      <c r="AH53" s="86">
        <v>0</v>
      </c>
      <c r="AI53" s="66"/>
      <c r="AJ53" s="86">
        <v>50807.576000000001</v>
      </c>
      <c r="AK53" s="66">
        <v>4.6897463879784555E-4</v>
      </c>
      <c r="AN53" s="1"/>
    </row>
    <row r="54" spans="1:40" x14ac:dyDescent="0.3">
      <c r="A54" s="87" t="s">
        <v>485</v>
      </c>
      <c r="B54" s="1" t="s">
        <v>451</v>
      </c>
      <c r="C54" s="16">
        <v>5.5</v>
      </c>
      <c r="D54" s="16">
        <v>0.74794520547945209</v>
      </c>
      <c r="E54" s="16" t="s">
        <v>622</v>
      </c>
      <c r="F54" s="86">
        <v>0</v>
      </c>
      <c r="G54" s="66"/>
      <c r="H54" s="86">
        <v>0</v>
      </c>
      <c r="I54" s="66"/>
      <c r="J54" s="86">
        <v>0</v>
      </c>
      <c r="K54" s="66"/>
      <c r="L54" s="86">
        <v>0</v>
      </c>
      <c r="M54" s="66"/>
      <c r="N54" s="86">
        <v>0</v>
      </c>
      <c r="O54" s="66"/>
      <c r="P54" s="86">
        <v>0</v>
      </c>
      <c r="Q54" s="66"/>
      <c r="R54" s="86">
        <v>0</v>
      </c>
      <c r="S54" s="66"/>
      <c r="T54" s="86">
        <v>0</v>
      </c>
      <c r="U54" s="66"/>
      <c r="V54" s="86">
        <v>0</v>
      </c>
      <c r="W54" s="66"/>
      <c r="X54" s="86">
        <v>0</v>
      </c>
      <c r="Y54" s="66"/>
      <c r="Z54" s="86">
        <v>0</v>
      </c>
      <c r="AA54" s="66"/>
      <c r="AB54" s="86">
        <v>50807.576000000001</v>
      </c>
      <c r="AC54" s="66">
        <v>2.9565391191269177E-2</v>
      </c>
      <c r="AD54" s="86">
        <v>0</v>
      </c>
      <c r="AE54" s="66"/>
      <c r="AF54" s="86">
        <v>0</v>
      </c>
      <c r="AG54" s="66"/>
      <c r="AH54" s="86">
        <v>0</v>
      </c>
      <c r="AI54" s="66"/>
      <c r="AJ54" s="86">
        <v>50807.576000000001</v>
      </c>
      <c r="AK54" s="66">
        <v>4.6897463879784555E-4</v>
      </c>
      <c r="AN54" s="1"/>
    </row>
    <row r="55" spans="1:40" x14ac:dyDescent="0.3">
      <c r="A55" s="85" t="s">
        <v>1111</v>
      </c>
      <c r="B55" s="1" t="s">
        <v>35</v>
      </c>
      <c r="C55" s="16" t="s">
        <v>35</v>
      </c>
      <c r="D55" s="16" t="s">
        <v>35</v>
      </c>
      <c r="E55" s="16" t="s">
        <v>35</v>
      </c>
      <c r="F55" s="86">
        <v>0</v>
      </c>
      <c r="G55" s="66"/>
      <c r="H55" s="86">
        <v>0</v>
      </c>
      <c r="I55" s="66"/>
      <c r="J55" s="86">
        <v>0</v>
      </c>
      <c r="K55" s="66"/>
      <c r="L55" s="86">
        <v>0</v>
      </c>
      <c r="M55" s="66"/>
      <c r="N55" s="86">
        <v>0</v>
      </c>
      <c r="O55" s="66"/>
      <c r="P55" s="86">
        <v>8261.3379440140998</v>
      </c>
      <c r="Q55" s="66">
        <v>1.1149609813634438E-3</v>
      </c>
      <c r="R55" s="86">
        <v>8261.3379440140998</v>
      </c>
      <c r="S55" s="66">
        <v>3.2554649201507318E-4</v>
      </c>
      <c r="T55" s="86">
        <v>0</v>
      </c>
      <c r="U55" s="66"/>
      <c r="V55" s="86">
        <v>0</v>
      </c>
      <c r="W55" s="66"/>
      <c r="X55" s="86">
        <v>0</v>
      </c>
      <c r="Y55" s="66"/>
      <c r="Z55" s="86">
        <v>0</v>
      </c>
      <c r="AA55" s="66"/>
      <c r="AB55" s="86">
        <v>0</v>
      </c>
      <c r="AC55" s="66"/>
      <c r="AD55" s="86">
        <v>0</v>
      </c>
      <c r="AE55" s="66"/>
      <c r="AF55" s="86">
        <v>0</v>
      </c>
      <c r="AG55" s="66"/>
      <c r="AH55" s="86">
        <v>0</v>
      </c>
      <c r="AI55" s="66"/>
      <c r="AJ55" s="86">
        <v>16522.6758880282</v>
      </c>
      <c r="AK55" s="66">
        <v>1.5251103411353253E-4</v>
      </c>
      <c r="AN55" s="1"/>
    </row>
    <row r="56" spans="1:40" x14ac:dyDescent="0.3">
      <c r="A56" s="87" t="s">
        <v>487</v>
      </c>
      <c r="B56" s="1" t="s">
        <v>451</v>
      </c>
      <c r="C56" s="16">
        <v>7.34375</v>
      </c>
      <c r="D56" s="16">
        <v>0.72602739726027399</v>
      </c>
      <c r="E56" s="16" t="s">
        <v>622</v>
      </c>
      <c r="F56" s="86">
        <v>0</v>
      </c>
      <c r="G56" s="66"/>
      <c r="H56" s="86">
        <v>0</v>
      </c>
      <c r="I56" s="66"/>
      <c r="J56" s="86">
        <v>0</v>
      </c>
      <c r="K56" s="66"/>
      <c r="L56" s="86">
        <v>0</v>
      </c>
      <c r="M56" s="66"/>
      <c r="N56" s="86">
        <v>0</v>
      </c>
      <c r="O56" s="66"/>
      <c r="P56" s="86">
        <v>8261.3379440140998</v>
      </c>
      <c r="Q56" s="66">
        <v>1.1149609813634438E-3</v>
      </c>
      <c r="R56" s="86">
        <v>8261.3379440140998</v>
      </c>
      <c r="S56" s="66">
        <v>3.2554649201507318E-4</v>
      </c>
      <c r="T56" s="86">
        <v>0</v>
      </c>
      <c r="U56" s="66"/>
      <c r="V56" s="86">
        <v>0</v>
      </c>
      <c r="W56" s="66"/>
      <c r="X56" s="86">
        <v>0</v>
      </c>
      <c r="Y56" s="66"/>
      <c r="Z56" s="86">
        <v>0</v>
      </c>
      <c r="AA56" s="66"/>
      <c r="AB56" s="86">
        <v>0</v>
      </c>
      <c r="AC56" s="66"/>
      <c r="AD56" s="86">
        <v>0</v>
      </c>
      <c r="AE56" s="66"/>
      <c r="AF56" s="86">
        <v>0</v>
      </c>
      <c r="AG56" s="66"/>
      <c r="AH56" s="86">
        <v>0</v>
      </c>
      <c r="AI56" s="66"/>
      <c r="AJ56" s="86">
        <v>16522.6758880282</v>
      </c>
      <c r="AK56" s="66">
        <v>1.5251103411353253E-4</v>
      </c>
      <c r="AN56" s="1"/>
    </row>
    <row r="57" spans="1:40" x14ac:dyDescent="0.3">
      <c r="A57" s="80" t="s">
        <v>489</v>
      </c>
      <c r="B57" s="81" t="s">
        <v>35</v>
      </c>
      <c r="C57" s="81" t="s">
        <v>35</v>
      </c>
      <c r="D57" s="81" t="s">
        <v>35</v>
      </c>
      <c r="E57" s="81" t="s">
        <v>35</v>
      </c>
      <c r="F57" s="81">
        <v>0</v>
      </c>
      <c r="G57" s="82"/>
      <c r="H57" s="81">
        <v>22231.853721391901</v>
      </c>
      <c r="I57" s="82">
        <v>1.6002572084813094E-2</v>
      </c>
      <c r="J57" s="81">
        <v>54277.892115525996</v>
      </c>
      <c r="K57" s="82">
        <v>5.6773321684676888E-3</v>
      </c>
      <c r="L57" s="81">
        <v>0</v>
      </c>
      <c r="M57" s="82"/>
      <c r="N57" s="81">
        <v>0</v>
      </c>
      <c r="O57" s="82"/>
      <c r="P57" s="81">
        <v>0</v>
      </c>
      <c r="Q57" s="82"/>
      <c r="R57" s="81">
        <v>0</v>
      </c>
      <c r="S57" s="82"/>
      <c r="T57" s="81">
        <v>0</v>
      </c>
      <c r="U57" s="82"/>
      <c r="V57" s="81">
        <v>0</v>
      </c>
      <c r="W57" s="82"/>
      <c r="X57" s="81">
        <v>50871.103024183794</v>
      </c>
      <c r="Y57" s="82">
        <v>3.8653648911073338E-3</v>
      </c>
      <c r="Z57" s="81">
        <v>0</v>
      </c>
      <c r="AA57" s="82"/>
      <c r="AB57" s="81">
        <v>0</v>
      </c>
      <c r="AC57" s="82"/>
      <c r="AD57" s="81">
        <v>15765.412537963699</v>
      </c>
      <c r="AE57" s="82">
        <v>2.4626789600982637E-3</v>
      </c>
      <c r="AF57" s="81">
        <v>15765.412537963699</v>
      </c>
      <c r="AG57" s="82">
        <v>7.3652170647045198E-4</v>
      </c>
      <c r="AH57" s="81">
        <v>0</v>
      </c>
      <c r="AI57" s="82"/>
      <c r="AJ57" s="81">
        <v>158911.67393702909</v>
      </c>
      <c r="AK57" s="82">
        <v>1.4668195326889681E-3</v>
      </c>
      <c r="AN57" s="1"/>
    </row>
    <row r="58" spans="1:40" x14ac:dyDescent="0.3">
      <c r="A58" s="85" t="s">
        <v>1117</v>
      </c>
      <c r="B58" s="1" t="s">
        <v>35</v>
      </c>
      <c r="C58" s="16" t="s">
        <v>35</v>
      </c>
      <c r="D58" s="16" t="s">
        <v>35</v>
      </c>
      <c r="E58" s="16" t="s">
        <v>35</v>
      </c>
      <c r="F58" s="86">
        <v>0</v>
      </c>
      <c r="G58" s="66"/>
      <c r="H58" s="86">
        <v>4538.0753404507004</v>
      </c>
      <c r="I58" s="66">
        <v>3.2665237308573103E-3</v>
      </c>
      <c r="J58" s="86">
        <v>0</v>
      </c>
      <c r="K58" s="66"/>
      <c r="L58" s="86">
        <v>0</v>
      </c>
      <c r="M58" s="66"/>
      <c r="N58" s="86">
        <v>0</v>
      </c>
      <c r="O58" s="66"/>
      <c r="P58" s="86">
        <v>0</v>
      </c>
      <c r="Q58" s="66"/>
      <c r="R58" s="86">
        <v>0</v>
      </c>
      <c r="S58" s="66"/>
      <c r="T58" s="86">
        <v>0</v>
      </c>
      <c r="U58" s="66"/>
      <c r="V58" s="86">
        <v>0</v>
      </c>
      <c r="W58" s="66"/>
      <c r="X58" s="86">
        <v>19747.36296165</v>
      </c>
      <c r="Y58" s="66">
        <v>1.5004739222506751E-3</v>
      </c>
      <c r="Z58" s="86">
        <v>0</v>
      </c>
      <c r="AA58" s="66"/>
      <c r="AB58" s="86">
        <v>0</v>
      </c>
      <c r="AC58" s="66"/>
      <c r="AD58" s="86">
        <v>15765.412537963699</v>
      </c>
      <c r="AE58" s="66">
        <v>2.4626789600982637E-3</v>
      </c>
      <c r="AF58" s="86">
        <v>15765.412537963699</v>
      </c>
      <c r="AG58" s="66">
        <v>7.3652170647045198E-4</v>
      </c>
      <c r="AH58" s="86">
        <v>0</v>
      </c>
      <c r="AI58" s="66"/>
      <c r="AJ58" s="86">
        <v>55816.263378028096</v>
      </c>
      <c r="AK58" s="66">
        <v>5.152068651485389E-4</v>
      </c>
      <c r="AN58" s="1"/>
    </row>
    <row r="59" spans="1:40" x14ac:dyDescent="0.3">
      <c r="A59" s="87" t="s">
        <v>490</v>
      </c>
      <c r="B59" s="1" t="s">
        <v>449</v>
      </c>
      <c r="C59" s="16">
        <v>4.34375</v>
      </c>
      <c r="D59" s="16">
        <v>5.1561643835616442</v>
      </c>
      <c r="E59" s="16" t="s">
        <v>450</v>
      </c>
      <c r="F59" s="86">
        <v>0</v>
      </c>
      <c r="G59" s="66"/>
      <c r="H59" s="86">
        <v>387.64230484290005</v>
      </c>
      <c r="I59" s="66">
        <v>2.790263917759901E-4</v>
      </c>
      <c r="J59" s="86">
        <v>0</v>
      </c>
      <c r="K59" s="66"/>
      <c r="L59" s="86">
        <v>0</v>
      </c>
      <c r="M59" s="66"/>
      <c r="N59" s="86">
        <v>0</v>
      </c>
      <c r="O59" s="66"/>
      <c r="P59" s="86">
        <v>0</v>
      </c>
      <c r="Q59" s="66"/>
      <c r="R59" s="86">
        <v>0</v>
      </c>
      <c r="S59" s="66"/>
      <c r="T59" s="86">
        <v>0</v>
      </c>
      <c r="U59" s="66"/>
      <c r="V59" s="86">
        <v>0</v>
      </c>
      <c r="W59" s="66"/>
      <c r="X59" s="86">
        <v>0</v>
      </c>
      <c r="Y59" s="66"/>
      <c r="Z59" s="86">
        <v>0</v>
      </c>
      <c r="AA59" s="66"/>
      <c r="AB59" s="86">
        <v>0</v>
      </c>
      <c r="AC59" s="66"/>
      <c r="AD59" s="86">
        <v>15765.412537963699</v>
      </c>
      <c r="AE59" s="66">
        <v>2.4626789600982637E-3</v>
      </c>
      <c r="AF59" s="86">
        <v>15765.412537963699</v>
      </c>
      <c r="AG59" s="66">
        <v>7.3652170647045198E-4</v>
      </c>
      <c r="AH59" s="86">
        <v>0</v>
      </c>
      <c r="AI59" s="66"/>
      <c r="AJ59" s="86">
        <v>31918.4673807703</v>
      </c>
      <c r="AK59" s="66">
        <v>2.9462046587063248E-4</v>
      </c>
      <c r="AN59" s="1"/>
    </row>
    <row r="60" spans="1:40" x14ac:dyDescent="0.3">
      <c r="A60" s="87" t="s">
        <v>491</v>
      </c>
      <c r="B60" s="1" t="s">
        <v>449</v>
      </c>
      <c r="C60" s="16">
        <v>4.84375</v>
      </c>
      <c r="D60" s="16">
        <v>6.087671232876712</v>
      </c>
      <c r="E60" s="16" t="s">
        <v>450</v>
      </c>
      <c r="F60" s="86">
        <v>0</v>
      </c>
      <c r="G60" s="66"/>
      <c r="H60" s="86">
        <v>4150.4330356077999</v>
      </c>
      <c r="I60" s="66">
        <v>2.9874973390813203E-3</v>
      </c>
      <c r="J60" s="86">
        <v>0</v>
      </c>
      <c r="K60" s="66"/>
      <c r="L60" s="86">
        <v>0</v>
      </c>
      <c r="M60" s="66"/>
      <c r="N60" s="86">
        <v>0</v>
      </c>
      <c r="O60" s="66"/>
      <c r="P60" s="86">
        <v>0</v>
      </c>
      <c r="Q60" s="66"/>
      <c r="R60" s="86">
        <v>0</v>
      </c>
      <c r="S60" s="66"/>
      <c r="T60" s="86">
        <v>0</v>
      </c>
      <c r="U60" s="66"/>
      <c r="V60" s="86">
        <v>0</v>
      </c>
      <c r="W60" s="66"/>
      <c r="X60" s="86">
        <v>19747.36296165</v>
      </c>
      <c r="Y60" s="66">
        <v>1.5004739222506751E-3</v>
      </c>
      <c r="Z60" s="86">
        <v>0</v>
      </c>
      <c r="AA60" s="66"/>
      <c r="AB60" s="86">
        <v>0</v>
      </c>
      <c r="AC60" s="66"/>
      <c r="AD60" s="86">
        <v>0</v>
      </c>
      <c r="AE60" s="66"/>
      <c r="AF60" s="86">
        <v>0</v>
      </c>
      <c r="AG60" s="66"/>
      <c r="AH60" s="86">
        <v>0</v>
      </c>
      <c r="AI60" s="66"/>
      <c r="AJ60" s="86">
        <v>23897.795997257799</v>
      </c>
      <c r="AK60" s="66">
        <v>2.2058639927790641E-4</v>
      </c>
      <c r="AN60" s="1"/>
    </row>
    <row r="61" spans="1:40" x14ac:dyDescent="0.3">
      <c r="A61" s="85" t="s">
        <v>173</v>
      </c>
      <c r="B61" s="1" t="s">
        <v>35</v>
      </c>
      <c r="C61" s="16" t="s">
        <v>35</v>
      </c>
      <c r="D61" s="16" t="s">
        <v>35</v>
      </c>
      <c r="E61" s="16" t="s">
        <v>35</v>
      </c>
      <c r="F61" s="86">
        <v>0</v>
      </c>
      <c r="G61" s="66"/>
      <c r="H61" s="86">
        <v>17693.778380941199</v>
      </c>
      <c r="I61" s="66">
        <v>1.2736048353955785E-2</v>
      </c>
      <c r="J61" s="86">
        <v>54277.012403567198</v>
      </c>
      <c r="K61" s="66">
        <v>5.6772401527904392E-3</v>
      </c>
      <c r="L61" s="86">
        <v>0</v>
      </c>
      <c r="M61" s="66"/>
      <c r="N61" s="86">
        <v>0</v>
      </c>
      <c r="O61" s="66"/>
      <c r="P61" s="86">
        <v>0</v>
      </c>
      <c r="Q61" s="66"/>
      <c r="R61" s="86">
        <v>0</v>
      </c>
      <c r="S61" s="66"/>
      <c r="T61" s="86">
        <v>0</v>
      </c>
      <c r="U61" s="66"/>
      <c r="V61" s="86">
        <v>0</v>
      </c>
      <c r="W61" s="66"/>
      <c r="X61" s="86">
        <v>31123.740062533798</v>
      </c>
      <c r="Y61" s="66">
        <v>2.3648909688566587E-3</v>
      </c>
      <c r="Z61" s="86">
        <v>0</v>
      </c>
      <c r="AA61" s="66"/>
      <c r="AB61" s="86">
        <v>0</v>
      </c>
      <c r="AC61" s="66"/>
      <c r="AD61" s="86">
        <v>0</v>
      </c>
      <c r="AE61" s="66"/>
      <c r="AF61" s="86">
        <v>0</v>
      </c>
      <c r="AG61" s="66"/>
      <c r="AH61" s="86">
        <v>0</v>
      </c>
      <c r="AI61" s="66"/>
      <c r="AJ61" s="86">
        <v>103094.5308470422</v>
      </c>
      <c r="AK61" s="66">
        <v>9.5160454744042426E-4</v>
      </c>
      <c r="AN61" s="1"/>
    </row>
    <row r="62" spans="1:40" x14ac:dyDescent="0.3">
      <c r="A62" s="87" t="s">
        <v>492</v>
      </c>
      <c r="B62" s="1" t="s">
        <v>449</v>
      </c>
      <c r="C62" s="16">
        <v>4.40625</v>
      </c>
      <c r="D62" s="16">
        <v>6.3041095890410963</v>
      </c>
      <c r="E62" s="16" t="s">
        <v>450</v>
      </c>
      <c r="F62" s="86">
        <v>0</v>
      </c>
      <c r="G62" s="66"/>
      <c r="H62" s="86">
        <v>17610.2464121267</v>
      </c>
      <c r="I62" s="66">
        <v>1.2675921728030112E-2</v>
      </c>
      <c r="J62" s="86">
        <v>48078.940317530498</v>
      </c>
      <c r="K62" s="66">
        <v>5.0289372680424101E-3</v>
      </c>
      <c r="L62" s="86">
        <v>0</v>
      </c>
      <c r="M62" s="66"/>
      <c r="N62" s="86">
        <v>0</v>
      </c>
      <c r="O62" s="66"/>
      <c r="P62" s="86">
        <v>0</v>
      </c>
      <c r="Q62" s="66"/>
      <c r="R62" s="86">
        <v>0</v>
      </c>
      <c r="S62" s="66"/>
      <c r="T62" s="86">
        <v>0</v>
      </c>
      <c r="U62" s="66"/>
      <c r="V62" s="86">
        <v>0</v>
      </c>
      <c r="W62" s="66"/>
      <c r="X62" s="86">
        <v>31123.740062533798</v>
      </c>
      <c r="Y62" s="66">
        <v>2.3648909688566587E-3</v>
      </c>
      <c r="Z62" s="86">
        <v>0</v>
      </c>
      <c r="AA62" s="66"/>
      <c r="AB62" s="86">
        <v>0</v>
      </c>
      <c r="AC62" s="66"/>
      <c r="AD62" s="86">
        <v>0</v>
      </c>
      <c r="AE62" s="66"/>
      <c r="AF62" s="86">
        <v>0</v>
      </c>
      <c r="AG62" s="66"/>
      <c r="AH62" s="86">
        <v>0</v>
      </c>
      <c r="AI62" s="66"/>
      <c r="AJ62" s="86">
        <v>96812.926792190992</v>
      </c>
      <c r="AK62" s="66">
        <v>8.936227812429004E-4</v>
      </c>
      <c r="AN62" s="1"/>
    </row>
    <row r="63" spans="1:40" x14ac:dyDescent="0.3">
      <c r="A63" s="87" t="s">
        <v>493</v>
      </c>
      <c r="B63" s="1" t="s">
        <v>449</v>
      </c>
      <c r="C63" s="16">
        <v>8</v>
      </c>
      <c r="D63" s="16">
        <v>8.7561643835616429</v>
      </c>
      <c r="E63" s="16" t="s">
        <v>450</v>
      </c>
      <c r="F63" s="86">
        <v>0</v>
      </c>
      <c r="G63" s="66"/>
      <c r="H63" s="86">
        <v>83.53196881449999</v>
      </c>
      <c r="I63" s="66">
        <v>6.0126625925672262E-5</v>
      </c>
      <c r="J63" s="86">
        <v>6198.0720860367001</v>
      </c>
      <c r="K63" s="66">
        <v>6.4830288474802876E-4</v>
      </c>
      <c r="L63" s="86">
        <v>0</v>
      </c>
      <c r="M63" s="66"/>
      <c r="N63" s="86">
        <v>0</v>
      </c>
      <c r="O63" s="66"/>
      <c r="P63" s="86">
        <v>0</v>
      </c>
      <c r="Q63" s="66"/>
      <c r="R63" s="86">
        <v>0</v>
      </c>
      <c r="S63" s="66"/>
      <c r="T63" s="86">
        <v>0</v>
      </c>
      <c r="U63" s="66"/>
      <c r="V63" s="86">
        <v>0</v>
      </c>
      <c r="W63" s="66"/>
      <c r="X63" s="86">
        <v>0</v>
      </c>
      <c r="Y63" s="66"/>
      <c r="Z63" s="86">
        <v>0</v>
      </c>
      <c r="AA63" s="66"/>
      <c r="AB63" s="86">
        <v>0</v>
      </c>
      <c r="AC63" s="66"/>
      <c r="AD63" s="86">
        <v>0</v>
      </c>
      <c r="AE63" s="66"/>
      <c r="AF63" s="86">
        <v>0</v>
      </c>
      <c r="AG63" s="66"/>
      <c r="AH63" s="86">
        <v>0</v>
      </c>
      <c r="AI63" s="66"/>
      <c r="AJ63" s="86">
        <v>6281.6040548511992</v>
      </c>
      <c r="AK63" s="66">
        <v>5.7981766197523836E-5</v>
      </c>
      <c r="AN63" s="1"/>
    </row>
    <row r="64" spans="1:40" x14ac:dyDescent="0.3">
      <c r="A64" s="85" t="s">
        <v>191</v>
      </c>
      <c r="B64" s="1" t="s">
        <v>35</v>
      </c>
      <c r="C64" s="16" t="s">
        <v>35</v>
      </c>
      <c r="D64" s="16" t="s">
        <v>35</v>
      </c>
      <c r="E64" s="16" t="s">
        <v>35</v>
      </c>
      <c r="F64" s="86">
        <v>0</v>
      </c>
      <c r="G64" s="66"/>
      <c r="H64" s="86">
        <v>0</v>
      </c>
      <c r="I64" s="66"/>
      <c r="J64" s="86">
        <v>0.87971195880000008</v>
      </c>
      <c r="K64" s="66">
        <v>9.2015677249417852E-8</v>
      </c>
      <c r="L64" s="86">
        <v>0</v>
      </c>
      <c r="M64" s="66"/>
      <c r="N64" s="86">
        <v>0</v>
      </c>
      <c r="O64" s="66"/>
      <c r="P64" s="86">
        <v>0</v>
      </c>
      <c r="Q64" s="66"/>
      <c r="R64" s="86">
        <v>0</v>
      </c>
      <c r="S64" s="66"/>
      <c r="T64" s="86">
        <v>0</v>
      </c>
      <c r="U64" s="66"/>
      <c r="V64" s="86">
        <v>0</v>
      </c>
      <c r="W64" s="66"/>
      <c r="X64" s="86">
        <v>0</v>
      </c>
      <c r="Y64" s="66"/>
      <c r="Z64" s="86">
        <v>0</v>
      </c>
      <c r="AA64" s="66"/>
      <c r="AB64" s="86">
        <v>0</v>
      </c>
      <c r="AC64" s="66"/>
      <c r="AD64" s="86">
        <v>0</v>
      </c>
      <c r="AE64" s="66"/>
      <c r="AF64" s="86">
        <v>0</v>
      </c>
      <c r="AG64" s="66"/>
      <c r="AH64" s="86">
        <v>0</v>
      </c>
      <c r="AI64" s="66"/>
      <c r="AJ64" s="86">
        <v>0.87971195880000008</v>
      </c>
      <c r="AK64" s="66">
        <v>8.1201000048570554E-9</v>
      </c>
      <c r="AN64" s="1"/>
    </row>
    <row r="65" spans="1:40" x14ac:dyDescent="0.3">
      <c r="A65" s="87" t="s">
        <v>494</v>
      </c>
      <c r="B65" s="1" t="s">
        <v>451</v>
      </c>
      <c r="C65" s="16">
        <v>6.59375</v>
      </c>
      <c r="D65" s="16">
        <v>13.087671232876712</v>
      </c>
      <c r="E65" s="16" t="s">
        <v>622</v>
      </c>
      <c r="F65" s="86">
        <v>0</v>
      </c>
      <c r="G65" s="66"/>
      <c r="H65" s="86">
        <v>0</v>
      </c>
      <c r="I65" s="66"/>
      <c r="J65" s="86">
        <v>0.87971195880000008</v>
      </c>
      <c r="K65" s="66">
        <v>9.2015677249417852E-8</v>
      </c>
      <c r="L65" s="86">
        <v>0</v>
      </c>
      <c r="M65" s="66"/>
      <c r="N65" s="86">
        <v>0</v>
      </c>
      <c r="O65" s="66"/>
      <c r="P65" s="86">
        <v>0</v>
      </c>
      <c r="Q65" s="66"/>
      <c r="R65" s="86">
        <v>0</v>
      </c>
      <c r="S65" s="66"/>
      <c r="T65" s="86">
        <v>0</v>
      </c>
      <c r="U65" s="66"/>
      <c r="V65" s="86">
        <v>0</v>
      </c>
      <c r="W65" s="66"/>
      <c r="X65" s="86">
        <v>0</v>
      </c>
      <c r="Y65" s="66"/>
      <c r="Z65" s="86">
        <v>0</v>
      </c>
      <c r="AA65" s="66"/>
      <c r="AB65" s="86">
        <v>0</v>
      </c>
      <c r="AC65" s="66"/>
      <c r="AD65" s="86">
        <v>0</v>
      </c>
      <c r="AE65" s="66"/>
      <c r="AF65" s="86">
        <v>0</v>
      </c>
      <c r="AG65" s="66"/>
      <c r="AH65" s="86">
        <v>0</v>
      </c>
      <c r="AI65" s="66"/>
      <c r="AJ65" s="86">
        <v>0.87971195880000008</v>
      </c>
      <c r="AK65" s="66">
        <v>8.1201000048570554E-9</v>
      </c>
      <c r="AN65" s="1"/>
    </row>
    <row r="66" spans="1:40" x14ac:dyDescent="0.3">
      <c r="A66" s="80" t="s">
        <v>495</v>
      </c>
      <c r="B66" s="81" t="s">
        <v>35</v>
      </c>
      <c r="C66" s="81" t="s">
        <v>35</v>
      </c>
      <c r="D66" s="81" t="s">
        <v>35</v>
      </c>
      <c r="E66" s="81" t="s">
        <v>35</v>
      </c>
      <c r="F66" s="81">
        <v>31410.865475237999</v>
      </c>
      <c r="G66" s="82">
        <v>0.15547942010228374</v>
      </c>
      <c r="H66" s="81">
        <v>8428.0975782400001</v>
      </c>
      <c r="I66" s="82">
        <v>6.0665763963644948E-3</v>
      </c>
      <c r="J66" s="81">
        <v>6321.0731836799996</v>
      </c>
      <c r="K66" s="82">
        <v>6.6116849284719422E-4</v>
      </c>
      <c r="L66" s="81">
        <v>0</v>
      </c>
      <c r="M66" s="82"/>
      <c r="N66" s="81">
        <v>99411.776741471214</v>
      </c>
      <c r="O66" s="82">
        <v>3.9869129924694505E-2</v>
      </c>
      <c r="P66" s="81">
        <v>0</v>
      </c>
      <c r="Q66" s="82"/>
      <c r="R66" s="81">
        <v>0</v>
      </c>
      <c r="S66" s="82"/>
      <c r="T66" s="81">
        <v>180426.0875944859</v>
      </c>
      <c r="U66" s="82">
        <v>0.1106846167428831</v>
      </c>
      <c r="V66" s="81">
        <v>0</v>
      </c>
      <c r="W66" s="82"/>
      <c r="X66" s="81">
        <v>0</v>
      </c>
      <c r="Y66" s="82"/>
      <c r="Z66" s="81">
        <v>0</v>
      </c>
      <c r="AA66" s="82"/>
      <c r="AB66" s="81">
        <v>265790.36649908288</v>
      </c>
      <c r="AC66" s="82">
        <v>0.15466583488289604</v>
      </c>
      <c r="AD66" s="81">
        <v>0</v>
      </c>
      <c r="AE66" s="82"/>
      <c r="AF66" s="81">
        <v>0</v>
      </c>
      <c r="AG66" s="82"/>
      <c r="AH66" s="81">
        <v>0</v>
      </c>
      <c r="AI66" s="82"/>
      <c r="AJ66" s="81">
        <v>591788.26707219786</v>
      </c>
      <c r="AK66" s="82">
        <v>5.4624469546625696E-3</v>
      </c>
      <c r="AN66" s="1"/>
    </row>
    <row r="67" spans="1:40" x14ac:dyDescent="0.3">
      <c r="A67" s="85" t="s">
        <v>176</v>
      </c>
      <c r="B67" s="1" t="s">
        <v>35</v>
      </c>
      <c r="C67" s="16" t="s">
        <v>35</v>
      </c>
      <c r="D67" s="16" t="s">
        <v>35</v>
      </c>
      <c r="E67" s="16" t="s">
        <v>35</v>
      </c>
      <c r="F67" s="86">
        <v>8572.7100950102013</v>
      </c>
      <c r="G67" s="66">
        <v>4.2433723939505064E-2</v>
      </c>
      <c r="H67" s="86">
        <v>0</v>
      </c>
      <c r="I67" s="66"/>
      <c r="J67" s="86">
        <v>0</v>
      </c>
      <c r="K67" s="66"/>
      <c r="L67" s="86">
        <v>0</v>
      </c>
      <c r="M67" s="66"/>
      <c r="N67" s="86">
        <v>29542.953096000001</v>
      </c>
      <c r="O67" s="66">
        <v>1.1848212293868199E-2</v>
      </c>
      <c r="P67" s="86">
        <v>0</v>
      </c>
      <c r="Q67" s="66"/>
      <c r="R67" s="86">
        <v>0</v>
      </c>
      <c r="S67" s="66"/>
      <c r="T67" s="86">
        <v>96238.364829285201</v>
      </c>
      <c r="U67" s="66">
        <v>5.9038616139769004E-2</v>
      </c>
      <c r="V67" s="86">
        <v>0</v>
      </c>
      <c r="W67" s="66"/>
      <c r="X67" s="86">
        <v>0</v>
      </c>
      <c r="Y67" s="66"/>
      <c r="Z67" s="86">
        <v>0</v>
      </c>
      <c r="AA67" s="66"/>
      <c r="AB67" s="86">
        <v>93727.861542648898</v>
      </c>
      <c r="AC67" s="66">
        <v>5.4541096233946068E-2</v>
      </c>
      <c r="AD67" s="86">
        <v>0</v>
      </c>
      <c r="AE67" s="66"/>
      <c r="AF67" s="86">
        <v>0</v>
      </c>
      <c r="AG67" s="66"/>
      <c r="AH67" s="86">
        <v>0</v>
      </c>
      <c r="AI67" s="66"/>
      <c r="AJ67" s="86">
        <v>228081.88956294427</v>
      </c>
      <c r="AK67" s="66">
        <v>2.1052888209843333E-3</v>
      </c>
      <c r="AN67" s="1"/>
    </row>
    <row r="68" spans="1:40" x14ac:dyDescent="0.3">
      <c r="A68" s="87" t="s">
        <v>508</v>
      </c>
      <c r="B68" s="1" t="s">
        <v>451</v>
      </c>
      <c r="C68" s="16">
        <v>7.4374949999999993</v>
      </c>
      <c r="D68" s="16">
        <v>0.14246575342465753</v>
      </c>
      <c r="E68" s="16" t="s">
        <v>450</v>
      </c>
      <c r="F68" s="86">
        <v>1248.3474816101998</v>
      </c>
      <c r="G68" s="66">
        <v>6.1791465975335269E-3</v>
      </c>
      <c r="H68" s="86">
        <v>0</v>
      </c>
      <c r="I68" s="66"/>
      <c r="J68" s="86">
        <v>0</v>
      </c>
      <c r="K68" s="66"/>
      <c r="L68" s="86">
        <v>0</v>
      </c>
      <c r="M68" s="66"/>
      <c r="N68" s="86">
        <v>0</v>
      </c>
      <c r="O68" s="66"/>
      <c r="P68" s="86">
        <v>0</v>
      </c>
      <c r="Q68" s="66"/>
      <c r="R68" s="86">
        <v>0</v>
      </c>
      <c r="S68" s="66"/>
      <c r="T68" s="86">
        <v>22823.523113699997</v>
      </c>
      <c r="U68" s="66">
        <v>1.4001372762900963E-2</v>
      </c>
      <c r="V68" s="86">
        <v>0</v>
      </c>
      <c r="W68" s="66"/>
      <c r="X68" s="86">
        <v>0</v>
      </c>
      <c r="Y68" s="66"/>
      <c r="Z68" s="86">
        <v>0</v>
      </c>
      <c r="AA68" s="66"/>
      <c r="AB68" s="86">
        <v>19846.541838000001</v>
      </c>
      <c r="AC68" s="66">
        <v>1.1548883442783422E-2</v>
      </c>
      <c r="AD68" s="86">
        <v>0</v>
      </c>
      <c r="AE68" s="66"/>
      <c r="AF68" s="86">
        <v>0</v>
      </c>
      <c r="AG68" s="66"/>
      <c r="AH68" s="86">
        <v>0</v>
      </c>
      <c r="AI68" s="66"/>
      <c r="AJ68" s="86">
        <v>43918.412433310201</v>
      </c>
      <c r="AK68" s="66">
        <v>4.053848506271281E-4</v>
      </c>
      <c r="AN68" s="1"/>
    </row>
    <row r="69" spans="1:40" x14ac:dyDescent="0.3">
      <c r="A69" s="87" t="s">
        <v>509</v>
      </c>
      <c r="B69" s="1" t="s">
        <v>451</v>
      </c>
      <c r="C69" s="16">
        <v>7.0624799999999999</v>
      </c>
      <c r="D69" s="16">
        <v>0.21643835616438356</v>
      </c>
      <c r="E69" s="16" t="s">
        <v>450</v>
      </c>
      <c r="F69" s="86">
        <v>0</v>
      </c>
      <c r="G69" s="66"/>
      <c r="H69" s="86">
        <v>0</v>
      </c>
      <c r="I69" s="66"/>
      <c r="J69" s="86">
        <v>0</v>
      </c>
      <c r="K69" s="66"/>
      <c r="L69" s="86">
        <v>0</v>
      </c>
      <c r="M69" s="66"/>
      <c r="N69" s="86">
        <v>0</v>
      </c>
      <c r="O69" s="66"/>
      <c r="P69" s="86">
        <v>0</v>
      </c>
      <c r="Q69" s="66"/>
      <c r="R69" s="86">
        <v>0</v>
      </c>
      <c r="S69" s="66"/>
      <c r="T69" s="86">
        <v>43201.471697495996</v>
      </c>
      <c r="U69" s="66">
        <v>2.6502477559193015E-2</v>
      </c>
      <c r="V69" s="86">
        <v>0</v>
      </c>
      <c r="W69" s="66"/>
      <c r="X69" s="86">
        <v>0</v>
      </c>
      <c r="Y69" s="66"/>
      <c r="Z69" s="86">
        <v>0</v>
      </c>
      <c r="AA69" s="66"/>
      <c r="AB69" s="86">
        <v>494.25077449999998</v>
      </c>
      <c r="AC69" s="66">
        <v>2.8760902694275887E-4</v>
      </c>
      <c r="AD69" s="86">
        <v>0</v>
      </c>
      <c r="AE69" s="66"/>
      <c r="AF69" s="86">
        <v>0</v>
      </c>
      <c r="AG69" s="66"/>
      <c r="AH69" s="86">
        <v>0</v>
      </c>
      <c r="AI69" s="66"/>
      <c r="AJ69" s="86">
        <v>43695.722471995992</v>
      </c>
      <c r="AK69" s="66">
        <v>4.0332933150196391E-4</v>
      </c>
      <c r="AN69" s="1"/>
    </row>
    <row r="70" spans="1:40" x14ac:dyDescent="0.3">
      <c r="A70" s="87" t="s">
        <v>510</v>
      </c>
      <c r="B70" s="1" t="s">
        <v>451</v>
      </c>
      <c r="C70" s="16">
        <v>6.5625479999999996</v>
      </c>
      <c r="D70" s="16">
        <v>0.29041095890410956</v>
      </c>
      <c r="E70" s="16" t="s">
        <v>450</v>
      </c>
      <c r="F70" s="86">
        <v>984.7651032</v>
      </c>
      <c r="G70" s="66">
        <v>4.8744504446463837E-3</v>
      </c>
      <c r="H70" s="86">
        <v>0</v>
      </c>
      <c r="I70" s="66"/>
      <c r="J70" s="86">
        <v>0</v>
      </c>
      <c r="K70" s="66"/>
      <c r="L70" s="86">
        <v>0</v>
      </c>
      <c r="M70" s="66"/>
      <c r="N70" s="86">
        <v>29542.953096000001</v>
      </c>
      <c r="O70" s="66">
        <v>1.1848212293868199E-2</v>
      </c>
      <c r="P70" s="86">
        <v>0</v>
      </c>
      <c r="Q70" s="66"/>
      <c r="R70" s="86">
        <v>0</v>
      </c>
      <c r="S70" s="66"/>
      <c r="T70" s="86">
        <v>14476.047017039999</v>
      </c>
      <c r="U70" s="66">
        <v>8.8805102266264306E-3</v>
      </c>
      <c r="V70" s="86">
        <v>0</v>
      </c>
      <c r="W70" s="66"/>
      <c r="X70" s="86">
        <v>0</v>
      </c>
      <c r="Y70" s="66"/>
      <c r="Z70" s="86">
        <v>0</v>
      </c>
      <c r="AA70" s="66"/>
      <c r="AB70" s="86">
        <v>4923.8255159999999</v>
      </c>
      <c r="AC70" s="66">
        <v>2.8652189102289153E-3</v>
      </c>
      <c r="AD70" s="86">
        <v>0</v>
      </c>
      <c r="AE70" s="66"/>
      <c r="AF70" s="86">
        <v>0</v>
      </c>
      <c r="AG70" s="66"/>
      <c r="AH70" s="86">
        <v>0</v>
      </c>
      <c r="AI70" s="66"/>
      <c r="AJ70" s="86">
        <v>49927.590732240009</v>
      </c>
      <c r="AK70" s="66">
        <v>4.6085201603986999E-4</v>
      </c>
      <c r="AN70" s="1"/>
    </row>
    <row r="71" spans="1:40" x14ac:dyDescent="0.3">
      <c r="A71" s="87" t="s">
        <v>511</v>
      </c>
      <c r="B71" s="1" t="s">
        <v>451</v>
      </c>
      <c r="C71" s="16">
        <v>5.8437380000000001</v>
      </c>
      <c r="D71" s="16">
        <v>0.44657534246575342</v>
      </c>
      <c r="E71" s="16" t="s">
        <v>450</v>
      </c>
      <c r="F71" s="86">
        <v>3419.8826837000001</v>
      </c>
      <c r="G71" s="66">
        <v>1.6927944150366938E-2</v>
      </c>
      <c r="H71" s="86">
        <v>0</v>
      </c>
      <c r="I71" s="66"/>
      <c r="J71" s="86">
        <v>0</v>
      </c>
      <c r="K71" s="66"/>
      <c r="L71" s="86">
        <v>0</v>
      </c>
      <c r="M71" s="66"/>
      <c r="N71" s="86">
        <v>0</v>
      </c>
      <c r="O71" s="66"/>
      <c r="P71" s="86">
        <v>0</v>
      </c>
      <c r="Q71" s="66"/>
      <c r="R71" s="86">
        <v>0</v>
      </c>
      <c r="S71" s="66"/>
      <c r="T71" s="86">
        <v>15737.323001049201</v>
      </c>
      <c r="U71" s="66">
        <v>9.6542555910485977E-3</v>
      </c>
      <c r="V71" s="86">
        <v>0</v>
      </c>
      <c r="W71" s="66"/>
      <c r="X71" s="86">
        <v>0</v>
      </c>
      <c r="Y71" s="66"/>
      <c r="Z71" s="86">
        <v>0</v>
      </c>
      <c r="AA71" s="66"/>
      <c r="AB71" s="86">
        <v>16905.9457695364</v>
      </c>
      <c r="AC71" s="66">
        <v>9.8377238098256419E-3</v>
      </c>
      <c r="AD71" s="86">
        <v>0</v>
      </c>
      <c r="AE71" s="66"/>
      <c r="AF71" s="86">
        <v>0</v>
      </c>
      <c r="AG71" s="66"/>
      <c r="AH71" s="86">
        <v>0</v>
      </c>
      <c r="AI71" s="66"/>
      <c r="AJ71" s="86">
        <v>36063.151454285602</v>
      </c>
      <c r="AK71" s="66">
        <v>3.3287758949936098E-4</v>
      </c>
      <c r="AN71" s="1"/>
    </row>
    <row r="72" spans="1:40" x14ac:dyDescent="0.3">
      <c r="A72" s="87" t="s">
        <v>512</v>
      </c>
      <c r="B72" s="1" t="s">
        <v>451</v>
      </c>
      <c r="C72" s="16">
        <v>5.7187489999999999</v>
      </c>
      <c r="D72" s="16">
        <v>0.52602739726027392</v>
      </c>
      <c r="E72" s="16" t="s">
        <v>450</v>
      </c>
      <c r="F72" s="86">
        <v>2919.7148265000001</v>
      </c>
      <c r="G72" s="66">
        <v>1.4452182746958213E-2</v>
      </c>
      <c r="H72" s="86">
        <v>0</v>
      </c>
      <c r="I72" s="66"/>
      <c r="J72" s="86">
        <v>0</v>
      </c>
      <c r="K72" s="66"/>
      <c r="L72" s="86">
        <v>0</v>
      </c>
      <c r="M72" s="66"/>
      <c r="N72" s="86">
        <v>0</v>
      </c>
      <c r="O72" s="66"/>
      <c r="P72" s="86">
        <v>0</v>
      </c>
      <c r="Q72" s="66"/>
      <c r="R72" s="86">
        <v>0</v>
      </c>
      <c r="S72" s="66"/>
      <c r="T72" s="86">
        <v>0</v>
      </c>
      <c r="U72" s="66"/>
      <c r="V72" s="86">
        <v>0</v>
      </c>
      <c r="W72" s="66"/>
      <c r="X72" s="86">
        <v>0</v>
      </c>
      <c r="Y72" s="66"/>
      <c r="Z72" s="86">
        <v>0</v>
      </c>
      <c r="AA72" s="66"/>
      <c r="AB72" s="86">
        <v>51557.297644612496</v>
      </c>
      <c r="AC72" s="66">
        <v>3.000166104416533E-2</v>
      </c>
      <c r="AD72" s="86">
        <v>0</v>
      </c>
      <c r="AE72" s="66"/>
      <c r="AF72" s="86">
        <v>0</v>
      </c>
      <c r="AG72" s="66"/>
      <c r="AH72" s="86">
        <v>0</v>
      </c>
      <c r="AI72" s="66"/>
      <c r="AJ72" s="86">
        <v>54477.012471112495</v>
      </c>
      <c r="AK72" s="66">
        <v>5.0284503331601003E-4</v>
      </c>
      <c r="AN72" s="1"/>
    </row>
    <row r="73" spans="1:40" x14ac:dyDescent="0.3">
      <c r="A73" s="85" t="s">
        <v>1116</v>
      </c>
      <c r="B73" s="1" t="s">
        <v>35</v>
      </c>
      <c r="C73" s="16" t="s">
        <v>35</v>
      </c>
      <c r="D73" s="16" t="s">
        <v>35</v>
      </c>
      <c r="E73" s="16" t="s">
        <v>35</v>
      </c>
      <c r="F73" s="86">
        <v>11040.089545066799</v>
      </c>
      <c r="G73" s="66">
        <v>5.4646909417298245E-2</v>
      </c>
      <c r="H73" s="86">
        <v>0</v>
      </c>
      <c r="I73" s="66"/>
      <c r="J73" s="86">
        <v>0</v>
      </c>
      <c r="K73" s="66"/>
      <c r="L73" s="86">
        <v>0</v>
      </c>
      <c r="M73" s="66"/>
      <c r="N73" s="86">
        <v>53680.445349999995</v>
      </c>
      <c r="O73" s="66">
        <v>2.1528562512672579E-2</v>
      </c>
      <c r="P73" s="86">
        <v>0</v>
      </c>
      <c r="Q73" s="66"/>
      <c r="R73" s="86">
        <v>0</v>
      </c>
      <c r="S73" s="66"/>
      <c r="T73" s="86">
        <v>0</v>
      </c>
      <c r="U73" s="66"/>
      <c r="V73" s="86">
        <v>0</v>
      </c>
      <c r="W73" s="66"/>
      <c r="X73" s="86">
        <v>0</v>
      </c>
      <c r="Y73" s="66"/>
      <c r="Z73" s="86">
        <v>0</v>
      </c>
      <c r="AA73" s="66"/>
      <c r="AB73" s="86">
        <v>108053.0920960628</v>
      </c>
      <c r="AC73" s="66">
        <v>6.2877078356313079E-2</v>
      </c>
      <c r="AD73" s="86">
        <v>0</v>
      </c>
      <c r="AE73" s="66"/>
      <c r="AF73" s="86">
        <v>0</v>
      </c>
      <c r="AG73" s="66"/>
      <c r="AH73" s="86">
        <v>0</v>
      </c>
      <c r="AI73" s="66"/>
      <c r="AJ73" s="86">
        <v>172773.6269911296</v>
      </c>
      <c r="AK73" s="66">
        <v>1.5947710103697665E-3</v>
      </c>
      <c r="AN73" s="1"/>
    </row>
    <row r="74" spans="1:40" x14ac:dyDescent="0.3">
      <c r="A74" s="87" t="s">
        <v>499</v>
      </c>
      <c r="B74" s="1" t="s">
        <v>451</v>
      </c>
      <c r="C74" s="16">
        <v>6.437557</v>
      </c>
      <c r="D74" s="16">
        <v>0.29315068493150687</v>
      </c>
      <c r="E74" s="16" t="s">
        <v>450</v>
      </c>
      <c r="F74" s="86">
        <v>0</v>
      </c>
      <c r="G74" s="66"/>
      <c r="H74" s="86">
        <v>0</v>
      </c>
      <c r="I74" s="66"/>
      <c r="J74" s="86">
        <v>0</v>
      </c>
      <c r="K74" s="66"/>
      <c r="L74" s="86">
        <v>0</v>
      </c>
      <c r="M74" s="66"/>
      <c r="N74" s="86">
        <v>39382.397979999994</v>
      </c>
      <c r="O74" s="66">
        <v>1.5794325313125971E-2</v>
      </c>
      <c r="P74" s="86">
        <v>0</v>
      </c>
      <c r="Q74" s="66"/>
      <c r="R74" s="86">
        <v>0</v>
      </c>
      <c r="S74" s="66"/>
      <c r="T74" s="86">
        <v>0</v>
      </c>
      <c r="U74" s="66"/>
      <c r="V74" s="86">
        <v>0</v>
      </c>
      <c r="W74" s="66"/>
      <c r="X74" s="86">
        <v>0</v>
      </c>
      <c r="Y74" s="66"/>
      <c r="Z74" s="86">
        <v>0</v>
      </c>
      <c r="AA74" s="66"/>
      <c r="AB74" s="86">
        <v>0</v>
      </c>
      <c r="AC74" s="66"/>
      <c r="AD74" s="86">
        <v>0</v>
      </c>
      <c r="AE74" s="66"/>
      <c r="AF74" s="86">
        <v>0</v>
      </c>
      <c r="AG74" s="66"/>
      <c r="AH74" s="86">
        <v>0</v>
      </c>
      <c r="AI74" s="66"/>
      <c r="AJ74" s="86">
        <v>39382.397979999994</v>
      </c>
      <c r="AK74" s="66">
        <v>3.6351558806236889E-4</v>
      </c>
      <c r="AN74" s="1"/>
    </row>
    <row r="75" spans="1:40" x14ac:dyDescent="0.3">
      <c r="A75" s="87" t="s">
        <v>500</v>
      </c>
      <c r="B75" s="1" t="s">
        <v>451</v>
      </c>
      <c r="C75" s="16">
        <v>6.0937049999999999</v>
      </c>
      <c r="D75" s="16">
        <v>0.39178082191780822</v>
      </c>
      <c r="E75" s="16" t="s">
        <v>450</v>
      </c>
      <c r="F75" s="86">
        <v>550.56523519080008</v>
      </c>
      <c r="G75" s="66">
        <v>2.7252214226132993E-3</v>
      </c>
      <c r="H75" s="86">
        <v>0</v>
      </c>
      <c r="I75" s="66"/>
      <c r="J75" s="86">
        <v>0</v>
      </c>
      <c r="K75" s="66"/>
      <c r="L75" s="86">
        <v>0</v>
      </c>
      <c r="M75" s="66"/>
      <c r="N75" s="86">
        <v>0</v>
      </c>
      <c r="O75" s="66"/>
      <c r="P75" s="86">
        <v>0</v>
      </c>
      <c r="Q75" s="66"/>
      <c r="R75" s="86">
        <v>0</v>
      </c>
      <c r="S75" s="66"/>
      <c r="T75" s="86">
        <v>0</v>
      </c>
      <c r="U75" s="66"/>
      <c r="V75" s="86">
        <v>0</v>
      </c>
      <c r="W75" s="66"/>
      <c r="X75" s="86">
        <v>0</v>
      </c>
      <c r="Y75" s="66"/>
      <c r="Z75" s="86">
        <v>0</v>
      </c>
      <c r="AA75" s="66"/>
      <c r="AB75" s="86">
        <v>63677.473821</v>
      </c>
      <c r="AC75" s="66">
        <v>3.7054501942577756E-2</v>
      </c>
      <c r="AD75" s="86">
        <v>0</v>
      </c>
      <c r="AE75" s="66"/>
      <c r="AF75" s="86">
        <v>0</v>
      </c>
      <c r="AG75" s="66"/>
      <c r="AH75" s="86">
        <v>0</v>
      </c>
      <c r="AI75" s="66"/>
      <c r="AJ75" s="86">
        <v>64228.039056190806</v>
      </c>
      <c r="AK75" s="66">
        <v>5.9285098381924375E-4</v>
      </c>
      <c r="AN75" s="1"/>
    </row>
    <row r="76" spans="1:40" x14ac:dyDescent="0.3">
      <c r="A76" s="87" t="s">
        <v>501</v>
      </c>
      <c r="B76" s="1" t="s">
        <v>451</v>
      </c>
      <c r="C76" s="16">
        <v>5.7500479999999996</v>
      </c>
      <c r="D76" s="16">
        <v>0.52054794520547942</v>
      </c>
      <c r="E76" s="16" t="s">
        <v>450</v>
      </c>
      <c r="F76" s="86">
        <v>5723.5085198759998</v>
      </c>
      <c r="G76" s="66">
        <v>2.8330571990202641E-2</v>
      </c>
      <c r="H76" s="86">
        <v>0</v>
      </c>
      <c r="I76" s="66"/>
      <c r="J76" s="86">
        <v>0</v>
      </c>
      <c r="K76" s="66"/>
      <c r="L76" s="86">
        <v>0</v>
      </c>
      <c r="M76" s="66"/>
      <c r="N76" s="86">
        <v>0</v>
      </c>
      <c r="O76" s="66"/>
      <c r="P76" s="86">
        <v>0</v>
      </c>
      <c r="Q76" s="66"/>
      <c r="R76" s="86">
        <v>0</v>
      </c>
      <c r="S76" s="66"/>
      <c r="T76" s="86">
        <v>0</v>
      </c>
      <c r="U76" s="66"/>
      <c r="V76" s="86">
        <v>0</v>
      </c>
      <c r="W76" s="66"/>
      <c r="X76" s="86">
        <v>0</v>
      </c>
      <c r="Y76" s="66"/>
      <c r="Z76" s="86">
        <v>0</v>
      </c>
      <c r="AA76" s="66"/>
      <c r="AB76" s="86">
        <v>36603.199724730795</v>
      </c>
      <c r="AC76" s="66">
        <v>2.1299735274003671E-2</v>
      </c>
      <c r="AD76" s="86">
        <v>0</v>
      </c>
      <c r="AE76" s="66"/>
      <c r="AF76" s="86">
        <v>0</v>
      </c>
      <c r="AG76" s="66"/>
      <c r="AH76" s="86">
        <v>0</v>
      </c>
      <c r="AI76" s="66"/>
      <c r="AJ76" s="86">
        <v>42326.708244606794</v>
      </c>
      <c r="AK76" s="66">
        <v>3.9069277208808909E-4</v>
      </c>
      <c r="AN76" s="1"/>
    </row>
    <row r="77" spans="1:40" x14ac:dyDescent="0.3">
      <c r="A77" s="87" t="s">
        <v>626</v>
      </c>
      <c r="B77" s="1" t="s">
        <v>451</v>
      </c>
      <c r="C77" s="16">
        <v>5.1562299999999999</v>
      </c>
      <c r="D77" s="16">
        <v>0.9452054794520548</v>
      </c>
      <c r="E77" s="16" t="s">
        <v>450</v>
      </c>
      <c r="F77" s="86">
        <v>4766.0157900000004</v>
      </c>
      <c r="G77" s="66">
        <v>2.3591116004482302E-2</v>
      </c>
      <c r="H77" s="86">
        <v>0</v>
      </c>
      <c r="I77" s="66"/>
      <c r="J77" s="86">
        <v>0</v>
      </c>
      <c r="K77" s="66"/>
      <c r="L77" s="86">
        <v>0</v>
      </c>
      <c r="M77" s="66"/>
      <c r="N77" s="86">
        <v>14298.047369999998</v>
      </c>
      <c r="O77" s="66">
        <v>5.7342371995466089E-3</v>
      </c>
      <c r="P77" s="86">
        <v>0</v>
      </c>
      <c r="Q77" s="66"/>
      <c r="R77" s="86">
        <v>0</v>
      </c>
      <c r="S77" s="66"/>
      <c r="T77" s="86">
        <v>0</v>
      </c>
      <c r="U77" s="66"/>
      <c r="V77" s="86">
        <v>0</v>
      </c>
      <c r="W77" s="66"/>
      <c r="X77" s="86">
        <v>0</v>
      </c>
      <c r="Y77" s="66"/>
      <c r="Z77" s="86">
        <v>0</v>
      </c>
      <c r="AA77" s="66"/>
      <c r="AB77" s="86">
        <v>7772.4185503319995</v>
      </c>
      <c r="AC77" s="66">
        <v>4.5228411397316582E-3</v>
      </c>
      <c r="AD77" s="86">
        <v>0</v>
      </c>
      <c r="AE77" s="66"/>
      <c r="AF77" s="86">
        <v>0</v>
      </c>
      <c r="AG77" s="66"/>
      <c r="AH77" s="86">
        <v>0</v>
      </c>
      <c r="AI77" s="66"/>
      <c r="AJ77" s="86">
        <v>26836.481710331998</v>
      </c>
      <c r="AK77" s="66">
        <v>2.4771166640006476E-4</v>
      </c>
      <c r="AN77" s="1"/>
    </row>
    <row r="78" spans="1:40" x14ac:dyDescent="0.3">
      <c r="A78" s="85" t="s">
        <v>168</v>
      </c>
      <c r="B78" s="1" t="s">
        <v>35</v>
      </c>
      <c r="C78" s="16" t="s">
        <v>35</v>
      </c>
      <c r="D78" s="16" t="s">
        <v>35</v>
      </c>
      <c r="E78" s="16" t="s">
        <v>35</v>
      </c>
      <c r="F78" s="86">
        <v>979.25452630619998</v>
      </c>
      <c r="G78" s="66">
        <v>4.8471738546220656E-3</v>
      </c>
      <c r="H78" s="86">
        <v>0</v>
      </c>
      <c r="I78" s="66"/>
      <c r="J78" s="86">
        <v>0</v>
      </c>
      <c r="K78" s="66"/>
      <c r="L78" s="86">
        <v>0</v>
      </c>
      <c r="M78" s="66"/>
      <c r="N78" s="86">
        <v>0</v>
      </c>
      <c r="O78" s="66"/>
      <c r="P78" s="86">
        <v>0</v>
      </c>
      <c r="Q78" s="66"/>
      <c r="R78" s="86">
        <v>0</v>
      </c>
      <c r="S78" s="66"/>
      <c r="T78" s="86">
        <v>10329.09399648</v>
      </c>
      <c r="U78" s="66">
        <v>6.3365105653188456E-3</v>
      </c>
      <c r="V78" s="86">
        <v>0</v>
      </c>
      <c r="W78" s="66"/>
      <c r="X78" s="86">
        <v>0</v>
      </c>
      <c r="Y78" s="66"/>
      <c r="Z78" s="86">
        <v>0</v>
      </c>
      <c r="AA78" s="66"/>
      <c r="AB78" s="86">
        <v>48629.920042008802</v>
      </c>
      <c r="AC78" s="66">
        <v>2.8298193356875188E-2</v>
      </c>
      <c r="AD78" s="86">
        <v>0</v>
      </c>
      <c r="AE78" s="66"/>
      <c r="AF78" s="86">
        <v>0</v>
      </c>
      <c r="AG78" s="66"/>
      <c r="AH78" s="86">
        <v>0</v>
      </c>
      <c r="AI78" s="66"/>
      <c r="AJ78" s="86">
        <v>59938.268564795006</v>
      </c>
      <c r="AK78" s="66">
        <v>5.5325465340725949E-4</v>
      </c>
      <c r="AN78" s="1"/>
    </row>
    <row r="79" spans="1:40" x14ac:dyDescent="0.3">
      <c r="A79" s="87" t="s">
        <v>496</v>
      </c>
      <c r="B79" s="1" t="s">
        <v>451</v>
      </c>
      <c r="C79" s="16">
        <v>7.1874560000000001</v>
      </c>
      <c r="D79" s="16">
        <v>0.19726027397260273</v>
      </c>
      <c r="E79" s="16" t="s">
        <v>450</v>
      </c>
      <c r="F79" s="86">
        <v>0</v>
      </c>
      <c r="G79" s="66"/>
      <c r="H79" s="86">
        <v>0</v>
      </c>
      <c r="I79" s="66"/>
      <c r="J79" s="86">
        <v>0</v>
      </c>
      <c r="K79" s="66"/>
      <c r="L79" s="86">
        <v>0</v>
      </c>
      <c r="M79" s="66"/>
      <c r="N79" s="86">
        <v>0</v>
      </c>
      <c r="O79" s="66"/>
      <c r="P79" s="86">
        <v>0</v>
      </c>
      <c r="Q79" s="66"/>
      <c r="R79" s="86">
        <v>0</v>
      </c>
      <c r="S79" s="66"/>
      <c r="T79" s="86">
        <v>0</v>
      </c>
      <c r="U79" s="66"/>
      <c r="V79" s="86">
        <v>0</v>
      </c>
      <c r="W79" s="66"/>
      <c r="X79" s="86">
        <v>0</v>
      </c>
      <c r="Y79" s="66"/>
      <c r="Z79" s="86">
        <v>0</v>
      </c>
      <c r="AA79" s="66"/>
      <c r="AB79" s="86">
        <v>29643.234926085199</v>
      </c>
      <c r="AC79" s="66">
        <v>1.7249668371590924E-2</v>
      </c>
      <c r="AD79" s="86">
        <v>0</v>
      </c>
      <c r="AE79" s="66"/>
      <c r="AF79" s="86">
        <v>0</v>
      </c>
      <c r="AG79" s="66"/>
      <c r="AH79" s="86">
        <v>0</v>
      </c>
      <c r="AI79" s="66"/>
      <c r="AJ79" s="86">
        <v>29643.234926085199</v>
      </c>
      <c r="AK79" s="66">
        <v>2.7361914278808513E-4</v>
      </c>
      <c r="AN79" s="1"/>
    </row>
    <row r="80" spans="1:40" x14ac:dyDescent="0.3">
      <c r="A80" s="87" t="s">
        <v>497</v>
      </c>
      <c r="B80" s="1" t="s">
        <v>451</v>
      </c>
      <c r="C80" s="16">
        <v>6.7812489999999999</v>
      </c>
      <c r="D80" s="16">
        <v>0.27671232876712326</v>
      </c>
      <c r="E80" s="16" t="s">
        <v>450</v>
      </c>
      <c r="F80" s="86">
        <v>0</v>
      </c>
      <c r="G80" s="66"/>
      <c r="H80" s="86">
        <v>0</v>
      </c>
      <c r="I80" s="66"/>
      <c r="J80" s="86">
        <v>0</v>
      </c>
      <c r="K80" s="66"/>
      <c r="L80" s="86">
        <v>0</v>
      </c>
      <c r="M80" s="66"/>
      <c r="N80" s="86">
        <v>0</v>
      </c>
      <c r="O80" s="66"/>
      <c r="P80" s="86">
        <v>0</v>
      </c>
      <c r="Q80" s="66"/>
      <c r="R80" s="86">
        <v>0</v>
      </c>
      <c r="S80" s="66"/>
      <c r="T80" s="86">
        <v>10329.09399648</v>
      </c>
      <c r="U80" s="66">
        <v>6.3365105653188456E-3</v>
      </c>
      <c r="V80" s="86">
        <v>0</v>
      </c>
      <c r="W80" s="66"/>
      <c r="X80" s="86">
        <v>0</v>
      </c>
      <c r="Y80" s="66"/>
      <c r="Z80" s="86">
        <v>0</v>
      </c>
      <c r="AA80" s="66"/>
      <c r="AB80" s="86">
        <v>9837.2323775999994</v>
      </c>
      <c r="AC80" s="66">
        <v>5.7243751105772681E-3</v>
      </c>
      <c r="AD80" s="86">
        <v>0</v>
      </c>
      <c r="AE80" s="66"/>
      <c r="AF80" s="86">
        <v>0</v>
      </c>
      <c r="AG80" s="66"/>
      <c r="AH80" s="86">
        <v>0</v>
      </c>
      <c r="AI80" s="66"/>
      <c r="AJ80" s="86">
        <v>20166.326374079999</v>
      </c>
      <c r="AK80" s="66">
        <v>1.8614341347762063E-4</v>
      </c>
      <c r="AN80" s="1"/>
    </row>
    <row r="81" spans="1:40" x14ac:dyDescent="0.3">
      <c r="A81" s="87" t="s">
        <v>498</v>
      </c>
      <c r="B81" s="1" t="s">
        <v>451</v>
      </c>
      <c r="C81" s="16">
        <v>5.9062869999999998</v>
      </c>
      <c r="D81" s="16">
        <v>0.44383561643835617</v>
      </c>
      <c r="E81" s="16" t="s">
        <v>450</v>
      </c>
      <c r="F81" s="86">
        <v>979.25452630619998</v>
      </c>
      <c r="G81" s="66">
        <v>4.8471738546220656E-3</v>
      </c>
      <c r="H81" s="86">
        <v>0</v>
      </c>
      <c r="I81" s="66"/>
      <c r="J81" s="86">
        <v>0</v>
      </c>
      <c r="K81" s="66"/>
      <c r="L81" s="86">
        <v>0</v>
      </c>
      <c r="M81" s="66"/>
      <c r="N81" s="86">
        <v>0</v>
      </c>
      <c r="O81" s="66"/>
      <c r="P81" s="86">
        <v>0</v>
      </c>
      <c r="Q81" s="66"/>
      <c r="R81" s="86">
        <v>0</v>
      </c>
      <c r="S81" s="66"/>
      <c r="T81" s="86">
        <v>0</v>
      </c>
      <c r="U81" s="66"/>
      <c r="V81" s="86">
        <v>0</v>
      </c>
      <c r="W81" s="66"/>
      <c r="X81" s="86">
        <v>0</v>
      </c>
      <c r="Y81" s="66"/>
      <c r="Z81" s="86">
        <v>0</v>
      </c>
      <c r="AA81" s="66"/>
      <c r="AB81" s="86">
        <v>9149.4527383236</v>
      </c>
      <c r="AC81" s="66">
        <v>5.3241498747069963E-3</v>
      </c>
      <c r="AD81" s="86">
        <v>0</v>
      </c>
      <c r="AE81" s="66"/>
      <c r="AF81" s="86">
        <v>0</v>
      </c>
      <c r="AG81" s="66"/>
      <c r="AH81" s="86">
        <v>0</v>
      </c>
      <c r="AI81" s="66"/>
      <c r="AJ81" s="86">
        <v>10128.7072646298</v>
      </c>
      <c r="AK81" s="66">
        <v>9.3492097141553731E-5</v>
      </c>
      <c r="AN81" s="1"/>
    </row>
    <row r="82" spans="1:40" x14ac:dyDescent="0.3">
      <c r="A82" s="85" t="s">
        <v>177</v>
      </c>
      <c r="B82" s="1" t="s">
        <v>35</v>
      </c>
      <c r="C82" s="16" t="s">
        <v>35</v>
      </c>
      <c r="D82" s="16" t="s">
        <v>35</v>
      </c>
      <c r="E82" s="16" t="s">
        <v>35</v>
      </c>
      <c r="F82" s="86">
        <v>10818.8113088548</v>
      </c>
      <c r="G82" s="66">
        <v>5.3551612890858385E-2</v>
      </c>
      <c r="H82" s="86">
        <v>0</v>
      </c>
      <c r="I82" s="66"/>
      <c r="J82" s="86">
        <v>0</v>
      </c>
      <c r="K82" s="66"/>
      <c r="L82" s="86">
        <v>0</v>
      </c>
      <c r="M82" s="66"/>
      <c r="N82" s="86">
        <v>16188.378295471201</v>
      </c>
      <c r="O82" s="66">
        <v>6.4923551181537238E-3</v>
      </c>
      <c r="P82" s="86">
        <v>0</v>
      </c>
      <c r="Q82" s="66"/>
      <c r="R82" s="86">
        <v>0</v>
      </c>
      <c r="S82" s="66"/>
      <c r="T82" s="86">
        <v>9041.0456874357005</v>
      </c>
      <c r="U82" s="66">
        <v>5.5463413867169586E-3</v>
      </c>
      <c r="V82" s="86">
        <v>0</v>
      </c>
      <c r="W82" s="66"/>
      <c r="X82" s="86">
        <v>0</v>
      </c>
      <c r="Y82" s="66"/>
      <c r="Z82" s="86">
        <v>0</v>
      </c>
      <c r="AA82" s="66"/>
      <c r="AB82" s="86">
        <v>15379.4928183624</v>
      </c>
      <c r="AC82" s="66">
        <v>8.9494669357616918E-3</v>
      </c>
      <c r="AD82" s="86">
        <v>0</v>
      </c>
      <c r="AE82" s="66"/>
      <c r="AF82" s="86">
        <v>0</v>
      </c>
      <c r="AG82" s="66"/>
      <c r="AH82" s="86">
        <v>0</v>
      </c>
      <c r="AI82" s="66"/>
      <c r="AJ82" s="86">
        <v>51427.728110124095</v>
      </c>
      <c r="AK82" s="66">
        <v>4.7469889558673809E-4</v>
      </c>
      <c r="AN82" s="1"/>
    </row>
    <row r="83" spans="1:40" x14ac:dyDescent="0.3">
      <c r="A83" s="87" t="s">
        <v>502</v>
      </c>
      <c r="B83" s="1" t="s">
        <v>451</v>
      </c>
      <c r="C83" s="16">
        <v>7.499949</v>
      </c>
      <c r="D83" s="16">
        <v>0.11780821917808219</v>
      </c>
      <c r="E83" s="16" t="s">
        <v>450</v>
      </c>
      <c r="F83" s="86">
        <v>9161.2750014459998</v>
      </c>
      <c r="G83" s="66">
        <v>4.5347038455379594E-2</v>
      </c>
      <c r="H83" s="86">
        <v>0</v>
      </c>
      <c r="I83" s="66"/>
      <c r="J83" s="86">
        <v>0</v>
      </c>
      <c r="K83" s="66"/>
      <c r="L83" s="86">
        <v>0</v>
      </c>
      <c r="M83" s="66"/>
      <c r="N83" s="86">
        <v>0</v>
      </c>
      <c r="O83" s="66"/>
      <c r="P83" s="86">
        <v>0</v>
      </c>
      <c r="Q83" s="66"/>
      <c r="R83" s="86">
        <v>0</v>
      </c>
      <c r="S83" s="66"/>
      <c r="T83" s="86">
        <v>9041.0456874357005</v>
      </c>
      <c r="U83" s="66">
        <v>5.5463413867169586E-3</v>
      </c>
      <c r="V83" s="86">
        <v>0</v>
      </c>
      <c r="W83" s="66"/>
      <c r="X83" s="86">
        <v>0</v>
      </c>
      <c r="Y83" s="66"/>
      <c r="Z83" s="86">
        <v>0</v>
      </c>
      <c r="AA83" s="66"/>
      <c r="AB83" s="86">
        <v>0</v>
      </c>
      <c r="AC83" s="66"/>
      <c r="AD83" s="86">
        <v>0</v>
      </c>
      <c r="AE83" s="66"/>
      <c r="AF83" s="86">
        <v>0</v>
      </c>
      <c r="AG83" s="66"/>
      <c r="AH83" s="86">
        <v>0</v>
      </c>
      <c r="AI83" s="66"/>
      <c r="AJ83" s="86">
        <v>18202.3206888817</v>
      </c>
      <c r="AK83" s="66">
        <v>1.6801484035276247E-4</v>
      </c>
      <c r="AN83" s="1"/>
    </row>
    <row r="84" spans="1:40" x14ac:dyDescent="0.3">
      <c r="A84" s="87" t="s">
        <v>503</v>
      </c>
      <c r="B84" s="1" t="s">
        <v>451</v>
      </c>
      <c r="C84" s="16">
        <v>5.5312450000000002</v>
      </c>
      <c r="D84" s="16">
        <v>0.60273972602739723</v>
      </c>
      <c r="E84" s="16" t="s">
        <v>450</v>
      </c>
      <c r="F84" s="86">
        <v>1657.5363074088002</v>
      </c>
      <c r="G84" s="66">
        <v>8.2045744354787894E-3</v>
      </c>
      <c r="H84" s="86">
        <v>0</v>
      </c>
      <c r="I84" s="66"/>
      <c r="J84" s="86">
        <v>0</v>
      </c>
      <c r="K84" s="66"/>
      <c r="L84" s="86">
        <v>0</v>
      </c>
      <c r="M84" s="66"/>
      <c r="N84" s="86">
        <v>16188.378295471201</v>
      </c>
      <c r="O84" s="66">
        <v>6.4923551181537238E-3</v>
      </c>
      <c r="P84" s="86">
        <v>0</v>
      </c>
      <c r="Q84" s="66"/>
      <c r="R84" s="86">
        <v>0</v>
      </c>
      <c r="S84" s="66"/>
      <c r="T84" s="86">
        <v>0</v>
      </c>
      <c r="U84" s="66"/>
      <c r="V84" s="86">
        <v>0</v>
      </c>
      <c r="W84" s="66"/>
      <c r="X84" s="86">
        <v>0</v>
      </c>
      <c r="Y84" s="66"/>
      <c r="Z84" s="86">
        <v>0</v>
      </c>
      <c r="AA84" s="66"/>
      <c r="AB84" s="86">
        <v>15379.4928183624</v>
      </c>
      <c r="AC84" s="66">
        <v>8.9494669357616918E-3</v>
      </c>
      <c r="AD84" s="86">
        <v>0</v>
      </c>
      <c r="AE84" s="66"/>
      <c r="AF84" s="86">
        <v>0</v>
      </c>
      <c r="AG84" s="66"/>
      <c r="AH84" s="86">
        <v>0</v>
      </c>
      <c r="AI84" s="66"/>
      <c r="AJ84" s="86">
        <v>33225.407421242395</v>
      </c>
      <c r="AK84" s="66">
        <v>3.0668405523397559E-4</v>
      </c>
      <c r="AN84" s="1"/>
    </row>
    <row r="85" spans="1:40" x14ac:dyDescent="0.3">
      <c r="A85" s="85" t="s">
        <v>169</v>
      </c>
      <c r="B85" s="1" t="s">
        <v>35</v>
      </c>
      <c r="C85" s="16" t="s">
        <v>35</v>
      </c>
      <c r="D85" s="16" t="s">
        <v>35</v>
      </c>
      <c r="E85" s="16" t="s">
        <v>35</v>
      </c>
      <c r="F85" s="86">
        <v>0</v>
      </c>
      <c r="G85" s="66"/>
      <c r="H85" s="86">
        <v>8428.0975782400001</v>
      </c>
      <c r="I85" s="66">
        <v>6.0665763963644948E-3</v>
      </c>
      <c r="J85" s="86">
        <v>6321.0731836799996</v>
      </c>
      <c r="K85" s="66">
        <v>6.6116849284719422E-4</v>
      </c>
      <c r="L85" s="86">
        <v>0</v>
      </c>
      <c r="M85" s="66"/>
      <c r="N85" s="86">
        <v>0</v>
      </c>
      <c r="O85" s="66"/>
      <c r="P85" s="86">
        <v>0</v>
      </c>
      <c r="Q85" s="66"/>
      <c r="R85" s="86">
        <v>0</v>
      </c>
      <c r="S85" s="66"/>
      <c r="T85" s="86">
        <v>64817.583081284996</v>
      </c>
      <c r="U85" s="66">
        <v>3.976314865107828E-2</v>
      </c>
      <c r="V85" s="86">
        <v>0</v>
      </c>
      <c r="W85" s="66"/>
      <c r="X85" s="86">
        <v>0</v>
      </c>
      <c r="Y85" s="66"/>
      <c r="Z85" s="86">
        <v>0</v>
      </c>
      <c r="AA85" s="66"/>
      <c r="AB85" s="86">
        <v>0</v>
      </c>
      <c r="AC85" s="66"/>
      <c r="AD85" s="86">
        <v>0</v>
      </c>
      <c r="AE85" s="66"/>
      <c r="AF85" s="86">
        <v>0</v>
      </c>
      <c r="AG85" s="66"/>
      <c r="AH85" s="86">
        <v>0</v>
      </c>
      <c r="AI85" s="66"/>
      <c r="AJ85" s="86">
        <v>79566.753843205006</v>
      </c>
      <c r="AK85" s="66">
        <v>7.3443357431447135E-4</v>
      </c>
      <c r="AN85" s="1"/>
    </row>
    <row r="86" spans="1:40" x14ac:dyDescent="0.3">
      <c r="A86" s="87" t="s">
        <v>504</v>
      </c>
      <c r="B86" s="1" t="s">
        <v>451</v>
      </c>
      <c r="C86" s="16">
        <v>10.3</v>
      </c>
      <c r="D86" s="16">
        <v>8.6876712328767116</v>
      </c>
      <c r="E86" s="16" t="s">
        <v>622</v>
      </c>
      <c r="F86" s="86">
        <v>0</v>
      </c>
      <c r="G86" s="66"/>
      <c r="H86" s="86">
        <v>8428.0975782400001</v>
      </c>
      <c r="I86" s="66">
        <v>6.0665763963644948E-3</v>
      </c>
      <c r="J86" s="86">
        <v>6321.0731836799996</v>
      </c>
      <c r="K86" s="66">
        <v>6.6116849284719422E-4</v>
      </c>
      <c r="L86" s="86">
        <v>0</v>
      </c>
      <c r="M86" s="66"/>
      <c r="N86" s="86">
        <v>0</v>
      </c>
      <c r="O86" s="66"/>
      <c r="P86" s="86">
        <v>0</v>
      </c>
      <c r="Q86" s="66"/>
      <c r="R86" s="86">
        <v>0</v>
      </c>
      <c r="S86" s="66"/>
      <c r="T86" s="86">
        <v>0</v>
      </c>
      <c r="U86" s="66"/>
      <c r="V86" s="86">
        <v>0</v>
      </c>
      <c r="W86" s="66"/>
      <c r="X86" s="86">
        <v>0</v>
      </c>
      <c r="Y86" s="66"/>
      <c r="Z86" s="86">
        <v>0</v>
      </c>
      <c r="AA86" s="66"/>
      <c r="AB86" s="86">
        <v>0</v>
      </c>
      <c r="AC86" s="66"/>
      <c r="AD86" s="86">
        <v>0</v>
      </c>
      <c r="AE86" s="66"/>
      <c r="AF86" s="86">
        <v>0</v>
      </c>
      <c r="AG86" s="66"/>
      <c r="AH86" s="86">
        <v>0</v>
      </c>
      <c r="AI86" s="66"/>
      <c r="AJ86" s="86">
        <v>14749.170761919999</v>
      </c>
      <c r="AK86" s="66">
        <v>1.3614085880891416E-4</v>
      </c>
      <c r="AN86" s="1"/>
    </row>
    <row r="87" spans="1:40" x14ac:dyDescent="0.3">
      <c r="A87" s="87" t="s">
        <v>505</v>
      </c>
      <c r="B87" s="1" t="s">
        <v>451</v>
      </c>
      <c r="C87" s="16">
        <v>8.1999999999999993</v>
      </c>
      <c r="D87" s="16">
        <v>2.1917808219178082E-2</v>
      </c>
      <c r="E87" s="16" t="s">
        <v>622</v>
      </c>
      <c r="F87" s="86">
        <v>0</v>
      </c>
      <c r="G87" s="66"/>
      <c r="H87" s="86">
        <v>0</v>
      </c>
      <c r="I87" s="66"/>
      <c r="J87" s="86">
        <v>0</v>
      </c>
      <c r="K87" s="66"/>
      <c r="L87" s="86">
        <v>0</v>
      </c>
      <c r="M87" s="66"/>
      <c r="N87" s="86">
        <v>0</v>
      </c>
      <c r="O87" s="66"/>
      <c r="P87" s="86">
        <v>0</v>
      </c>
      <c r="Q87" s="66"/>
      <c r="R87" s="86">
        <v>0</v>
      </c>
      <c r="S87" s="66"/>
      <c r="T87" s="86">
        <v>10802.930513547501</v>
      </c>
      <c r="U87" s="66">
        <v>6.62719144184638E-3</v>
      </c>
      <c r="V87" s="86">
        <v>0</v>
      </c>
      <c r="W87" s="66"/>
      <c r="X87" s="86">
        <v>0</v>
      </c>
      <c r="Y87" s="66"/>
      <c r="Z87" s="86">
        <v>0</v>
      </c>
      <c r="AA87" s="66"/>
      <c r="AB87" s="86">
        <v>0</v>
      </c>
      <c r="AC87" s="66"/>
      <c r="AD87" s="86">
        <v>0</v>
      </c>
      <c r="AE87" s="66"/>
      <c r="AF87" s="86">
        <v>0</v>
      </c>
      <c r="AG87" s="66"/>
      <c r="AH87" s="86">
        <v>0</v>
      </c>
      <c r="AI87" s="66"/>
      <c r="AJ87" s="86">
        <v>10802.930513547501</v>
      </c>
      <c r="AK87" s="66">
        <v>9.9715452584259542E-5</v>
      </c>
      <c r="AN87" s="1"/>
    </row>
    <row r="88" spans="1:40" x14ac:dyDescent="0.3">
      <c r="A88" s="87" t="s">
        <v>506</v>
      </c>
      <c r="B88" s="1" t="s">
        <v>451</v>
      </c>
      <c r="C88" s="16">
        <v>8.1999999999999993</v>
      </c>
      <c r="D88" s="16">
        <v>2.1917808219178082E-2</v>
      </c>
      <c r="E88" s="16" t="s">
        <v>622</v>
      </c>
      <c r="F88" s="86">
        <v>0</v>
      </c>
      <c r="G88" s="66"/>
      <c r="H88" s="86">
        <v>0</v>
      </c>
      <c r="I88" s="66"/>
      <c r="J88" s="86">
        <v>0</v>
      </c>
      <c r="K88" s="66"/>
      <c r="L88" s="86">
        <v>0</v>
      </c>
      <c r="M88" s="66"/>
      <c r="N88" s="86">
        <v>0</v>
      </c>
      <c r="O88" s="66"/>
      <c r="P88" s="86">
        <v>0</v>
      </c>
      <c r="Q88" s="66"/>
      <c r="R88" s="86">
        <v>0</v>
      </c>
      <c r="S88" s="66"/>
      <c r="T88" s="86">
        <v>21605.861027095001</v>
      </c>
      <c r="U88" s="66">
        <v>1.325438288369276E-2</v>
      </c>
      <c r="V88" s="86">
        <v>0</v>
      </c>
      <c r="W88" s="66"/>
      <c r="X88" s="86">
        <v>0</v>
      </c>
      <c r="Y88" s="66"/>
      <c r="Z88" s="86">
        <v>0</v>
      </c>
      <c r="AA88" s="66"/>
      <c r="AB88" s="86">
        <v>0</v>
      </c>
      <c r="AC88" s="66"/>
      <c r="AD88" s="86">
        <v>0</v>
      </c>
      <c r="AE88" s="66"/>
      <c r="AF88" s="86">
        <v>0</v>
      </c>
      <c r="AG88" s="66"/>
      <c r="AH88" s="86">
        <v>0</v>
      </c>
      <c r="AI88" s="66"/>
      <c r="AJ88" s="86">
        <v>21605.861027095001</v>
      </c>
      <c r="AK88" s="66">
        <v>1.9943090516851908E-4</v>
      </c>
      <c r="AN88" s="1"/>
    </row>
    <row r="89" spans="1:40" x14ac:dyDescent="0.3">
      <c r="A89" s="87" t="s">
        <v>507</v>
      </c>
      <c r="B89" s="1" t="s">
        <v>451</v>
      </c>
      <c r="C89" s="16">
        <v>8.1999999999999993</v>
      </c>
      <c r="D89" s="16">
        <v>2.1917808219178082E-2</v>
      </c>
      <c r="E89" s="16" t="s">
        <v>622</v>
      </c>
      <c r="F89" s="86">
        <v>0</v>
      </c>
      <c r="G89" s="66"/>
      <c r="H89" s="86">
        <v>0</v>
      </c>
      <c r="I89" s="66"/>
      <c r="J89" s="86">
        <v>0</v>
      </c>
      <c r="K89" s="66"/>
      <c r="L89" s="86">
        <v>0</v>
      </c>
      <c r="M89" s="66"/>
      <c r="N89" s="86">
        <v>0</v>
      </c>
      <c r="O89" s="66"/>
      <c r="P89" s="86">
        <v>0</v>
      </c>
      <c r="Q89" s="66"/>
      <c r="R89" s="86">
        <v>0</v>
      </c>
      <c r="S89" s="66"/>
      <c r="T89" s="86">
        <v>32408.791540642498</v>
      </c>
      <c r="U89" s="66">
        <v>1.988157432553914E-2</v>
      </c>
      <c r="V89" s="86">
        <v>0</v>
      </c>
      <c r="W89" s="66"/>
      <c r="X89" s="86">
        <v>0</v>
      </c>
      <c r="Y89" s="66"/>
      <c r="Z89" s="86">
        <v>0</v>
      </c>
      <c r="AA89" s="66"/>
      <c r="AB89" s="86">
        <v>0</v>
      </c>
      <c r="AC89" s="66"/>
      <c r="AD89" s="86">
        <v>0</v>
      </c>
      <c r="AE89" s="66"/>
      <c r="AF89" s="86">
        <v>0</v>
      </c>
      <c r="AG89" s="66"/>
      <c r="AH89" s="86">
        <v>0</v>
      </c>
      <c r="AI89" s="66"/>
      <c r="AJ89" s="86">
        <v>32408.791540642498</v>
      </c>
      <c r="AK89" s="66">
        <v>2.991463577527786E-4</v>
      </c>
      <c r="AN89" s="1"/>
    </row>
    <row r="90" spans="1:40" x14ac:dyDescent="0.3">
      <c r="A90" s="80" t="s">
        <v>513</v>
      </c>
      <c r="B90" s="81" t="s">
        <v>35</v>
      </c>
      <c r="C90" s="81" t="s">
        <v>35</v>
      </c>
      <c r="D90" s="81" t="s">
        <v>35</v>
      </c>
      <c r="E90" s="81" t="s">
        <v>35</v>
      </c>
      <c r="F90" s="81">
        <v>0</v>
      </c>
      <c r="G90" s="82"/>
      <c r="H90" s="81">
        <v>396079.10664946446</v>
      </c>
      <c r="I90" s="82">
        <v>0.28509923350870259</v>
      </c>
      <c r="J90" s="81">
        <v>2703318.9640279636</v>
      </c>
      <c r="K90" s="82">
        <v>0.28276042266782453</v>
      </c>
      <c r="L90" s="81">
        <v>86477.472510460502</v>
      </c>
      <c r="M90" s="82">
        <v>2.5081339589158723E-2</v>
      </c>
      <c r="N90" s="81">
        <v>0</v>
      </c>
      <c r="O90" s="82"/>
      <c r="P90" s="81">
        <v>2057591.960357792</v>
      </c>
      <c r="Q90" s="82">
        <v>0.27769530394629505</v>
      </c>
      <c r="R90" s="81">
        <v>6781884.2401910499</v>
      </c>
      <c r="S90" s="82">
        <v>0.2672471019353736</v>
      </c>
      <c r="T90" s="81">
        <v>299655.6324003</v>
      </c>
      <c r="U90" s="82">
        <v>0.18382745682330648</v>
      </c>
      <c r="V90" s="81">
        <v>1513054.7537895406</v>
      </c>
      <c r="W90" s="82">
        <v>0.33538904190220126</v>
      </c>
      <c r="X90" s="81">
        <v>3692018.9486182942</v>
      </c>
      <c r="Y90" s="82">
        <v>0.28053255331436044</v>
      </c>
      <c r="Z90" s="81">
        <v>454.93004337299999</v>
      </c>
      <c r="AA90" s="82">
        <v>1.3835603060340576E-4</v>
      </c>
      <c r="AB90" s="81">
        <v>0</v>
      </c>
      <c r="AC90" s="82"/>
      <c r="AD90" s="81">
        <v>1867043.6955733865</v>
      </c>
      <c r="AE90" s="82">
        <v>0.29164661664264752</v>
      </c>
      <c r="AF90" s="81">
        <v>6268213.4711552402</v>
      </c>
      <c r="AG90" s="82">
        <v>0.29283567881139844</v>
      </c>
      <c r="AH90" s="81">
        <v>6455.4903546000005</v>
      </c>
      <c r="AI90" s="82">
        <v>2.1496408187659573E-3</v>
      </c>
      <c r="AJ90" s="81">
        <v>25672248.665671475</v>
      </c>
      <c r="AK90" s="82">
        <v>0.2369653207842812</v>
      </c>
      <c r="AN90" s="1"/>
    </row>
    <row r="91" spans="1:40" x14ac:dyDescent="0.3">
      <c r="A91" s="85" t="s">
        <v>164</v>
      </c>
      <c r="B91" s="1" t="s">
        <v>35</v>
      </c>
      <c r="C91" s="16" t="s">
        <v>35</v>
      </c>
      <c r="D91" s="16" t="s">
        <v>35</v>
      </c>
      <c r="E91" s="16" t="s">
        <v>35</v>
      </c>
      <c r="F91" s="86">
        <v>0</v>
      </c>
      <c r="G91" s="66"/>
      <c r="H91" s="86">
        <v>0</v>
      </c>
      <c r="I91" s="66"/>
      <c r="J91" s="86">
        <v>0</v>
      </c>
      <c r="K91" s="66"/>
      <c r="L91" s="86">
        <v>0</v>
      </c>
      <c r="M91" s="66"/>
      <c r="N91" s="86">
        <v>0</v>
      </c>
      <c r="O91" s="66"/>
      <c r="P91" s="86">
        <v>0</v>
      </c>
      <c r="Q91" s="66"/>
      <c r="R91" s="86">
        <v>0</v>
      </c>
      <c r="S91" s="66"/>
      <c r="T91" s="86">
        <v>299655.6324003</v>
      </c>
      <c r="U91" s="66">
        <v>0.18382745682330648</v>
      </c>
      <c r="V91" s="86">
        <v>0</v>
      </c>
      <c r="W91" s="66"/>
      <c r="X91" s="86">
        <v>0</v>
      </c>
      <c r="Y91" s="66"/>
      <c r="Z91" s="86">
        <v>0</v>
      </c>
      <c r="AA91" s="66"/>
      <c r="AB91" s="86">
        <v>0</v>
      </c>
      <c r="AC91" s="66"/>
      <c r="AD91" s="86">
        <v>0</v>
      </c>
      <c r="AE91" s="66"/>
      <c r="AF91" s="86">
        <v>0</v>
      </c>
      <c r="AG91" s="66"/>
      <c r="AH91" s="86">
        <v>0</v>
      </c>
      <c r="AI91" s="66"/>
      <c r="AJ91" s="86">
        <v>299655.6324003</v>
      </c>
      <c r="AK91" s="66">
        <v>2.7659436452679947E-3</v>
      </c>
      <c r="AN91" s="1"/>
    </row>
    <row r="92" spans="1:40" x14ac:dyDescent="0.3">
      <c r="A92" s="87" t="s">
        <v>1070</v>
      </c>
      <c r="B92" s="1" t="s">
        <v>451</v>
      </c>
      <c r="C92" s="16">
        <v>4.4667750000000002</v>
      </c>
      <c r="D92" s="16">
        <v>0.9397260273972603</v>
      </c>
      <c r="E92" s="16" t="s">
        <v>450</v>
      </c>
      <c r="F92" s="86">
        <v>0</v>
      </c>
      <c r="G92" s="66"/>
      <c r="H92" s="86">
        <v>0</v>
      </c>
      <c r="I92" s="66"/>
      <c r="J92" s="86">
        <v>0</v>
      </c>
      <c r="K92" s="66"/>
      <c r="L92" s="86">
        <v>0</v>
      </c>
      <c r="M92" s="66"/>
      <c r="N92" s="86">
        <v>0</v>
      </c>
      <c r="O92" s="66"/>
      <c r="P92" s="86">
        <v>0</v>
      </c>
      <c r="Q92" s="66"/>
      <c r="R92" s="86">
        <v>0</v>
      </c>
      <c r="S92" s="66"/>
      <c r="T92" s="86">
        <v>299655.6324003</v>
      </c>
      <c r="U92" s="66">
        <v>0.18382745682330648</v>
      </c>
      <c r="V92" s="86">
        <v>0</v>
      </c>
      <c r="W92" s="66"/>
      <c r="X92" s="86">
        <v>0</v>
      </c>
      <c r="Y92" s="66"/>
      <c r="Z92" s="86">
        <v>0</v>
      </c>
      <c r="AA92" s="66"/>
      <c r="AB92" s="86">
        <v>0</v>
      </c>
      <c r="AC92" s="66"/>
      <c r="AD92" s="86">
        <v>0</v>
      </c>
      <c r="AE92" s="66"/>
      <c r="AF92" s="86">
        <v>0</v>
      </c>
      <c r="AG92" s="66"/>
      <c r="AH92" s="86">
        <v>0</v>
      </c>
      <c r="AI92" s="66"/>
      <c r="AJ92" s="86">
        <v>299655.6324003</v>
      </c>
      <c r="AK92" s="66">
        <v>2.7659436452679947E-3</v>
      </c>
      <c r="AN92" s="1"/>
    </row>
    <row r="93" spans="1:40" x14ac:dyDescent="0.3">
      <c r="A93" s="85" t="s">
        <v>1104</v>
      </c>
      <c r="B93" s="1" t="s">
        <v>35</v>
      </c>
      <c r="C93" s="16" t="s">
        <v>35</v>
      </c>
      <c r="D93" s="16" t="s">
        <v>35</v>
      </c>
      <c r="E93" s="16" t="s">
        <v>35</v>
      </c>
      <c r="F93" s="86">
        <v>0</v>
      </c>
      <c r="G93" s="66"/>
      <c r="H93" s="86">
        <v>0</v>
      </c>
      <c r="I93" s="66"/>
      <c r="J93" s="86">
        <v>19898.973742271999</v>
      </c>
      <c r="K93" s="66">
        <v>2.08138303355703E-3</v>
      </c>
      <c r="L93" s="86">
        <v>0</v>
      </c>
      <c r="M93" s="66"/>
      <c r="N93" s="86">
        <v>0</v>
      </c>
      <c r="O93" s="66"/>
      <c r="P93" s="86">
        <v>0</v>
      </c>
      <c r="Q93" s="66"/>
      <c r="R93" s="86">
        <v>16556.2952583728</v>
      </c>
      <c r="S93" s="66">
        <v>6.5241778978844002E-4</v>
      </c>
      <c r="T93" s="86">
        <v>0</v>
      </c>
      <c r="U93" s="66"/>
      <c r="V93" s="86">
        <v>0</v>
      </c>
      <c r="W93" s="66"/>
      <c r="X93" s="86">
        <v>0</v>
      </c>
      <c r="Y93" s="66"/>
      <c r="Z93" s="86">
        <v>0</v>
      </c>
      <c r="AA93" s="66"/>
      <c r="AB93" s="86">
        <v>0</v>
      </c>
      <c r="AC93" s="66"/>
      <c r="AD93" s="86">
        <v>0</v>
      </c>
      <c r="AE93" s="66"/>
      <c r="AF93" s="86">
        <v>0</v>
      </c>
      <c r="AG93" s="66"/>
      <c r="AH93" s="86">
        <v>0</v>
      </c>
      <c r="AI93" s="66"/>
      <c r="AJ93" s="86">
        <v>36455.269000644803</v>
      </c>
      <c r="AK93" s="66">
        <v>3.3649699430367806E-4</v>
      </c>
      <c r="AN93" s="1"/>
    </row>
    <row r="94" spans="1:40" x14ac:dyDescent="0.3">
      <c r="A94" s="87" t="s">
        <v>529</v>
      </c>
      <c r="B94" s="1" t="s">
        <v>451</v>
      </c>
      <c r="C94" s="16">
        <v>8</v>
      </c>
      <c r="D94" s="16">
        <v>7.2547945205479456</v>
      </c>
      <c r="E94" s="16" t="s">
        <v>450</v>
      </c>
      <c r="F94" s="86">
        <v>0</v>
      </c>
      <c r="G94" s="66"/>
      <c r="H94" s="86">
        <v>0</v>
      </c>
      <c r="I94" s="66"/>
      <c r="J94" s="86">
        <v>19898.973742271999</v>
      </c>
      <c r="K94" s="66">
        <v>2.08138303355703E-3</v>
      </c>
      <c r="L94" s="86">
        <v>0</v>
      </c>
      <c r="M94" s="66"/>
      <c r="N94" s="86">
        <v>0</v>
      </c>
      <c r="O94" s="66"/>
      <c r="P94" s="86">
        <v>0</v>
      </c>
      <c r="Q94" s="66"/>
      <c r="R94" s="86">
        <v>16556.2952583728</v>
      </c>
      <c r="S94" s="66">
        <v>6.5241778978844002E-4</v>
      </c>
      <c r="T94" s="86">
        <v>0</v>
      </c>
      <c r="U94" s="66"/>
      <c r="V94" s="86">
        <v>0</v>
      </c>
      <c r="W94" s="66"/>
      <c r="X94" s="86">
        <v>0</v>
      </c>
      <c r="Y94" s="66"/>
      <c r="Z94" s="86">
        <v>0</v>
      </c>
      <c r="AA94" s="66"/>
      <c r="AB94" s="86">
        <v>0</v>
      </c>
      <c r="AC94" s="66"/>
      <c r="AD94" s="86">
        <v>0</v>
      </c>
      <c r="AE94" s="66"/>
      <c r="AF94" s="86">
        <v>0</v>
      </c>
      <c r="AG94" s="66"/>
      <c r="AH94" s="86">
        <v>0</v>
      </c>
      <c r="AI94" s="66"/>
      <c r="AJ94" s="86">
        <v>36455.269000644803</v>
      </c>
      <c r="AK94" s="66">
        <v>3.3649699430367806E-4</v>
      </c>
      <c r="AN94" s="1"/>
    </row>
    <row r="95" spans="1:40" x14ac:dyDescent="0.3">
      <c r="A95" s="85" t="s">
        <v>1101</v>
      </c>
      <c r="B95" s="1" t="s">
        <v>35</v>
      </c>
      <c r="C95" s="16" t="s">
        <v>35</v>
      </c>
      <c r="D95" s="16" t="s">
        <v>35</v>
      </c>
      <c r="E95" s="16" t="s">
        <v>35</v>
      </c>
      <c r="F95" s="86">
        <v>0</v>
      </c>
      <c r="G95" s="66"/>
      <c r="H95" s="86">
        <v>396079.10664946446</v>
      </c>
      <c r="I95" s="66">
        <v>0.28509923350870259</v>
      </c>
      <c r="J95" s="86">
        <v>2683419.9902856923</v>
      </c>
      <c r="K95" s="66">
        <v>0.28067903963426749</v>
      </c>
      <c r="L95" s="86">
        <v>86477.472510460502</v>
      </c>
      <c r="M95" s="66">
        <v>2.5081339589158723E-2</v>
      </c>
      <c r="N95" s="86">
        <v>0</v>
      </c>
      <c r="O95" s="66"/>
      <c r="P95" s="86">
        <v>2057591.960357792</v>
      </c>
      <c r="Q95" s="66">
        <v>0.27769530394629505</v>
      </c>
      <c r="R95" s="86">
        <v>6765327.9449326769</v>
      </c>
      <c r="S95" s="66">
        <v>0.26659468414558518</v>
      </c>
      <c r="T95" s="86">
        <v>0</v>
      </c>
      <c r="U95" s="66"/>
      <c r="V95" s="86">
        <v>1513054.7537895406</v>
      </c>
      <c r="W95" s="66">
        <v>0.33538904190220126</v>
      </c>
      <c r="X95" s="86">
        <v>3692018.9486182942</v>
      </c>
      <c r="Y95" s="66">
        <v>0.28053255331436044</v>
      </c>
      <c r="Z95" s="86">
        <v>454.93004337299999</v>
      </c>
      <c r="AA95" s="66">
        <v>1.3835603060340576E-4</v>
      </c>
      <c r="AB95" s="86">
        <v>0</v>
      </c>
      <c r="AC95" s="66"/>
      <c r="AD95" s="86">
        <v>1867043.6955733865</v>
      </c>
      <c r="AE95" s="66">
        <v>0.29164661664264752</v>
      </c>
      <c r="AF95" s="86">
        <v>6268213.4711552402</v>
      </c>
      <c r="AG95" s="66">
        <v>0.29283567881139844</v>
      </c>
      <c r="AH95" s="86">
        <v>6455.4903546000005</v>
      </c>
      <c r="AI95" s="66">
        <v>2.1496408187659573E-3</v>
      </c>
      <c r="AJ95" s="86">
        <v>25336137.764270525</v>
      </c>
      <c r="AK95" s="66">
        <v>0.23386288014470955</v>
      </c>
      <c r="AN95" s="1"/>
    </row>
    <row r="96" spans="1:40" x14ac:dyDescent="0.3">
      <c r="A96" s="87" t="s">
        <v>519</v>
      </c>
      <c r="B96" s="1" t="s">
        <v>451</v>
      </c>
      <c r="C96" s="16">
        <v>6.9</v>
      </c>
      <c r="D96" s="16">
        <v>12.95890410958904</v>
      </c>
      <c r="E96" s="16" t="s">
        <v>450</v>
      </c>
      <c r="F96" s="86">
        <v>0</v>
      </c>
      <c r="G96" s="66"/>
      <c r="H96" s="86">
        <v>65029.011255213605</v>
      </c>
      <c r="I96" s="66">
        <v>4.6808127349918772E-2</v>
      </c>
      <c r="J96" s="86">
        <v>293192.29526125605</v>
      </c>
      <c r="K96" s="66">
        <v>3.0667182982912246E-2</v>
      </c>
      <c r="L96" s="86">
        <v>35361.621309000002</v>
      </c>
      <c r="M96" s="66">
        <v>1.0256044802500178E-2</v>
      </c>
      <c r="N96" s="86">
        <v>0</v>
      </c>
      <c r="O96" s="66"/>
      <c r="P96" s="86">
        <v>372986.29891103302</v>
      </c>
      <c r="Q96" s="66">
        <v>5.0338719065510046E-2</v>
      </c>
      <c r="R96" s="86">
        <v>926053.16983620403</v>
      </c>
      <c r="S96" s="66">
        <v>3.6492074637626083E-2</v>
      </c>
      <c r="T96" s="86">
        <v>0</v>
      </c>
      <c r="U96" s="66"/>
      <c r="V96" s="86">
        <v>102704.29292985999</v>
      </c>
      <c r="W96" s="66">
        <v>2.2765795037302423E-2</v>
      </c>
      <c r="X96" s="86">
        <v>551964.5986723681</v>
      </c>
      <c r="Y96" s="66">
        <v>4.194020679732554E-2</v>
      </c>
      <c r="Z96" s="86">
        <v>0</v>
      </c>
      <c r="AA96" s="66"/>
      <c r="AB96" s="86">
        <v>0</v>
      </c>
      <c r="AC96" s="66"/>
      <c r="AD96" s="86">
        <v>393317.21049963299</v>
      </c>
      <c r="AE96" s="66">
        <v>6.1439180015716535E-2</v>
      </c>
      <c r="AF96" s="86">
        <v>1702446.865304383</v>
      </c>
      <c r="AG96" s="66">
        <v>7.9534174408049538E-2</v>
      </c>
      <c r="AH96" s="86">
        <v>0</v>
      </c>
      <c r="AI96" s="66"/>
      <c r="AJ96" s="86">
        <v>4443055.3639789512</v>
      </c>
      <c r="AK96" s="66">
        <v>4.1011212274343858E-2</v>
      </c>
      <c r="AN96" s="1"/>
    </row>
    <row r="97" spans="1:40" x14ac:dyDescent="0.3">
      <c r="A97" s="87" t="s">
        <v>517</v>
      </c>
      <c r="B97" s="1" t="s">
        <v>451</v>
      </c>
      <c r="C97" s="16">
        <v>6.95</v>
      </c>
      <c r="D97" s="16">
        <v>6.9534246575342467</v>
      </c>
      <c r="E97" s="16" t="s">
        <v>450</v>
      </c>
      <c r="F97" s="86">
        <v>0</v>
      </c>
      <c r="G97" s="66"/>
      <c r="H97" s="86">
        <v>0</v>
      </c>
      <c r="I97" s="66"/>
      <c r="J97" s="86">
        <v>129.8064018</v>
      </c>
      <c r="K97" s="66">
        <v>1.3577425944317004E-5</v>
      </c>
      <c r="L97" s="86">
        <v>0</v>
      </c>
      <c r="M97" s="66"/>
      <c r="N97" s="86">
        <v>0</v>
      </c>
      <c r="O97" s="66"/>
      <c r="P97" s="86">
        <v>269689.82352989999</v>
      </c>
      <c r="Q97" s="66">
        <v>3.6397691553642864E-2</v>
      </c>
      <c r="R97" s="86">
        <v>1105423.8698204998</v>
      </c>
      <c r="S97" s="66">
        <v>4.356036097888219E-2</v>
      </c>
      <c r="T97" s="86">
        <v>0</v>
      </c>
      <c r="U97" s="66"/>
      <c r="V97" s="86">
        <v>2659.9672500000001</v>
      </c>
      <c r="W97" s="66">
        <v>5.8961770235634416E-4</v>
      </c>
      <c r="X97" s="86">
        <v>9606.7377200999999</v>
      </c>
      <c r="Y97" s="66">
        <v>7.2995363760243221E-4</v>
      </c>
      <c r="Z97" s="86">
        <v>0</v>
      </c>
      <c r="AA97" s="66"/>
      <c r="AB97" s="86">
        <v>0</v>
      </c>
      <c r="AC97" s="66"/>
      <c r="AD97" s="86">
        <v>76600.672878600002</v>
      </c>
      <c r="AE97" s="66">
        <v>1.1965615550702458E-2</v>
      </c>
      <c r="AF97" s="86">
        <v>341508.93927989999</v>
      </c>
      <c r="AG97" s="66">
        <v>1.5954466534107835E-2</v>
      </c>
      <c r="AH97" s="86">
        <v>0</v>
      </c>
      <c r="AI97" s="66"/>
      <c r="AJ97" s="86">
        <v>1805619.8168808001</v>
      </c>
      <c r="AK97" s="66">
        <v>1.6666606992388405E-2</v>
      </c>
      <c r="AN97" s="1"/>
    </row>
    <row r="98" spans="1:40" x14ac:dyDescent="0.3">
      <c r="A98" s="87" t="s">
        <v>515</v>
      </c>
      <c r="B98" s="1" t="s">
        <v>451</v>
      </c>
      <c r="C98" s="16">
        <v>6.8500000000000005</v>
      </c>
      <c r="D98" s="16">
        <v>17.465753424657535</v>
      </c>
      <c r="E98" s="16" t="s">
        <v>450</v>
      </c>
      <c r="F98" s="86">
        <v>0</v>
      </c>
      <c r="G98" s="66"/>
      <c r="H98" s="86">
        <v>12911.92500707</v>
      </c>
      <c r="I98" s="66">
        <v>9.2940522760151592E-3</v>
      </c>
      <c r="J98" s="86">
        <v>85318.520921445001</v>
      </c>
      <c r="K98" s="66">
        <v>8.9241045389610394E-3</v>
      </c>
      <c r="L98" s="86">
        <v>0</v>
      </c>
      <c r="M98" s="66"/>
      <c r="N98" s="86">
        <v>0</v>
      </c>
      <c r="O98" s="66"/>
      <c r="P98" s="86">
        <v>0</v>
      </c>
      <c r="Q98" s="66"/>
      <c r="R98" s="86">
        <v>0</v>
      </c>
      <c r="S98" s="66"/>
      <c r="T98" s="86">
        <v>0</v>
      </c>
      <c r="U98" s="66"/>
      <c r="V98" s="86">
        <v>0</v>
      </c>
      <c r="W98" s="66"/>
      <c r="X98" s="86">
        <v>0</v>
      </c>
      <c r="Y98" s="66"/>
      <c r="Z98" s="86">
        <v>0</v>
      </c>
      <c r="AA98" s="66"/>
      <c r="AB98" s="86">
        <v>0</v>
      </c>
      <c r="AC98" s="66"/>
      <c r="AD98" s="86">
        <v>0</v>
      </c>
      <c r="AE98" s="66"/>
      <c r="AF98" s="86">
        <v>84352.431530974995</v>
      </c>
      <c r="AG98" s="66">
        <v>3.9407403178648567E-3</v>
      </c>
      <c r="AH98" s="86">
        <v>0</v>
      </c>
      <c r="AI98" s="66"/>
      <c r="AJ98" s="86">
        <v>182582.87745949</v>
      </c>
      <c r="AK98" s="66">
        <v>1.6853143910513587E-3</v>
      </c>
      <c r="AN98" s="1"/>
    </row>
    <row r="99" spans="1:40" x14ac:dyDescent="0.3">
      <c r="A99" s="87" t="s">
        <v>516</v>
      </c>
      <c r="B99" s="1" t="s">
        <v>451</v>
      </c>
      <c r="C99" s="16">
        <v>6.7141999999999999</v>
      </c>
      <c r="D99" s="16">
        <v>30.473972602739725</v>
      </c>
      <c r="E99" s="16" t="s">
        <v>450</v>
      </c>
      <c r="F99" s="86">
        <v>0</v>
      </c>
      <c r="G99" s="66"/>
      <c r="H99" s="86">
        <v>2612.4357352572001</v>
      </c>
      <c r="I99" s="66">
        <v>1.8804410866633595E-3</v>
      </c>
      <c r="J99" s="86">
        <v>129367.937309168</v>
      </c>
      <c r="K99" s="66">
        <v>1.3531563651926707E-2</v>
      </c>
      <c r="L99" s="86">
        <v>0</v>
      </c>
      <c r="M99" s="66"/>
      <c r="N99" s="86">
        <v>0</v>
      </c>
      <c r="O99" s="66"/>
      <c r="P99" s="86">
        <v>42592.976668759999</v>
      </c>
      <c r="Q99" s="66">
        <v>5.7484038769047433E-3</v>
      </c>
      <c r="R99" s="86">
        <v>114711.76386200001</v>
      </c>
      <c r="S99" s="66">
        <v>4.5203346686953786E-3</v>
      </c>
      <c r="T99" s="86">
        <v>0</v>
      </c>
      <c r="U99" s="66"/>
      <c r="V99" s="86">
        <v>0</v>
      </c>
      <c r="W99" s="66"/>
      <c r="X99" s="86">
        <v>0</v>
      </c>
      <c r="Y99" s="66"/>
      <c r="Z99" s="86">
        <v>0</v>
      </c>
      <c r="AA99" s="66"/>
      <c r="AB99" s="86">
        <v>0</v>
      </c>
      <c r="AC99" s="66"/>
      <c r="AD99" s="86">
        <v>45189.452506436399</v>
      </c>
      <c r="AE99" s="66">
        <v>7.0589408071610668E-3</v>
      </c>
      <c r="AF99" s="86">
        <v>87793.401604783212</v>
      </c>
      <c r="AG99" s="66">
        <v>4.1014940656384823E-3</v>
      </c>
      <c r="AH99" s="86">
        <v>0</v>
      </c>
      <c r="AI99" s="66"/>
      <c r="AJ99" s="86">
        <v>422267.96768640482</v>
      </c>
      <c r="AK99" s="66">
        <v>3.8977054843480825E-3</v>
      </c>
      <c r="AN99" s="1"/>
    </row>
    <row r="100" spans="1:40" x14ac:dyDescent="0.3">
      <c r="A100" s="87" t="s">
        <v>518</v>
      </c>
      <c r="B100" s="1" t="s">
        <v>451</v>
      </c>
      <c r="C100" s="16">
        <v>6.15</v>
      </c>
      <c r="D100" s="16">
        <v>7.956164383561644</v>
      </c>
      <c r="E100" s="16" t="s">
        <v>450</v>
      </c>
      <c r="F100" s="86">
        <v>0</v>
      </c>
      <c r="G100" s="66"/>
      <c r="H100" s="86">
        <v>50179.488265</v>
      </c>
      <c r="I100" s="66">
        <v>3.6119384744198499E-2</v>
      </c>
      <c r="J100" s="86">
        <v>407707.33856336004</v>
      </c>
      <c r="K100" s="66">
        <v>4.2645170958730029E-2</v>
      </c>
      <c r="L100" s="86">
        <v>0</v>
      </c>
      <c r="M100" s="66"/>
      <c r="N100" s="86">
        <v>0</v>
      </c>
      <c r="O100" s="66"/>
      <c r="P100" s="86">
        <v>171368.97396356703</v>
      </c>
      <c r="Q100" s="66">
        <v>2.312818101384027E-2</v>
      </c>
      <c r="R100" s="86">
        <v>858575.05857321096</v>
      </c>
      <c r="S100" s="66">
        <v>3.3833030478152261E-2</v>
      </c>
      <c r="T100" s="86">
        <v>0</v>
      </c>
      <c r="U100" s="66"/>
      <c r="V100" s="86">
        <v>402796.77384174697</v>
      </c>
      <c r="W100" s="66">
        <v>8.9285350527950627E-2</v>
      </c>
      <c r="X100" s="86">
        <v>839955.45765760005</v>
      </c>
      <c r="Y100" s="66">
        <v>6.3822762690641938E-2</v>
      </c>
      <c r="Z100" s="86">
        <v>0</v>
      </c>
      <c r="AA100" s="66"/>
      <c r="AB100" s="86">
        <v>0</v>
      </c>
      <c r="AC100" s="66"/>
      <c r="AD100" s="86">
        <v>40460.724977834798</v>
      </c>
      <c r="AE100" s="66">
        <v>6.3202771176012647E-3</v>
      </c>
      <c r="AF100" s="86">
        <v>423984.56096675998</v>
      </c>
      <c r="AG100" s="66">
        <v>1.9807526863530937E-2</v>
      </c>
      <c r="AH100" s="86">
        <v>0</v>
      </c>
      <c r="AI100" s="66"/>
      <c r="AJ100" s="86">
        <v>3195028.3768090797</v>
      </c>
      <c r="AK100" s="66">
        <v>2.9491414409593266E-2</v>
      </c>
      <c r="AN100" s="1"/>
    </row>
    <row r="101" spans="1:40" x14ac:dyDescent="0.3">
      <c r="A101" s="87" t="s">
        <v>514</v>
      </c>
      <c r="B101" s="1" t="s">
        <v>451</v>
      </c>
      <c r="C101" s="16">
        <v>5.94</v>
      </c>
      <c r="D101" s="16">
        <v>4.4575342465753423</v>
      </c>
      <c r="E101" s="16" t="s">
        <v>450</v>
      </c>
      <c r="F101" s="86">
        <v>0</v>
      </c>
      <c r="G101" s="66"/>
      <c r="H101" s="86">
        <v>0</v>
      </c>
      <c r="I101" s="66"/>
      <c r="J101" s="86">
        <v>0</v>
      </c>
      <c r="K101" s="66"/>
      <c r="L101" s="86">
        <v>0</v>
      </c>
      <c r="M101" s="66"/>
      <c r="N101" s="86">
        <v>0</v>
      </c>
      <c r="O101" s="66"/>
      <c r="P101" s="86">
        <v>0</v>
      </c>
      <c r="Q101" s="66"/>
      <c r="R101" s="86">
        <v>0</v>
      </c>
      <c r="S101" s="66"/>
      <c r="T101" s="86">
        <v>0</v>
      </c>
      <c r="U101" s="66"/>
      <c r="V101" s="86">
        <v>0</v>
      </c>
      <c r="W101" s="66"/>
      <c r="X101" s="86">
        <v>0</v>
      </c>
      <c r="Y101" s="66"/>
      <c r="Z101" s="86">
        <v>0</v>
      </c>
      <c r="AA101" s="66"/>
      <c r="AB101" s="86">
        <v>0</v>
      </c>
      <c r="AC101" s="66"/>
      <c r="AD101" s="86">
        <v>59420.439704285702</v>
      </c>
      <c r="AE101" s="66">
        <v>9.2819307016010835E-3</v>
      </c>
      <c r="AF101" s="86">
        <v>134872.946652126</v>
      </c>
      <c r="AG101" s="66">
        <v>6.3009358356919138E-3</v>
      </c>
      <c r="AH101" s="86">
        <v>0</v>
      </c>
      <c r="AI101" s="66"/>
      <c r="AJ101" s="86">
        <v>194293.38635641173</v>
      </c>
      <c r="AK101" s="66">
        <v>1.7934071620993772E-3</v>
      </c>
      <c r="AN101" s="1"/>
    </row>
    <row r="102" spans="1:40" x14ac:dyDescent="0.3">
      <c r="A102" s="87" t="s">
        <v>523</v>
      </c>
      <c r="B102" s="1" t="s">
        <v>451</v>
      </c>
      <c r="C102" s="16">
        <v>5.4</v>
      </c>
      <c r="D102" s="16">
        <v>9.956164383561644</v>
      </c>
      <c r="E102" s="16" t="s">
        <v>450</v>
      </c>
      <c r="F102" s="86">
        <v>0</v>
      </c>
      <c r="G102" s="66"/>
      <c r="H102" s="86">
        <v>0</v>
      </c>
      <c r="I102" s="66"/>
      <c r="J102" s="86">
        <v>14682.376588924199</v>
      </c>
      <c r="K102" s="66">
        <v>1.53573997937205E-3</v>
      </c>
      <c r="L102" s="86">
        <v>0</v>
      </c>
      <c r="M102" s="66"/>
      <c r="N102" s="86">
        <v>0</v>
      </c>
      <c r="O102" s="66"/>
      <c r="P102" s="86">
        <v>23024.677877500002</v>
      </c>
      <c r="Q102" s="66">
        <v>3.107440661046363E-3</v>
      </c>
      <c r="R102" s="86">
        <v>47920.801572883203</v>
      </c>
      <c r="S102" s="66">
        <v>1.8883683190694446E-3</v>
      </c>
      <c r="T102" s="86">
        <v>0</v>
      </c>
      <c r="U102" s="66"/>
      <c r="V102" s="86">
        <v>257373.53326315503</v>
      </c>
      <c r="W102" s="66">
        <v>5.7050323206030297E-2</v>
      </c>
      <c r="X102" s="86">
        <v>268929.15859631501</v>
      </c>
      <c r="Y102" s="66">
        <v>2.0434181019016947E-2</v>
      </c>
      <c r="Z102" s="86">
        <v>26.7086263379</v>
      </c>
      <c r="AA102" s="66">
        <v>8.12278629826965E-6</v>
      </c>
      <c r="AB102" s="86">
        <v>0</v>
      </c>
      <c r="AC102" s="66"/>
      <c r="AD102" s="86">
        <v>235127.089497915</v>
      </c>
      <c r="AE102" s="66">
        <v>3.6728663767047059E-2</v>
      </c>
      <c r="AF102" s="86">
        <v>498182.19227412198</v>
      </c>
      <c r="AG102" s="66">
        <v>2.3273859628053839E-2</v>
      </c>
      <c r="AH102" s="86">
        <v>0</v>
      </c>
      <c r="AI102" s="66"/>
      <c r="AJ102" s="86">
        <v>1345266.5382971524</v>
      </c>
      <c r="AK102" s="66">
        <v>1.2417358562524908E-2</v>
      </c>
      <c r="AN102" s="1"/>
    </row>
    <row r="103" spans="1:40" x14ac:dyDescent="0.3">
      <c r="A103" s="87" t="s">
        <v>524</v>
      </c>
      <c r="B103" s="1" t="s">
        <v>451</v>
      </c>
      <c r="C103" s="16">
        <v>5.3500000000000005</v>
      </c>
      <c r="D103" s="16">
        <v>15.961643835616439</v>
      </c>
      <c r="E103" s="16" t="s">
        <v>450</v>
      </c>
      <c r="F103" s="86">
        <v>0</v>
      </c>
      <c r="G103" s="66"/>
      <c r="H103" s="86">
        <v>131897.77846711202</v>
      </c>
      <c r="I103" s="66">
        <v>9.4940517970200117E-2</v>
      </c>
      <c r="J103" s="86">
        <v>330454.67813954403</v>
      </c>
      <c r="K103" s="66">
        <v>3.4564735314870816E-2</v>
      </c>
      <c r="L103" s="86">
        <v>0</v>
      </c>
      <c r="M103" s="66"/>
      <c r="N103" s="86">
        <v>0</v>
      </c>
      <c r="O103" s="66"/>
      <c r="P103" s="86">
        <v>393536.96845091996</v>
      </c>
      <c r="Q103" s="66">
        <v>5.311226432332998E-2</v>
      </c>
      <c r="R103" s="86">
        <v>1121330.4953432479</v>
      </c>
      <c r="S103" s="66">
        <v>4.4187177866633419E-2</v>
      </c>
      <c r="T103" s="86">
        <v>0</v>
      </c>
      <c r="U103" s="66"/>
      <c r="V103" s="86">
        <v>52115.6241064032</v>
      </c>
      <c r="W103" s="66">
        <v>1.1552132659710137E-2</v>
      </c>
      <c r="X103" s="86">
        <v>69280.133891480407</v>
      </c>
      <c r="Y103" s="66">
        <v>5.2641476452365615E-3</v>
      </c>
      <c r="Z103" s="86">
        <v>30.805242148800001</v>
      </c>
      <c r="AA103" s="66">
        <v>9.3686734643510512E-6</v>
      </c>
      <c r="AB103" s="86">
        <v>0</v>
      </c>
      <c r="AC103" s="66"/>
      <c r="AD103" s="86">
        <v>231330.254514072</v>
      </c>
      <c r="AE103" s="66">
        <v>3.6135568876116735E-2</v>
      </c>
      <c r="AF103" s="86">
        <v>537423.12032094004</v>
      </c>
      <c r="AG103" s="66">
        <v>2.510710028819705E-2</v>
      </c>
      <c r="AH103" s="86">
        <v>0</v>
      </c>
      <c r="AI103" s="66"/>
      <c r="AJ103" s="86">
        <v>2867399.8584758681</v>
      </c>
      <c r="AK103" s="66">
        <v>2.6467269623681983E-2</v>
      </c>
      <c r="AN103" s="1"/>
    </row>
    <row r="104" spans="1:40" x14ac:dyDescent="0.3">
      <c r="A104" s="87" t="s">
        <v>526</v>
      </c>
      <c r="B104" s="1" t="s">
        <v>451</v>
      </c>
      <c r="C104" s="16">
        <v>7.3</v>
      </c>
      <c r="D104" s="16">
        <v>8.956164383561644</v>
      </c>
      <c r="E104" s="16" t="s">
        <v>450</v>
      </c>
      <c r="F104" s="86">
        <v>0</v>
      </c>
      <c r="G104" s="66"/>
      <c r="H104" s="86">
        <v>705.57805522160004</v>
      </c>
      <c r="I104" s="66">
        <v>5.0787774297387611E-4</v>
      </c>
      <c r="J104" s="86">
        <v>271525.86306319805</v>
      </c>
      <c r="K104" s="66">
        <v>2.8400928202196966E-2</v>
      </c>
      <c r="L104" s="86">
        <v>0</v>
      </c>
      <c r="M104" s="66"/>
      <c r="N104" s="86">
        <v>0</v>
      </c>
      <c r="O104" s="66"/>
      <c r="P104" s="86">
        <v>0</v>
      </c>
      <c r="Q104" s="66"/>
      <c r="R104" s="86">
        <v>0</v>
      </c>
      <c r="S104" s="66"/>
      <c r="T104" s="86">
        <v>0</v>
      </c>
      <c r="U104" s="66"/>
      <c r="V104" s="86">
        <v>293350.74796041503</v>
      </c>
      <c r="W104" s="66">
        <v>6.5025159237180427E-2</v>
      </c>
      <c r="X104" s="86">
        <v>1161870.366563878</v>
      </c>
      <c r="Y104" s="66">
        <v>8.8282986920865558E-2</v>
      </c>
      <c r="Z104" s="86">
        <v>0</v>
      </c>
      <c r="AA104" s="66"/>
      <c r="AB104" s="86">
        <v>0</v>
      </c>
      <c r="AC104" s="66"/>
      <c r="AD104" s="86">
        <v>239640.35309720002</v>
      </c>
      <c r="AE104" s="66">
        <v>3.7433670330026106E-2</v>
      </c>
      <c r="AF104" s="86">
        <v>974146.04114255996</v>
      </c>
      <c r="AG104" s="66">
        <v>4.5509732323593538E-2</v>
      </c>
      <c r="AH104" s="86">
        <v>0</v>
      </c>
      <c r="AI104" s="66"/>
      <c r="AJ104" s="86">
        <v>2941238.9498824724</v>
      </c>
      <c r="AK104" s="66">
        <v>2.7148834538756328E-2</v>
      </c>
      <c r="AN104" s="1"/>
    </row>
    <row r="105" spans="1:40" x14ac:dyDescent="0.3">
      <c r="A105" s="87" t="s">
        <v>528</v>
      </c>
      <c r="B105" s="1" t="s">
        <v>451</v>
      </c>
      <c r="C105" s="16">
        <v>7.6000000000000005</v>
      </c>
      <c r="D105" s="16">
        <v>14.95890410958904</v>
      </c>
      <c r="E105" s="16" t="s">
        <v>450</v>
      </c>
      <c r="F105" s="86">
        <v>0</v>
      </c>
      <c r="G105" s="66"/>
      <c r="H105" s="86">
        <v>127356.06554566699</v>
      </c>
      <c r="I105" s="66">
        <v>9.1671375894835636E-2</v>
      </c>
      <c r="J105" s="86">
        <v>1067985.5651144329</v>
      </c>
      <c r="K105" s="66">
        <v>0.11170862699270015</v>
      </c>
      <c r="L105" s="86">
        <v>0</v>
      </c>
      <c r="M105" s="66"/>
      <c r="N105" s="86">
        <v>0</v>
      </c>
      <c r="O105" s="66"/>
      <c r="P105" s="86">
        <v>762803.33451577695</v>
      </c>
      <c r="Q105" s="66">
        <v>0.10294893638327192</v>
      </c>
      <c r="R105" s="86">
        <v>2119479.504202981</v>
      </c>
      <c r="S105" s="66">
        <v>8.3520262960683128E-2</v>
      </c>
      <c r="T105" s="86">
        <v>0</v>
      </c>
      <c r="U105" s="66"/>
      <c r="V105" s="86">
        <v>284261.06227445602</v>
      </c>
      <c r="W105" s="66">
        <v>6.30103075169961E-2</v>
      </c>
      <c r="X105" s="86">
        <v>705156.88156425802</v>
      </c>
      <c r="Y105" s="66">
        <v>5.3580293932794031E-2</v>
      </c>
      <c r="Z105" s="86">
        <v>0</v>
      </c>
      <c r="AA105" s="66"/>
      <c r="AB105" s="86">
        <v>0</v>
      </c>
      <c r="AC105" s="66"/>
      <c r="AD105" s="86">
        <v>522356.76119305001</v>
      </c>
      <c r="AE105" s="66">
        <v>8.1596152486178575E-2</v>
      </c>
      <c r="AF105" s="86">
        <v>1477927.493187537</v>
      </c>
      <c r="AG105" s="66">
        <v>6.9045175741571721E-2</v>
      </c>
      <c r="AH105" s="86">
        <v>6455.4903546000005</v>
      </c>
      <c r="AI105" s="66">
        <v>2.1496408187659573E-3</v>
      </c>
      <c r="AJ105" s="86">
        <v>7073782.1579527585</v>
      </c>
      <c r="AK105" s="66">
        <v>6.5293893030057934E-2</v>
      </c>
      <c r="AN105" s="1"/>
    </row>
    <row r="106" spans="1:40" x14ac:dyDescent="0.3">
      <c r="A106" s="87" t="s">
        <v>520</v>
      </c>
      <c r="B106" s="1" t="s">
        <v>623</v>
      </c>
      <c r="C106" s="16">
        <v>6.8399000000000001</v>
      </c>
      <c r="D106" s="16">
        <v>0.12054794520547946</v>
      </c>
      <c r="E106" s="16" t="s">
        <v>450</v>
      </c>
      <c r="F106" s="86">
        <v>0</v>
      </c>
      <c r="G106" s="66"/>
      <c r="H106" s="86">
        <v>0</v>
      </c>
      <c r="I106" s="66"/>
      <c r="J106" s="86">
        <v>1938.6850544000001</v>
      </c>
      <c r="K106" s="66">
        <v>2.0278162240431339E-4</v>
      </c>
      <c r="L106" s="86">
        <v>0</v>
      </c>
      <c r="M106" s="66"/>
      <c r="N106" s="86">
        <v>0</v>
      </c>
      <c r="O106" s="66"/>
      <c r="P106" s="86">
        <v>2688.9561704528001</v>
      </c>
      <c r="Q106" s="66">
        <v>3.6290504407021081E-4</v>
      </c>
      <c r="R106" s="86">
        <v>392589.53957116301</v>
      </c>
      <c r="S106" s="66">
        <v>1.5470393327972872E-2</v>
      </c>
      <c r="T106" s="86">
        <v>0</v>
      </c>
      <c r="U106" s="66"/>
      <c r="V106" s="86">
        <v>748.33243099840001</v>
      </c>
      <c r="W106" s="66">
        <v>1.6587800040170197E-4</v>
      </c>
      <c r="X106" s="86">
        <v>85255.613952294399</v>
      </c>
      <c r="Y106" s="66">
        <v>6.4780206708774562E-3</v>
      </c>
      <c r="Z106" s="86">
        <v>393.55306604319998</v>
      </c>
      <c r="AA106" s="66">
        <v>1.1968969920259342E-4</v>
      </c>
      <c r="AB106" s="86">
        <v>0</v>
      </c>
      <c r="AC106" s="66"/>
      <c r="AD106" s="86">
        <v>0</v>
      </c>
      <c r="AE106" s="66"/>
      <c r="AF106" s="86">
        <v>0</v>
      </c>
      <c r="AG106" s="66"/>
      <c r="AH106" s="86">
        <v>0</v>
      </c>
      <c r="AI106" s="66"/>
      <c r="AJ106" s="86">
        <v>483614.6802453518</v>
      </c>
      <c r="AK106" s="66">
        <v>4.463960649990455E-3</v>
      </c>
      <c r="AN106" s="1"/>
    </row>
    <row r="107" spans="1:40" x14ac:dyDescent="0.3">
      <c r="A107" s="87" t="s">
        <v>521</v>
      </c>
      <c r="B107" s="1" t="s">
        <v>449</v>
      </c>
      <c r="C107" s="16">
        <v>7.3500000000000005</v>
      </c>
      <c r="D107" s="16">
        <v>0.8904109589041096</v>
      </c>
      <c r="E107" s="16" t="s">
        <v>450</v>
      </c>
      <c r="F107" s="86">
        <v>0</v>
      </c>
      <c r="G107" s="66"/>
      <c r="H107" s="86">
        <v>0</v>
      </c>
      <c r="I107" s="66"/>
      <c r="J107" s="86">
        <v>0</v>
      </c>
      <c r="K107" s="66"/>
      <c r="L107" s="86">
        <v>0</v>
      </c>
      <c r="M107" s="66"/>
      <c r="N107" s="86">
        <v>0</v>
      </c>
      <c r="O107" s="66"/>
      <c r="P107" s="86">
        <v>0</v>
      </c>
      <c r="Q107" s="66"/>
      <c r="R107" s="86">
        <v>0</v>
      </c>
      <c r="S107" s="66"/>
      <c r="T107" s="86">
        <v>0</v>
      </c>
      <c r="U107" s="66"/>
      <c r="V107" s="86">
        <v>0</v>
      </c>
      <c r="W107" s="66"/>
      <c r="X107" s="86">
        <v>0</v>
      </c>
      <c r="Y107" s="66"/>
      <c r="Z107" s="86">
        <v>3.8631088431</v>
      </c>
      <c r="AA107" s="66">
        <v>1.1748716381916416E-6</v>
      </c>
      <c r="AB107" s="86">
        <v>0</v>
      </c>
      <c r="AC107" s="66"/>
      <c r="AD107" s="86">
        <v>0</v>
      </c>
      <c r="AE107" s="66"/>
      <c r="AF107" s="86">
        <v>0</v>
      </c>
      <c r="AG107" s="66"/>
      <c r="AH107" s="86">
        <v>0</v>
      </c>
      <c r="AI107" s="66"/>
      <c r="AJ107" s="86">
        <v>3.8631088431</v>
      </c>
      <c r="AK107" s="66">
        <v>3.5658069464474851E-8</v>
      </c>
      <c r="AN107" s="1"/>
    </row>
    <row r="108" spans="1:40" x14ac:dyDescent="0.3">
      <c r="A108" s="87" t="s">
        <v>522</v>
      </c>
      <c r="B108" s="1" t="s">
        <v>451</v>
      </c>
      <c r="C108" s="16">
        <v>6.95</v>
      </c>
      <c r="D108" s="16">
        <v>6.9534246575342467</v>
      </c>
      <c r="E108" s="16" t="s">
        <v>450</v>
      </c>
      <c r="F108" s="86">
        <v>0</v>
      </c>
      <c r="G108" s="66"/>
      <c r="H108" s="86">
        <v>0</v>
      </c>
      <c r="I108" s="66"/>
      <c r="J108" s="86">
        <v>0</v>
      </c>
      <c r="K108" s="66"/>
      <c r="L108" s="86">
        <v>0</v>
      </c>
      <c r="M108" s="66"/>
      <c r="N108" s="86">
        <v>0</v>
      </c>
      <c r="O108" s="66"/>
      <c r="P108" s="86">
        <v>18899.950269882</v>
      </c>
      <c r="Q108" s="66">
        <v>2.5507620246786448E-3</v>
      </c>
      <c r="R108" s="86">
        <v>79243.742150487</v>
      </c>
      <c r="S108" s="66">
        <v>3.1226809078703879E-3</v>
      </c>
      <c r="T108" s="86">
        <v>0</v>
      </c>
      <c r="U108" s="66"/>
      <c r="V108" s="86">
        <v>0</v>
      </c>
      <c r="W108" s="66"/>
      <c r="X108" s="86">
        <v>0</v>
      </c>
      <c r="Y108" s="66"/>
      <c r="Z108" s="86">
        <v>0</v>
      </c>
      <c r="AA108" s="66"/>
      <c r="AB108" s="86">
        <v>0</v>
      </c>
      <c r="AC108" s="66"/>
      <c r="AD108" s="86">
        <v>0</v>
      </c>
      <c r="AE108" s="66"/>
      <c r="AF108" s="86">
        <v>0</v>
      </c>
      <c r="AG108" s="66"/>
      <c r="AH108" s="86">
        <v>0</v>
      </c>
      <c r="AI108" s="66"/>
      <c r="AJ108" s="86">
        <v>98143.692420369</v>
      </c>
      <c r="AK108" s="66">
        <v>9.0590629049355569E-4</v>
      </c>
      <c r="AN108" s="1"/>
    </row>
    <row r="109" spans="1:40" x14ac:dyDescent="0.3">
      <c r="A109" s="87" t="s">
        <v>525</v>
      </c>
      <c r="B109" s="1" t="s">
        <v>451</v>
      </c>
      <c r="C109" s="16">
        <v>5.3500000000000005</v>
      </c>
      <c r="D109" s="16">
        <v>15.961643835616439</v>
      </c>
      <c r="E109" s="16" t="s">
        <v>450</v>
      </c>
      <c r="F109" s="86">
        <v>0</v>
      </c>
      <c r="G109" s="66"/>
      <c r="H109" s="86">
        <v>0</v>
      </c>
      <c r="I109" s="66"/>
      <c r="J109" s="86">
        <v>0</v>
      </c>
      <c r="K109" s="66"/>
      <c r="L109" s="86">
        <v>0</v>
      </c>
      <c r="M109" s="66"/>
      <c r="N109" s="86">
        <v>0</v>
      </c>
      <c r="O109" s="66"/>
      <c r="P109" s="86">
        <v>0</v>
      </c>
      <c r="Q109" s="66"/>
      <c r="R109" s="86">
        <v>0</v>
      </c>
      <c r="S109" s="66"/>
      <c r="T109" s="86">
        <v>0</v>
      </c>
      <c r="U109" s="66"/>
      <c r="V109" s="86">
        <v>0</v>
      </c>
      <c r="W109" s="66"/>
      <c r="X109" s="86">
        <v>0</v>
      </c>
      <c r="Y109" s="66"/>
      <c r="Z109" s="86">
        <v>0</v>
      </c>
      <c r="AA109" s="66"/>
      <c r="AB109" s="86">
        <v>0</v>
      </c>
      <c r="AC109" s="66"/>
      <c r="AD109" s="86">
        <v>0</v>
      </c>
      <c r="AE109" s="66"/>
      <c r="AF109" s="86">
        <v>5540.2573687199992</v>
      </c>
      <c r="AG109" s="66">
        <v>2.5882734128708062E-4</v>
      </c>
      <c r="AH109" s="86">
        <v>0</v>
      </c>
      <c r="AI109" s="66"/>
      <c r="AJ109" s="86">
        <v>5540.2573687199992</v>
      </c>
      <c r="AK109" s="66">
        <v>5.1138834065663043E-5</v>
      </c>
      <c r="AN109" s="1"/>
    </row>
    <row r="110" spans="1:40" x14ac:dyDescent="0.3">
      <c r="A110" s="87" t="s">
        <v>628</v>
      </c>
      <c r="B110" s="1" t="s">
        <v>449</v>
      </c>
      <c r="C110" s="16">
        <v>2.7829999999999999</v>
      </c>
      <c r="D110" s="16">
        <v>6.4027397260273968</v>
      </c>
      <c r="E110" s="16" t="s">
        <v>450</v>
      </c>
      <c r="F110" s="86">
        <v>0</v>
      </c>
      <c r="G110" s="66"/>
      <c r="H110" s="86">
        <v>0</v>
      </c>
      <c r="I110" s="66"/>
      <c r="J110" s="86">
        <v>0</v>
      </c>
      <c r="K110" s="66"/>
      <c r="L110" s="86">
        <v>0</v>
      </c>
      <c r="M110" s="66"/>
      <c r="N110" s="86">
        <v>0</v>
      </c>
      <c r="O110" s="66"/>
      <c r="P110" s="86">
        <v>0</v>
      </c>
      <c r="Q110" s="66"/>
      <c r="R110" s="86">
        <v>0</v>
      </c>
      <c r="S110" s="66"/>
      <c r="T110" s="86">
        <v>0</v>
      </c>
      <c r="U110" s="66"/>
      <c r="V110" s="86">
        <v>26632.109553335998</v>
      </c>
      <c r="W110" s="66">
        <v>5.9033671349677016E-3</v>
      </c>
      <c r="X110" s="86">
        <v>0</v>
      </c>
      <c r="Y110" s="66"/>
      <c r="Z110" s="86">
        <v>0</v>
      </c>
      <c r="AA110" s="66"/>
      <c r="AB110" s="86">
        <v>0</v>
      </c>
      <c r="AC110" s="66"/>
      <c r="AD110" s="86">
        <v>0</v>
      </c>
      <c r="AE110" s="66"/>
      <c r="AF110" s="86">
        <v>0</v>
      </c>
      <c r="AG110" s="66"/>
      <c r="AH110" s="86">
        <v>0</v>
      </c>
      <c r="AI110" s="66"/>
      <c r="AJ110" s="86">
        <v>26632.109553335998</v>
      </c>
      <c r="AK110" s="66">
        <v>2.4582522807623024E-4</v>
      </c>
      <c r="AN110" s="1"/>
    </row>
    <row r="111" spans="1:40" x14ac:dyDescent="0.3">
      <c r="A111" s="87" t="s">
        <v>527</v>
      </c>
      <c r="B111" s="1" t="s">
        <v>449</v>
      </c>
      <c r="C111" s="16">
        <v>3.23</v>
      </c>
      <c r="D111" s="16">
        <v>96.972602739726028</v>
      </c>
      <c r="E111" s="16" t="s">
        <v>450</v>
      </c>
      <c r="F111" s="86">
        <v>0</v>
      </c>
      <c r="G111" s="66"/>
      <c r="H111" s="86">
        <v>0</v>
      </c>
      <c r="I111" s="66"/>
      <c r="J111" s="86">
        <v>0</v>
      </c>
      <c r="K111" s="66"/>
      <c r="L111" s="86">
        <v>0</v>
      </c>
      <c r="M111" s="66"/>
      <c r="N111" s="86">
        <v>0</v>
      </c>
      <c r="O111" s="66"/>
      <c r="P111" s="86">
        <v>0</v>
      </c>
      <c r="Q111" s="66"/>
      <c r="R111" s="86">
        <v>0</v>
      </c>
      <c r="S111" s="66"/>
      <c r="T111" s="86">
        <v>0</v>
      </c>
      <c r="U111" s="66"/>
      <c r="V111" s="86">
        <v>0</v>
      </c>
      <c r="W111" s="66"/>
      <c r="X111" s="86">
        <v>0</v>
      </c>
      <c r="Y111" s="66"/>
      <c r="Z111" s="86">
        <v>0</v>
      </c>
      <c r="AA111" s="66"/>
      <c r="AB111" s="86">
        <v>0</v>
      </c>
      <c r="AC111" s="66"/>
      <c r="AD111" s="86">
        <v>8.8053806083000001</v>
      </c>
      <c r="AE111" s="66">
        <v>1.3754683239337884E-6</v>
      </c>
      <c r="AF111" s="86">
        <v>35.221522433300002</v>
      </c>
      <c r="AG111" s="66">
        <v>1.645463811656912E-6</v>
      </c>
      <c r="AH111" s="86">
        <v>0</v>
      </c>
      <c r="AI111" s="66"/>
      <c r="AJ111" s="86">
        <v>44.026903041600001</v>
      </c>
      <c r="AK111" s="66">
        <v>4.0638626316914091E-7</v>
      </c>
      <c r="AN111" s="1"/>
    </row>
    <row r="112" spans="1:40" x14ac:dyDescent="0.3">
      <c r="A112" s="87" t="s">
        <v>629</v>
      </c>
      <c r="B112" s="1" t="s">
        <v>449</v>
      </c>
      <c r="C112" s="16">
        <v>3.5500000000000003</v>
      </c>
      <c r="D112" s="16">
        <v>26.542465753424658</v>
      </c>
      <c r="E112" s="16" t="s">
        <v>450</v>
      </c>
      <c r="F112" s="86">
        <v>0</v>
      </c>
      <c r="G112" s="66"/>
      <c r="H112" s="86">
        <v>0</v>
      </c>
      <c r="I112" s="66"/>
      <c r="J112" s="86">
        <v>0</v>
      </c>
      <c r="K112" s="66"/>
      <c r="L112" s="86">
        <v>0</v>
      </c>
      <c r="M112" s="66"/>
      <c r="N112" s="86">
        <v>0</v>
      </c>
      <c r="O112" s="66"/>
      <c r="P112" s="86">
        <v>0</v>
      </c>
      <c r="Q112" s="66"/>
      <c r="R112" s="86">
        <v>0</v>
      </c>
      <c r="S112" s="66"/>
      <c r="T112" s="86">
        <v>0</v>
      </c>
      <c r="U112" s="66"/>
      <c r="V112" s="86">
        <v>25835.739686253</v>
      </c>
      <c r="W112" s="66">
        <v>5.726840987416334E-3</v>
      </c>
      <c r="X112" s="86">
        <v>0</v>
      </c>
      <c r="Y112" s="66"/>
      <c r="Z112" s="86">
        <v>0</v>
      </c>
      <c r="AA112" s="66"/>
      <c r="AB112" s="86">
        <v>0</v>
      </c>
      <c r="AC112" s="66"/>
      <c r="AD112" s="86">
        <v>0</v>
      </c>
      <c r="AE112" s="66"/>
      <c r="AF112" s="86">
        <v>0</v>
      </c>
      <c r="AG112" s="66"/>
      <c r="AH112" s="86">
        <v>0</v>
      </c>
      <c r="AI112" s="66"/>
      <c r="AJ112" s="86">
        <v>25835.739686253</v>
      </c>
      <c r="AK112" s="66">
        <v>2.3847440955332457E-4</v>
      </c>
      <c r="AN112" s="1"/>
    </row>
    <row r="113" spans="1:40" x14ac:dyDescent="0.3">
      <c r="A113" s="87" t="s">
        <v>630</v>
      </c>
      <c r="B113" s="1" t="s">
        <v>449</v>
      </c>
      <c r="C113" s="16">
        <v>3</v>
      </c>
      <c r="D113" s="16">
        <v>9.3835616438356162</v>
      </c>
      <c r="E113" s="16" t="s">
        <v>450</v>
      </c>
      <c r="F113" s="86">
        <v>0</v>
      </c>
      <c r="G113" s="66"/>
      <c r="H113" s="86">
        <v>0</v>
      </c>
      <c r="I113" s="66"/>
      <c r="J113" s="86">
        <v>0</v>
      </c>
      <c r="K113" s="66"/>
      <c r="L113" s="86">
        <v>0</v>
      </c>
      <c r="M113" s="66"/>
      <c r="N113" s="86">
        <v>0</v>
      </c>
      <c r="O113" s="66"/>
      <c r="P113" s="86">
        <v>0</v>
      </c>
      <c r="Q113" s="66"/>
      <c r="R113" s="86">
        <v>0</v>
      </c>
      <c r="S113" s="66"/>
      <c r="T113" s="86">
        <v>0</v>
      </c>
      <c r="U113" s="66"/>
      <c r="V113" s="86">
        <v>25684.722000000002</v>
      </c>
      <c r="W113" s="66">
        <v>5.693365875576643E-3</v>
      </c>
      <c r="X113" s="86">
        <v>0</v>
      </c>
      <c r="Y113" s="66"/>
      <c r="Z113" s="86">
        <v>0</v>
      </c>
      <c r="AA113" s="66"/>
      <c r="AB113" s="86">
        <v>0</v>
      </c>
      <c r="AC113" s="66"/>
      <c r="AD113" s="86">
        <v>0</v>
      </c>
      <c r="AE113" s="66"/>
      <c r="AF113" s="86">
        <v>0</v>
      </c>
      <c r="AG113" s="66"/>
      <c r="AH113" s="86">
        <v>0</v>
      </c>
      <c r="AI113" s="66"/>
      <c r="AJ113" s="86">
        <v>25684.722000000002</v>
      </c>
      <c r="AK113" s="66">
        <v>2.3708045474503796E-4</v>
      </c>
      <c r="AN113" s="1"/>
    </row>
    <row r="114" spans="1:40" x14ac:dyDescent="0.3">
      <c r="A114" s="87" t="s">
        <v>631</v>
      </c>
      <c r="B114" s="1" t="s">
        <v>449</v>
      </c>
      <c r="C114" s="16">
        <v>5.375</v>
      </c>
      <c r="D114" s="16">
        <v>10.449315068493151</v>
      </c>
      <c r="E114" s="16" t="s">
        <v>450</v>
      </c>
      <c r="F114" s="86">
        <v>0</v>
      </c>
      <c r="G114" s="66"/>
      <c r="H114" s="86">
        <v>0</v>
      </c>
      <c r="I114" s="66"/>
      <c r="J114" s="86">
        <v>0</v>
      </c>
      <c r="K114" s="66"/>
      <c r="L114" s="86">
        <v>0</v>
      </c>
      <c r="M114" s="66"/>
      <c r="N114" s="86">
        <v>0</v>
      </c>
      <c r="O114" s="66"/>
      <c r="P114" s="86">
        <v>0</v>
      </c>
      <c r="Q114" s="66"/>
      <c r="R114" s="86">
        <v>0</v>
      </c>
      <c r="S114" s="66"/>
      <c r="T114" s="86">
        <v>0</v>
      </c>
      <c r="U114" s="66"/>
      <c r="V114" s="86">
        <v>15299.917169166001</v>
      </c>
      <c r="W114" s="66">
        <v>3.3914334875837435E-3</v>
      </c>
      <c r="X114" s="86">
        <v>0</v>
      </c>
      <c r="Y114" s="66"/>
      <c r="Z114" s="86">
        <v>0</v>
      </c>
      <c r="AA114" s="66"/>
      <c r="AB114" s="86">
        <v>0</v>
      </c>
      <c r="AC114" s="66"/>
      <c r="AD114" s="86">
        <v>0</v>
      </c>
      <c r="AE114" s="66"/>
      <c r="AF114" s="86">
        <v>0</v>
      </c>
      <c r="AG114" s="66"/>
      <c r="AH114" s="86">
        <v>0</v>
      </c>
      <c r="AI114" s="66"/>
      <c r="AJ114" s="86">
        <v>15299.917169166001</v>
      </c>
      <c r="AK114" s="66">
        <v>1.4122447266617444E-4</v>
      </c>
      <c r="AN114" s="1"/>
    </row>
    <row r="115" spans="1:40" x14ac:dyDescent="0.3">
      <c r="A115" s="87" t="s">
        <v>627</v>
      </c>
      <c r="B115" s="1" t="s">
        <v>449</v>
      </c>
      <c r="C115" s="16">
        <v>5.875</v>
      </c>
      <c r="D115" s="16">
        <v>29.958904109589042</v>
      </c>
      <c r="E115" s="16" t="s">
        <v>450</v>
      </c>
      <c r="F115" s="86">
        <v>0</v>
      </c>
      <c r="G115" s="66"/>
      <c r="H115" s="86">
        <v>5386.8243189230998</v>
      </c>
      <c r="I115" s="66">
        <v>3.8774564438972059E-3</v>
      </c>
      <c r="J115" s="86">
        <v>81116.923868163794</v>
      </c>
      <c r="K115" s="66">
        <v>8.48462796424879E-3</v>
      </c>
      <c r="L115" s="86">
        <v>51115.8512014605</v>
      </c>
      <c r="M115" s="66">
        <v>1.4825294786658547E-2</v>
      </c>
      <c r="N115" s="86">
        <v>0</v>
      </c>
      <c r="O115" s="66"/>
      <c r="P115" s="86">
        <v>0</v>
      </c>
      <c r="Q115" s="66"/>
      <c r="R115" s="86">
        <v>0</v>
      </c>
      <c r="S115" s="66"/>
      <c r="T115" s="86">
        <v>0</v>
      </c>
      <c r="U115" s="66"/>
      <c r="V115" s="86">
        <v>23591.931323751</v>
      </c>
      <c r="W115" s="66">
        <v>5.2294705287287769E-3</v>
      </c>
      <c r="X115" s="86">
        <v>0</v>
      </c>
      <c r="Y115" s="66"/>
      <c r="Z115" s="86">
        <v>0</v>
      </c>
      <c r="AA115" s="66"/>
      <c r="AB115" s="86">
        <v>0</v>
      </c>
      <c r="AC115" s="66"/>
      <c r="AD115" s="86">
        <v>23591.931323751</v>
      </c>
      <c r="AE115" s="66">
        <v>3.6852415221726273E-3</v>
      </c>
      <c r="AF115" s="86">
        <v>0</v>
      </c>
      <c r="AG115" s="66"/>
      <c r="AH115" s="86">
        <v>0</v>
      </c>
      <c r="AI115" s="66"/>
      <c r="AJ115" s="86">
        <v>184803.4620360494</v>
      </c>
      <c r="AK115" s="66">
        <v>1.7058112919409426E-3</v>
      </c>
      <c r="AN115" s="1"/>
    </row>
    <row r="116" spans="1:40" x14ac:dyDescent="0.3">
      <c r="A116" s="80" t="s">
        <v>530</v>
      </c>
      <c r="B116" s="81" t="s">
        <v>35</v>
      </c>
      <c r="C116" s="81" t="s">
        <v>35</v>
      </c>
      <c r="D116" s="81" t="s">
        <v>35</v>
      </c>
      <c r="E116" s="81" t="s">
        <v>35</v>
      </c>
      <c r="F116" s="81">
        <v>0</v>
      </c>
      <c r="G116" s="82"/>
      <c r="H116" s="81">
        <v>21308.320142941699</v>
      </c>
      <c r="I116" s="82">
        <v>1.5337809134898838E-2</v>
      </c>
      <c r="J116" s="81">
        <v>63018.177867486498</v>
      </c>
      <c r="K116" s="82">
        <v>6.5915442634324282E-3</v>
      </c>
      <c r="L116" s="81">
        <v>5995.6364624317994</v>
      </c>
      <c r="M116" s="82">
        <v>1.7389337338600424E-3</v>
      </c>
      <c r="N116" s="81">
        <v>0</v>
      </c>
      <c r="O116" s="82"/>
      <c r="P116" s="81">
        <v>13070.253859591599</v>
      </c>
      <c r="Q116" s="82">
        <v>1.7639785672390498E-3</v>
      </c>
      <c r="R116" s="81">
        <v>29742.506117435201</v>
      </c>
      <c r="S116" s="82">
        <v>1.1720339484821052E-3</v>
      </c>
      <c r="T116" s="81">
        <v>0</v>
      </c>
      <c r="U116" s="82"/>
      <c r="V116" s="81">
        <v>0</v>
      </c>
      <c r="W116" s="82"/>
      <c r="X116" s="81">
        <v>0</v>
      </c>
      <c r="Y116" s="82"/>
      <c r="Z116" s="81">
        <v>0</v>
      </c>
      <c r="AA116" s="82"/>
      <c r="AB116" s="81">
        <v>0</v>
      </c>
      <c r="AC116" s="82"/>
      <c r="AD116" s="81">
        <v>62055.941736882894</v>
      </c>
      <c r="AE116" s="82">
        <v>9.6936164338547876E-3</v>
      </c>
      <c r="AF116" s="81">
        <v>277150.14440178458</v>
      </c>
      <c r="AG116" s="82">
        <v>1.2947780263395513E-2</v>
      </c>
      <c r="AH116" s="81">
        <v>0</v>
      </c>
      <c r="AI116" s="82"/>
      <c r="AJ116" s="81">
        <v>472340.98058855429</v>
      </c>
      <c r="AK116" s="82">
        <v>4.359899806299309E-3</v>
      </c>
      <c r="AN116" s="1"/>
    </row>
    <row r="117" spans="1:40" x14ac:dyDescent="0.3">
      <c r="A117" s="85" t="s">
        <v>179</v>
      </c>
      <c r="B117" s="1" t="s">
        <v>35</v>
      </c>
      <c r="C117" s="16" t="s">
        <v>35</v>
      </c>
      <c r="D117" s="16" t="s">
        <v>35</v>
      </c>
      <c r="E117" s="16" t="s">
        <v>35</v>
      </c>
      <c r="F117" s="86">
        <v>0</v>
      </c>
      <c r="G117" s="66"/>
      <c r="H117" s="86">
        <v>20518.2753606224</v>
      </c>
      <c r="I117" s="66">
        <v>1.4769131923464598E-2</v>
      </c>
      <c r="J117" s="86">
        <v>28745.503387763198</v>
      </c>
      <c r="K117" s="66">
        <v>3.0067079748563558E-3</v>
      </c>
      <c r="L117" s="86">
        <v>0</v>
      </c>
      <c r="M117" s="66"/>
      <c r="N117" s="86">
        <v>0</v>
      </c>
      <c r="O117" s="66"/>
      <c r="P117" s="86">
        <v>13070.253859591599</v>
      </c>
      <c r="Q117" s="66">
        <v>1.7639785672390498E-3</v>
      </c>
      <c r="R117" s="86">
        <v>29742.506117435201</v>
      </c>
      <c r="S117" s="66">
        <v>1.1720339484821052E-3</v>
      </c>
      <c r="T117" s="86">
        <v>0</v>
      </c>
      <c r="U117" s="66"/>
      <c r="V117" s="86">
        <v>0</v>
      </c>
      <c r="W117" s="66"/>
      <c r="X117" s="86">
        <v>0</v>
      </c>
      <c r="Y117" s="66"/>
      <c r="Z117" s="86">
        <v>0</v>
      </c>
      <c r="AA117" s="66"/>
      <c r="AB117" s="86">
        <v>0</v>
      </c>
      <c r="AC117" s="66"/>
      <c r="AD117" s="86">
        <v>62055.941736882894</v>
      </c>
      <c r="AE117" s="66">
        <v>9.6936164338547876E-3</v>
      </c>
      <c r="AF117" s="86">
        <v>131353.54543941008</v>
      </c>
      <c r="AG117" s="66">
        <v>6.1365179759815007E-3</v>
      </c>
      <c r="AH117" s="86">
        <v>0</v>
      </c>
      <c r="AI117" s="66"/>
      <c r="AJ117" s="86">
        <v>285486.02590170538</v>
      </c>
      <c r="AK117" s="66">
        <v>2.6351524008758984E-3</v>
      </c>
      <c r="AN117" s="1"/>
    </row>
    <row r="118" spans="1:40" x14ac:dyDescent="0.3">
      <c r="A118" s="87" t="s">
        <v>533</v>
      </c>
      <c r="B118" s="1" t="s">
        <v>451</v>
      </c>
      <c r="C118" s="16">
        <v>7.125</v>
      </c>
      <c r="D118" s="16">
        <v>3.1041095890410957</v>
      </c>
      <c r="E118" s="16" t="s">
        <v>622</v>
      </c>
      <c r="F118" s="86">
        <v>0</v>
      </c>
      <c r="G118" s="66"/>
      <c r="H118" s="86">
        <v>882.60459768359999</v>
      </c>
      <c r="I118" s="66">
        <v>6.3530211532603553E-4</v>
      </c>
      <c r="J118" s="86">
        <v>0</v>
      </c>
      <c r="K118" s="66"/>
      <c r="L118" s="86">
        <v>0</v>
      </c>
      <c r="M118" s="66"/>
      <c r="N118" s="86">
        <v>0</v>
      </c>
      <c r="O118" s="66"/>
      <c r="P118" s="86">
        <v>0</v>
      </c>
      <c r="Q118" s="66"/>
      <c r="R118" s="86">
        <v>0</v>
      </c>
      <c r="S118" s="66"/>
      <c r="T118" s="86">
        <v>0</v>
      </c>
      <c r="U118" s="66"/>
      <c r="V118" s="86">
        <v>0</v>
      </c>
      <c r="W118" s="66"/>
      <c r="X118" s="86">
        <v>0</v>
      </c>
      <c r="Y118" s="66"/>
      <c r="Z118" s="86">
        <v>0</v>
      </c>
      <c r="AA118" s="66"/>
      <c r="AB118" s="86">
        <v>0</v>
      </c>
      <c r="AC118" s="66"/>
      <c r="AD118" s="86">
        <v>2913.9845250779999</v>
      </c>
      <c r="AE118" s="66">
        <v>4.551868441552637E-4</v>
      </c>
      <c r="AF118" s="86">
        <v>0</v>
      </c>
      <c r="AG118" s="66"/>
      <c r="AH118" s="86">
        <v>0</v>
      </c>
      <c r="AI118" s="66"/>
      <c r="AJ118" s="86">
        <v>3796.5891227616003</v>
      </c>
      <c r="AK118" s="66">
        <v>3.5044065328189451E-5</v>
      </c>
      <c r="AN118" s="1"/>
    </row>
    <row r="119" spans="1:40" x14ac:dyDescent="0.3">
      <c r="A119" s="87" t="s">
        <v>534</v>
      </c>
      <c r="B119" s="1" t="s">
        <v>451</v>
      </c>
      <c r="C119" s="16">
        <v>7.9375</v>
      </c>
      <c r="D119" s="16">
        <v>12.112328767123287</v>
      </c>
      <c r="E119" s="16" t="s">
        <v>622</v>
      </c>
      <c r="F119" s="86">
        <v>0</v>
      </c>
      <c r="G119" s="66"/>
      <c r="H119" s="86">
        <v>5426.0055994999993</v>
      </c>
      <c r="I119" s="66">
        <v>3.9056592773030327E-3</v>
      </c>
      <c r="J119" s="86">
        <v>10852.011198999999</v>
      </c>
      <c r="K119" s="66">
        <v>1.1350933109473286E-3</v>
      </c>
      <c r="L119" s="86">
        <v>0</v>
      </c>
      <c r="M119" s="66"/>
      <c r="N119" s="86">
        <v>0</v>
      </c>
      <c r="O119" s="66"/>
      <c r="P119" s="86">
        <v>5968.6061594499997</v>
      </c>
      <c r="Q119" s="66">
        <v>8.0553089899125779E-4</v>
      </c>
      <c r="R119" s="86">
        <v>18975.826782571403</v>
      </c>
      <c r="S119" s="66">
        <v>7.4776191023971119E-4</v>
      </c>
      <c r="T119" s="86">
        <v>0</v>
      </c>
      <c r="U119" s="66"/>
      <c r="V119" s="86">
        <v>0</v>
      </c>
      <c r="W119" s="66"/>
      <c r="X119" s="86">
        <v>0</v>
      </c>
      <c r="Y119" s="66"/>
      <c r="Z119" s="86">
        <v>0</v>
      </c>
      <c r="AA119" s="66"/>
      <c r="AB119" s="86">
        <v>0</v>
      </c>
      <c r="AC119" s="66"/>
      <c r="AD119" s="86">
        <v>40316.3068054049</v>
      </c>
      <c r="AE119" s="66">
        <v>6.2977178858753258E-3</v>
      </c>
      <c r="AF119" s="86">
        <v>32187.065216233997</v>
      </c>
      <c r="AG119" s="66">
        <v>1.503701355245245E-3</v>
      </c>
      <c r="AH119" s="86">
        <v>0</v>
      </c>
      <c r="AI119" s="66"/>
      <c r="AJ119" s="86">
        <v>113725.8217621603</v>
      </c>
      <c r="AK119" s="66">
        <v>1.0497356965602392E-3</v>
      </c>
      <c r="AN119" s="1"/>
    </row>
    <row r="120" spans="1:40" x14ac:dyDescent="0.3">
      <c r="A120" s="87" t="s">
        <v>532</v>
      </c>
      <c r="B120" s="1" t="s">
        <v>451</v>
      </c>
      <c r="C120" s="16">
        <v>7.0625</v>
      </c>
      <c r="D120" s="16">
        <v>3.8986301369863012</v>
      </c>
      <c r="E120" s="16" t="s">
        <v>622</v>
      </c>
      <c r="F120" s="86">
        <v>0</v>
      </c>
      <c r="G120" s="66"/>
      <c r="H120" s="86">
        <v>0</v>
      </c>
      <c r="I120" s="66"/>
      <c r="J120" s="86">
        <v>6229.51552644</v>
      </c>
      <c r="K120" s="66">
        <v>6.5159179020716118E-4</v>
      </c>
      <c r="L120" s="86">
        <v>0</v>
      </c>
      <c r="M120" s="66"/>
      <c r="N120" s="86">
        <v>0</v>
      </c>
      <c r="O120" s="66"/>
      <c r="P120" s="86">
        <v>7101.6477001416006</v>
      </c>
      <c r="Q120" s="66">
        <v>9.5844766824779203E-4</v>
      </c>
      <c r="R120" s="86">
        <v>10766.6793348638</v>
      </c>
      <c r="S120" s="66">
        <v>4.2427203824239407E-4</v>
      </c>
      <c r="T120" s="86">
        <v>0</v>
      </c>
      <c r="U120" s="66"/>
      <c r="V120" s="86">
        <v>0</v>
      </c>
      <c r="W120" s="66"/>
      <c r="X120" s="86">
        <v>0</v>
      </c>
      <c r="Y120" s="66"/>
      <c r="Z120" s="86">
        <v>0</v>
      </c>
      <c r="AA120" s="66"/>
      <c r="AB120" s="86">
        <v>0</v>
      </c>
      <c r="AC120" s="66"/>
      <c r="AD120" s="86">
        <v>0</v>
      </c>
      <c r="AE120" s="66"/>
      <c r="AF120" s="86">
        <v>56418.645617791597</v>
      </c>
      <c r="AG120" s="66">
        <v>2.6357418207170313E-3</v>
      </c>
      <c r="AH120" s="86">
        <v>0</v>
      </c>
      <c r="AI120" s="66"/>
      <c r="AJ120" s="86">
        <v>80516.488179237</v>
      </c>
      <c r="AK120" s="66">
        <v>7.4320000940664198E-4</v>
      </c>
      <c r="AN120" s="1"/>
    </row>
    <row r="121" spans="1:40" x14ac:dyDescent="0.3">
      <c r="A121" s="87" t="s">
        <v>535</v>
      </c>
      <c r="B121" s="1" t="s">
        <v>451</v>
      </c>
      <c r="C121" s="16">
        <v>7.6875</v>
      </c>
      <c r="D121" s="16">
        <v>13.904109589041095</v>
      </c>
      <c r="E121" s="16" t="s">
        <v>622</v>
      </c>
      <c r="F121" s="86">
        <v>0</v>
      </c>
      <c r="G121" s="66"/>
      <c r="H121" s="86">
        <v>5170.3804972500002</v>
      </c>
      <c r="I121" s="66">
        <v>3.7216593654330107E-3</v>
      </c>
      <c r="J121" s="86">
        <v>0</v>
      </c>
      <c r="K121" s="66"/>
      <c r="L121" s="86">
        <v>0</v>
      </c>
      <c r="M121" s="66"/>
      <c r="N121" s="86">
        <v>0</v>
      </c>
      <c r="O121" s="66"/>
      <c r="P121" s="86">
        <v>0</v>
      </c>
      <c r="Q121" s="66"/>
      <c r="R121" s="86">
        <v>0</v>
      </c>
      <c r="S121" s="66"/>
      <c r="T121" s="86">
        <v>0</v>
      </c>
      <c r="U121" s="66"/>
      <c r="V121" s="86">
        <v>0</v>
      </c>
      <c r="W121" s="66"/>
      <c r="X121" s="86">
        <v>0</v>
      </c>
      <c r="Y121" s="66"/>
      <c r="Z121" s="86">
        <v>0</v>
      </c>
      <c r="AA121" s="66"/>
      <c r="AB121" s="86">
        <v>0</v>
      </c>
      <c r="AC121" s="66"/>
      <c r="AD121" s="86">
        <v>0</v>
      </c>
      <c r="AE121" s="66"/>
      <c r="AF121" s="86">
        <v>20815.9518819285</v>
      </c>
      <c r="AG121" s="66">
        <v>9.7247061343724514E-4</v>
      </c>
      <c r="AH121" s="86">
        <v>0</v>
      </c>
      <c r="AI121" s="66"/>
      <c r="AJ121" s="86">
        <v>25986.332379178501</v>
      </c>
      <c r="AK121" s="66">
        <v>2.3986444149994471E-4</v>
      </c>
      <c r="AN121" s="1"/>
    </row>
    <row r="122" spans="1:40" x14ac:dyDescent="0.3">
      <c r="A122" s="87" t="s">
        <v>536</v>
      </c>
      <c r="B122" s="1" t="s">
        <v>451</v>
      </c>
      <c r="C122" s="16">
        <v>5.96875</v>
      </c>
      <c r="D122" s="16">
        <v>7.2136986301369861</v>
      </c>
      <c r="E122" s="16" t="s">
        <v>622</v>
      </c>
      <c r="F122" s="86">
        <v>0</v>
      </c>
      <c r="G122" s="66"/>
      <c r="H122" s="86">
        <v>9039.2846661888016</v>
      </c>
      <c r="I122" s="66">
        <v>6.5065111654025194E-3</v>
      </c>
      <c r="J122" s="86">
        <v>11663.976662323199</v>
      </c>
      <c r="K122" s="66">
        <v>1.2200228737018659E-3</v>
      </c>
      <c r="L122" s="86">
        <v>0</v>
      </c>
      <c r="M122" s="66"/>
      <c r="N122" s="86">
        <v>0</v>
      </c>
      <c r="O122" s="66"/>
      <c r="P122" s="86">
        <v>0</v>
      </c>
      <c r="Q122" s="66"/>
      <c r="R122" s="86">
        <v>0</v>
      </c>
      <c r="S122" s="66"/>
      <c r="T122" s="86">
        <v>0</v>
      </c>
      <c r="U122" s="66"/>
      <c r="V122" s="86">
        <v>0</v>
      </c>
      <c r="W122" s="66"/>
      <c r="X122" s="86">
        <v>0</v>
      </c>
      <c r="Y122" s="66"/>
      <c r="Z122" s="86">
        <v>0</v>
      </c>
      <c r="AA122" s="66"/>
      <c r="AB122" s="86">
        <v>0</v>
      </c>
      <c r="AC122" s="66"/>
      <c r="AD122" s="86">
        <v>18825.6504064</v>
      </c>
      <c r="AE122" s="66">
        <v>2.9407117038241981E-3</v>
      </c>
      <c r="AF122" s="86">
        <v>21931.882723455998</v>
      </c>
      <c r="AG122" s="66">
        <v>1.0246041865819794E-3</v>
      </c>
      <c r="AH122" s="86">
        <v>0</v>
      </c>
      <c r="AI122" s="66"/>
      <c r="AJ122" s="86">
        <v>61460.794458367993</v>
      </c>
      <c r="AK122" s="66">
        <v>5.6730818808088299E-4</v>
      </c>
      <c r="AN122" s="1"/>
    </row>
    <row r="123" spans="1:40" x14ac:dyDescent="0.3">
      <c r="A123" s="85" t="s">
        <v>195</v>
      </c>
      <c r="B123" s="1" t="s">
        <v>35</v>
      </c>
      <c r="C123" s="16" t="s">
        <v>35</v>
      </c>
      <c r="D123" s="16" t="s">
        <v>35</v>
      </c>
      <c r="E123" s="16" t="s">
        <v>35</v>
      </c>
      <c r="F123" s="86">
        <v>0</v>
      </c>
      <c r="G123" s="66"/>
      <c r="H123" s="86">
        <v>0</v>
      </c>
      <c r="I123" s="66"/>
      <c r="J123" s="86">
        <v>5867.8864374374998</v>
      </c>
      <c r="K123" s="66">
        <v>6.1376628925222847E-4</v>
      </c>
      <c r="L123" s="86">
        <v>0</v>
      </c>
      <c r="M123" s="66"/>
      <c r="N123" s="86">
        <v>0</v>
      </c>
      <c r="O123" s="66"/>
      <c r="P123" s="86">
        <v>0</v>
      </c>
      <c r="Q123" s="66"/>
      <c r="R123" s="86">
        <v>0</v>
      </c>
      <c r="S123" s="66"/>
      <c r="T123" s="86">
        <v>0</v>
      </c>
      <c r="U123" s="66"/>
      <c r="V123" s="86">
        <v>0</v>
      </c>
      <c r="W123" s="66"/>
      <c r="X123" s="86">
        <v>0</v>
      </c>
      <c r="Y123" s="66"/>
      <c r="Z123" s="86">
        <v>0</v>
      </c>
      <c r="AA123" s="66"/>
      <c r="AB123" s="86">
        <v>0</v>
      </c>
      <c r="AC123" s="66"/>
      <c r="AD123" s="86">
        <v>0</v>
      </c>
      <c r="AE123" s="66"/>
      <c r="AF123" s="86">
        <v>0</v>
      </c>
      <c r="AG123" s="66"/>
      <c r="AH123" s="86">
        <v>0</v>
      </c>
      <c r="AI123" s="66"/>
      <c r="AJ123" s="86">
        <v>5867.8864374374998</v>
      </c>
      <c r="AK123" s="66">
        <v>5.4162983931845682E-5</v>
      </c>
      <c r="AN123" s="1"/>
    </row>
    <row r="124" spans="1:40" x14ac:dyDescent="0.3">
      <c r="A124" s="87" t="s">
        <v>539</v>
      </c>
      <c r="B124" s="1" t="s">
        <v>449</v>
      </c>
      <c r="C124" s="16">
        <v>8.5500000000000007</v>
      </c>
      <c r="D124" s="16">
        <v>9.0575342465753419</v>
      </c>
      <c r="E124" s="16" t="s">
        <v>450</v>
      </c>
      <c r="F124" s="86">
        <v>0</v>
      </c>
      <c r="G124" s="66"/>
      <c r="H124" s="86">
        <v>0</v>
      </c>
      <c r="I124" s="66"/>
      <c r="J124" s="86">
        <v>5867.8864374374998</v>
      </c>
      <c r="K124" s="66">
        <v>6.1376628925222847E-4</v>
      </c>
      <c r="L124" s="86">
        <v>0</v>
      </c>
      <c r="M124" s="66"/>
      <c r="N124" s="86">
        <v>0</v>
      </c>
      <c r="O124" s="66"/>
      <c r="P124" s="86">
        <v>0</v>
      </c>
      <c r="Q124" s="66"/>
      <c r="R124" s="86">
        <v>0</v>
      </c>
      <c r="S124" s="66"/>
      <c r="T124" s="86">
        <v>0</v>
      </c>
      <c r="U124" s="66"/>
      <c r="V124" s="86">
        <v>0</v>
      </c>
      <c r="W124" s="66"/>
      <c r="X124" s="86">
        <v>0</v>
      </c>
      <c r="Y124" s="66"/>
      <c r="Z124" s="86">
        <v>0</v>
      </c>
      <c r="AA124" s="66"/>
      <c r="AB124" s="86">
        <v>0</v>
      </c>
      <c r="AC124" s="66"/>
      <c r="AD124" s="86">
        <v>0</v>
      </c>
      <c r="AE124" s="66"/>
      <c r="AF124" s="86">
        <v>0</v>
      </c>
      <c r="AG124" s="66"/>
      <c r="AH124" s="86">
        <v>0</v>
      </c>
      <c r="AI124" s="66"/>
      <c r="AJ124" s="86">
        <v>5867.8864374374998</v>
      </c>
      <c r="AK124" s="66">
        <v>5.4162983931845682E-5</v>
      </c>
      <c r="AN124" s="1"/>
    </row>
    <row r="125" spans="1:40" x14ac:dyDescent="0.3">
      <c r="A125" s="85" t="s">
        <v>1128</v>
      </c>
      <c r="B125" s="1" t="s">
        <v>35</v>
      </c>
      <c r="C125" s="16" t="s">
        <v>35</v>
      </c>
      <c r="D125" s="16" t="s">
        <v>35</v>
      </c>
      <c r="E125" s="16" t="s">
        <v>35</v>
      </c>
      <c r="F125" s="86">
        <v>0</v>
      </c>
      <c r="G125" s="66"/>
      <c r="H125" s="86">
        <v>790.0447823193</v>
      </c>
      <c r="I125" s="66">
        <v>5.6867721143423955E-4</v>
      </c>
      <c r="J125" s="86">
        <v>28404.7880422858</v>
      </c>
      <c r="K125" s="66">
        <v>2.9710699993238444E-3</v>
      </c>
      <c r="L125" s="86">
        <v>5995.6364624317994</v>
      </c>
      <c r="M125" s="66">
        <v>1.7389337338600424E-3</v>
      </c>
      <c r="N125" s="86">
        <v>0</v>
      </c>
      <c r="O125" s="66"/>
      <c r="P125" s="86">
        <v>0</v>
      </c>
      <c r="Q125" s="66"/>
      <c r="R125" s="86">
        <v>0</v>
      </c>
      <c r="S125" s="66"/>
      <c r="T125" s="86">
        <v>0</v>
      </c>
      <c r="U125" s="66"/>
      <c r="V125" s="86">
        <v>0</v>
      </c>
      <c r="W125" s="66"/>
      <c r="X125" s="86">
        <v>0</v>
      </c>
      <c r="Y125" s="66"/>
      <c r="Z125" s="86">
        <v>0</v>
      </c>
      <c r="AA125" s="66"/>
      <c r="AB125" s="86">
        <v>0</v>
      </c>
      <c r="AC125" s="66"/>
      <c r="AD125" s="86">
        <v>0</v>
      </c>
      <c r="AE125" s="66"/>
      <c r="AF125" s="86">
        <v>0</v>
      </c>
      <c r="AG125" s="66"/>
      <c r="AH125" s="86">
        <v>0</v>
      </c>
      <c r="AI125" s="66"/>
      <c r="AJ125" s="86">
        <v>35190.469287036904</v>
      </c>
      <c r="AK125" s="66">
        <v>3.2482237733630131E-4</v>
      </c>
      <c r="AN125" s="1"/>
    </row>
    <row r="126" spans="1:40" x14ac:dyDescent="0.3">
      <c r="A126" s="87" t="s">
        <v>531</v>
      </c>
      <c r="B126" s="1" t="s">
        <v>449</v>
      </c>
      <c r="C126" s="16">
        <v>5.375</v>
      </c>
      <c r="D126" s="16">
        <v>5.5616438356164384</v>
      </c>
      <c r="E126" s="16" t="s">
        <v>450</v>
      </c>
      <c r="F126" s="86">
        <v>0</v>
      </c>
      <c r="G126" s="66"/>
      <c r="H126" s="86">
        <v>790.0447823193</v>
      </c>
      <c r="I126" s="66">
        <v>5.6867721143423955E-4</v>
      </c>
      <c r="J126" s="86">
        <v>28404.7880422858</v>
      </c>
      <c r="K126" s="66">
        <v>2.9710699993238444E-3</v>
      </c>
      <c r="L126" s="86">
        <v>5995.6364624317994</v>
      </c>
      <c r="M126" s="66">
        <v>1.7389337338600424E-3</v>
      </c>
      <c r="N126" s="86">
        <v>0</v>
      </c>
      <c r="O126" s="66"/>
      <c r="P126" s="86">
        <v>0</v>
      </c>
      <c r="Q126" s="66"/>
      <c r="R126" s="86">
        <v>0</v>
      </c>
      <c r="S126" s="66"/>
      <c r="T126" s="86">
        <v>0</v>
      </c>
      <c r="U126" s="66"/>
      <c r="V126" s="86">
        <v>0</v>
      </c>
      <c r="W126" s="66"/>
      <c r="X126" s="86">
        <v>0</v>
      </c>
      <c r="Y126" s="66"/>
      <c r="Z126" s="86">
        <v>0</v>
      </c>
      <c r="AA126" s="66"/>
      <c r="AB126" s="86">
        <v>0</v>
      </c>
      <c r="AC126" s="66"/>
      <c r="AD126" s="86">
        <v>0</v>
      </c>
      <c r="AE126" s="66"/>
      <c r="AF126" s="86">
        <v>0</v>
      </c>
      <c r="AG126" s="66"/>
      <c r="AH126" s="86">
        <v>0</v>
      </c>
      <c r="AI126" s="66"/>
      <c r="AJ126" s="86">
        <v>35190.469287036904</v>
      </c>
      <c r="AK126" s="66">
        <v>3.2482237733630131E-4</v>
      </c>
      <c r="AN126" s="1"/>
    </row>
    <row r="127" spans="1:40" x14ac:dyDescent="0.3">
      <c r="A127" s="85" t="s">
        <v>1129</v>
      </c>
      <c r="B127" s="1" t="s">
        <v>35</v>
      </c>
      <c r="C127" s="16" t="s">
        <v>35</v>
      </c>
      <c r="D127" s="16" t="s">
        <v>35</v>
      </c>
      <c r="E127" s="16" t="s">
        <v>35</v>
      </c>
      <c r="F127" s="86">
        <v>0</v>
      </c>
      <c r="G127" s="66"/>
      <c r="H127" s="86">
        <v>0</v>
      </c>
      <c r="I127" s="66"/>
      <c r="J127" s="86">
        <v>0</v>
      </c>
      <c r="K127" s="66"/>
      <c r="L127" s="86">
        <v>0</v>
      </c>
      <c r="M127" s="66"/>
      <c r="N127" s="86">
        <v>0</v>
      </c>
      <c r="O127" s="66"/>
      <c r="P127" s="86">
        <v>0</v>
      </c>
      <c r="Q127" s="66"/>
      <c r="R127" s="86">
        <v>0</v>
      </c>
      <c r="S127" s="66"/>
      <c r="T127" s="86">
        <v>0</v>
      </c>
      <c r="U127" s="66"/>
      <c r="V127" s="86">
        <v>0</v>
      </c>
      <c r="W127" s="66"/>
      <c r="X127" s="86">
        <v>0</v>
      </c>
      <c r="Y127" s="66"/>
      <c r="Z127" s="86">
        <v>0</v>
      </c>
      <c r="AA127" s="66"/>
      <c r="AB127" s="86">
        <v>0</v>
      </c>
      <c r="AC127" s="66"/>
      <c r="AD127" s="86">
        <v>0</v>
      </c>
      <c r="AE127" s="66"/>
      <c r="AF127" s="86">
        <v>145796.5989623745</v>
      </c>
      <c r="AG127" s="66">
        <v>6.8112622874140129E-3</v>
      </c>
      <c r="AH127" s="86">
        <v>0</v>
      </c>
      <c r="AI127" s="66"/>
      <c r="AJ127" s="86">
        <v>145796.5989623745</v>
      </c>
      <c r="AK127" s="66">
        <v>1.3457620441552638E-3</v>
      </c>
      <c r="AN127" s="1"/>
    </row>
    <row r="128" spans="1:40" x14ac:dyDescent="0.3">
      <c r="A128" s="87" t="s">
        <v>538</v>
      </c>
      <c r="B128" s="1" t="s">
        <v>449</v>
      </c>
      <c r="C128" s="16">
        <v>4.75</v>
      </c>
      <c r="D128" s="16">
        <v>7.8082191780821919</v>
      </c>
      <c r="E128" s="16" t="s">
        <v>450</v>
      </c>
      <c r="F128" s="86">
        <v>0</v>
      </c>
      <c r="G128" s="66"/>
      <c r="H128" s="86">
        <v>0</v>
      </c>
      <c r="I128" s="66"/>
      <c r="J128" s="86">
        <v>0</v>
      </c>
      <c r="K128" s="66"/>
      <c r="L128" s="86">
        <v>0</v>
      </c>
      <c r="M128" s="66"/>
      <c r="N128" s="86">
        <v>0</v>
      </c>
      <c r="O128" s="66"/>
      <c r="P128" s="86">
        <v>0</v>
      </c>
      <c r="Q128" s="66"/>
      <c r="R128" s="86">
        <v>0</v>
      </c>
      <c r="S128" s="66"/>
      <c r="T128" s="86">
        <v>0</v>
      </c>
      <c r="U128" s="66"/>
      <c r="V128" s="86">
        <v>0</v>
      </c>
      <c r="W128" s="66"/>
      <c r="X128" s="86">
        <v>0</v>
      </c>
      <c r="Y128" s="66"/>
      <c r="Z128" s="86">
        <v>0</v>
      </c>
      <c r="AA128" s="66"/>
      <c r="AB128" s="86">
        <v>0</v>
      </c>
      <c r="AC128" s="66"/>
      <c r="AD128" s="86">
        <v>0</v>
      </c>
      <c r="AE128" s="66"/>
      <c r="AF128" s="86">
        <v>8585.5893912494994</v>
      </c>
      <c r="AG128" s="66">
        <v>4.0109784214466525E-4</v>
      </c>
      <c r="AH128" s="86">
        <v>0</v>
      </c>
      <c r="AI128" s="66"/>
      <c r="AJ128" s="86">
        <v>8585.5893912494994</v>
      </c>
      <c r="AK128" s="66">
        <v>7.9248490099741211E-5</v>
      </c>
      <c r="AN128" s="1"/>
    </row>
    <row r="129" spans="1:40" x14ac:dyDescent="0.3">
      <c r="A129" s="87" t="s">
        <v>537</v>
      </c>
      <c r="B129" s="1" t="s">
        <v>449</v>
      </c>
      <c r="C129" s="16">
        <v>5.625</v>
      </c>
      <c r="D129" s="16">
        <v>22.816438356164383</v>
      </c>
      <c r="E129" s="16" t="s">
        <v>450</v>
      </c>
      <c r="F129" s="86">
        <v>0</v>
      </c>
      <c r="G129" s="66"/>
      <c r="H129" s="86">
        <v>0</v>
      </c>
      <c r="I129" s="66"/>
      <c r="J129" s="86">
        <v>0</v>
      </c>
      <c r="K129" s="66"/>
      <c r="L129" s="86">
        <v>0</v>
      </c>
      <c r="M129" s="66"/>
      <c r="N129" s="86">
        <v>0</v>
      </c>
      <c r="O129" s="66"/>
      <c r="P129" s="86">
        <v>0</v>
      </c>
      <c r="Q129" s="66"/>
      <c r="R129" s="86">
        <v>0</v>
      </c>
      <c r="S129" s="66"/>
      <c r="T129" s="86">
        <v>0</v>
      </c>
      <c r="U129" s="66"/>
      <c r="V129" s="86">
        <v>0</v>
      </c>
      <c r="W129" s="66"/>
      <c r="X129" s="86">
        <v>0</v>
      </c>
      <c r="Y129" s="66"/>
      <c r="Z129" s="86">
        <v>0</v>
      </c>
      <c r="AA129" s="66"/>
      <c r="AB129" s="86">
        <v>0</v>
      </c>
      <c r="AC129" s="66"/>
      <c r="AD129" s="86">
        <v>0</v>
      </c>
      <c r="AE129" s="66"/>
      <c r="AF129" s="86">
        <v>137211.009571125</v>
      </c>
      <c r="AG129" s="66">
        <v>6.4101644452693477E-3</v>
      </c>
      <c r="AH129" s="86">
        <v>0</v>
      </c>
      <c r="AI129" s="66"/>
      <c r="AJ129" s="86">
        <v>137211.009571125</v>
      </c>
      <c r="AK129" s="66">
        <v>1.2665135540555225E-3</v>
      </c>
      <c r="AN129" s="1"/>
    </row>
    <row r="130" spans="1:40" x14ac:dyDescent="0.3">
      <c r="A130" s="80" t="s">
        <v>408</v>
      </c>
      <c r="B130" s="81" t="s">
        <v>35</v>
      </c>
      <c r="C130" s="81" t="s">
        <v>35</v>
      </c>
      <c r="D130" s="81" t="s">
        <v>35</v>
      </c>
      <c r="E130" s="81" t="s">
        <v>35</v>
      </c>
      <c r="F130" s="81">
        <v>665.81158826000001</v>
      </c>
      <c r="G130" s="82">
        <v>3.2956748588049197E-3</v>
      </c>
      <c r="H130" s="81">
        <v>358.51393214000001</v>
      </c>
      <c r="I130" s="82">
        <v>2.5805967934017812E-4</v>
      </c>
      <c r="J130" s="81">
        <v>52252.265453749998</v>
      </c>
      <c r="K130" s="82">
        <v>5.4654566707285799E-3</v>
      </c>
      <c r="L130" s="81">
        <v>0</v>
      </c>
      <c r="M130" s="82"/>
      <c r="N130" s="81">
        <v>30811.012788911499</v>
      </c>
      <c r="O130" s="82">
        <v>1.2356768103915063E-2</v>
      </c>
      <c r="P130" s="81">
        <v>256390.94419805211</v>
      </c>
      <c r="Q130" s="82">
        <v>3.4602857393443077E-2</v>
      </c>
      <c r="R130" s="81">
        <v>254213.663166101</v>
      </c>
      <c r="S130" s="82">
        <v>1.0017550041756813E-2</v>
      </c>
      <c r="T130" s="81">
        <v>0</v>
      </c>
      <c r="U130" s="82"/>
      <c r="V130" s="81">
        <v>57701.355906249999</v>
      </c>
      <c r="W130" s="82">
        <v>1.2790285629377127E-2</v>
      </c>
      <c r="X130" s="81">
        <v>22608.927565000002</v>
      </c>
      <c r="Y130" s="82">
        <v>1.7179056407287717E-3</v>
      </c>
      <c r="Z130" s="81">
        <v>0</v>
      </c>
      <c r="AA130" s="82"/>
      <c r="AB130" s="81">
        <v>22323.167421503997</v>
      </c>
      <c r="AC130" s="82">
        <v>1.2990054425051913E-2</v>
      </c>
      <c r="AD130" s="81">
        <v>91606.580763749997</v>
      </c>
      <c r="AE130" s="82">
        <v>1.4309654029679342E-2</v>
      </c>
      <c r="AF130" s="81">
        <v>0</v>
      </c>
      <c r="AG130" s="82"/>
      <c r="AH130" s="81">
        <v>0</v>
      </c>
      <c r="AI130" s="82"/>
      <c r="AJ130" s="81">
        <v>788932.24278371863</v>
      </c>
      <c r="AK130" s="82">
        <v>7.2821662185865478E-3</v>
      </c>
      <c r="AN130" s="1"/>
    </row>
    <row r="131" spans="1:40" x14ac:dyDescent="0.3">
      <c r="A131" s="67" t="s">
        <v>409</v>
      </c>
      <c r="B131" s="1" t="s">
        <v>35</v>
      </c>
      <c r="C131" s="16" t="s">
        <v>35</v>
      </c>
      <c r="D131" s="16" t="s">
        <v>35</v>
      </c>
      <c r="E131" s="16" t="s">
        <v>35</v>
      </c>
      <c r="F131" s="83">
        <v>665.81158826000001</v>
      </c>
      <c r="G131" s="84">
        <v>3.2956748588049197E-3</v>
      </c>
      <c r="H131" s="83">
        <v>358.51393214000001</v>
      </c>
      <c r="I131" s="84">
        <v>2.5805967934017812E-4</v>
      </c>
      <c r="J131" s="83">
        <v>52252.265453749998</v>
      </c>
      <c r="K131" s="84">
        <v>5.4654566707285799E-3</v>
      </c>
      <c r="L131" s="83">
        <v>0</v>
      </c>
      <c r="M131" s="84"/>
      <c r="N131" s="83">
        <v>30811.012788911499</v>
      </c>
      <c r="O131" s="84">
        <v>1.2356768103915063E-2</v>
      </c>
      <c r="P131" s="83">
        <v>206765.3186875</v>
      </c>
      <c r="Q131" s="84">
        <v>2.7905318024519097E-2</v>
      </c>
      <c r="R131" s="83">
        <v>208755.90062500001</v>
      </c>
      <c r="S131" s="84">
        <v>8.2262403010831212E-3</v>
      </c>
      <c r="T131" s="83">
        <v>0</v>
      </c>
      <c r="U131" s="84"/>
      <c r="V131" s="83">
        <v>57701.355906249999</v>
      </c>
      <c r="W131" s="84">
        <v>1.2790285629377127E-2</v>
      </c>
      <c r="X131" s="83">
        <v>22608.927565000002</v>
      </c>
      <c r="Y131" s="84">
        <v>1.7179056407287717E-3</v>
      </c>
      <c r="Z131" s="83">
        <v>0</v>
      </c>
      <c r="AA131" s="84"/>
      <c r="AB131" s="83">
        <v>22323.167421503997</v>
      </c>
      <c r="AC131" s="84">
        <v>1.2990054425051913E-2</v>
      </c>
      <c r="AD131" s="83">
        <v>91606.580763749997</v>
      </c>
      <c r="AE131" s="84">
        <v>1.4309654029679342E-2</v>
      </c>
      <c r="AF131" s="83">
        <v>0</v>
      </c>
      <c r="AG131" s="84"/>
      <c r="AH131" s="83">
        <v>0</v>
      </c>
      <c r="AI131" s="84"/>
      <c r="AJ131" s="83">
        <v>693848.85473206558</v>
      </c>
      <c r="AK131" s="84">
        <v>6.404507784986027E-3</v>
      </c>
      <c r="AN131" s="1"/>
    </row>
    <row r="132" spans="1:40" x14ac:dyDescent="0.3">
      <c r="A132" s="85" t="s">
        <v>1119</v>
      </c>
      <c r="B132" s="1" t="s">
        <v>35</v>
      </c>
      <c r="C132" s="16" t="s">
        <v>35</v>
      </c>
      <c r="D132" s="16" t="s">
        <v>35</v>
      </c>
      <c r="E132" s="16" t="s">
        <v>35</v>
      </c>
      <c r="F132" s="86">
        <v>665.81158826000001</v>
      </c>
      <c r="G132" s="66">
        <v>3.2956748588049197E-3</v>
      </c>
      <c r="H132" s="86">
        <v>358.51393214000001</v>
      </c>
      <c r="I132" s="66">
        <v>2.5805967934017812E-4</v>
      </c>
      <c r="J132" s="86">
        <v>52252.265453749998</v>
      </c>
      <c r="K132" s="66">
        <v>5.4654566707285799E-3</v>
      </c>
      <c r="L132" s="86">
        <v>0</v>
      </c>
      <c r="M132" s="66"/>
      <c r="N132" s="86">
        <v>30811.012788911499</v>
      </c>
      <c r="O132" s="66">
        <v>1.2356768103915063E-2</v>
      </c>
      <c r="P132" s="86">
        <v>206765.3186875</v>
      </c>
      <c r="Q132" s="66">
        <v>2.7905318024519097E-2</v>
      </c>
      <c r="R132" s="86">
        <v>208755.90062500001</v>
      </c>
      <c r="S132" s="66">
        <v>8.2262403010831212E-3</v>
      </c>
      <c r="T132" s="86">
        <v>0</v>
      </c>
      <c r="U132" s="66"/>
      <c r="V132" s="86">
        <v>57701.355906249999</v>
      </c>
      <c r="W132" s="66">
        <v>1.2790285629377127E-2</v>
      </c>
      <c r="X132" s="86">
        <v>22608.927565000002</v>
      </c>
      <c r="Y132" s="66">
        <v>1.7179056407287717E-3</v>
      </c>
      <c r="Z132" s="86">
        <v>0</v>
      </c>
      <c r="AA132" s="66"/>
      <c r="AB132" s="86">
        <v>22323.167421503997</v>
      </c>
      <c r="AC132" s="66">
        <v>1.2990054425051913E-2</v>
      </c>
      <c r="AD132" s="86">
        <v>91606.580763749997</v>
      </c>
      <c r="AE132" s="66">
        <v>1.4309654029679342E-2</v>
      </c>
      <c r="AF132" s="86">
        <v>0</v>
      </c>
      <c r="AG132" s="66"/>
      <c r="AH132" s="86">
        <v>0</v>
      </c>
      <c r="AI132" s="66"/>
      <c r="AJ132" s="86">
        <v>693848.85473206558</v>
      </c>
      <c r="AK132" s="66">
        <v>6.404507784986027E-3</v>
      </c>
      <c r="AN132" s="1"/>
    </row>
    <row r="133" spans="1:40" x14ac:dyDescent="0.3">
      <c r="A133" s="87" t="s">
        <v>541</v>
      </c>
      <c r="B133" s="1" t="s">
        <v>451</v>
      </c>
      <c r="C133" s="16">
        <v>6.5</v>
      </c>
      <c r="D133" s="16">
        <v>0.15342465753424658</v>
      </c>
      <c r="E133" s="16" t="s">
        <v>450</v>
      </c>
      <c r="F133" s="86">
        <v>665.81158826000001</v>
      </c>
      <c r="G133" s="66">
        <v>3.2956748588049197E-3</v>
      </c>
      <c r="H133" s="86">
        <v>358.51393214000001</v>
      </c>
      <c r="I133" s="66">
        <v>2.5805967934017812E-4</v>
      </c>
      <c r="J133" s="86">
        <v>0</v>
      </c>
      <c r="K133" s="66"/>
      <c r="L133" s="86">
        <v>0</v>
      </c>
      <c r="M133" s="66"/>
      <c r="N133" s="86">
        <v>1536.4882806000001</v>
      </c>
      <c r="O133" s="66">
        <v>6.1620919467438647E-4</v>
      </c>
      <c r="P133" s="86">
        <v>0</v>
      </c>
      <c r="Q133" s="66"/>
      <c r="R133" s="86">
        <v>0</v>
      </c>
      <c r="S133" s="66"/>
      <c r="T133" s="86">
        <v>0</v>
      </c>
      <c r="U133" s="66"/>
      <c r="V133" s="86">
        <v>0</v>
      </c>
      <c r="W133" s="66"/>
      <c r="X133" s="86">
        <v>0</v>
      </c>
      <c r="Y133" s="66"/>
      <c r="Z133" s="86">
        <v>0</v>
      </c>
      <c r="AA133" s="66"/>
      <c r="AB133" s="86">
        <v>0</v>
      </c>
      <c r="AC133" s="66"/>
      <c r="AD133" s="86">
        <v>0</v>
      </c>
      <c r="AE133" s="66"/>
      <c r="AF133" s="86">
        <v>0</v>
      </c>
      <c r="AG133" s="66"/>
      <c r="AH133" s="86">
        <v>0</v>
      </c>
      <c r="AI133" s="66"/>
      <c r="AJ133" s="86">
        <v>2560.8138009999998</v>
      </c>
      <c r="AK133" s="66">
        <v>2.3637355329695573E-5</v>
      </c>
      <c r="AN133" s="1"/>
    </row>
    <row r="134" spans="1:40" x14ac:dyDescent="0.3">
      <c r="A134" s="87" t="s">
        <v>542</v>
      </c>
      <c r="B134" s="1" t="s">
        <v>451</v>
      </c>
      <c r="C134" s="16">
        <v>6.343718</v>
      </c>
      <c r="D134" s="16">
        <v>0.29315068493150687</v>
      </c>
      <c r="E134" s="16" t="s">
        <v>450</v>
      </c>
      <c r="F134" s="86">
        <v>0</v>
      </c>
      <c r="G134" s="66"/>
      <c r="H134" s="86">
        <v>0</v>
      </c>
      <c r="I134" s="66"/>
      <c r="J134" s="86">
        <v>0</v>
      </c>
      <c r="K134" s="66"/>
      <c r="L134" s="86">
        <v>0</v>
      </c>
      <c r="M134" s="66"/>
      <c r="N134" s="86">
        <v>29274.524508311501</v>
      </c>
      <c r="O134" s="66">
        <v>1.1740558909240676E-2</v>
      </c>
      <c r="P134" s="86">
        <v>0</v>
      </c>
      <c r="Q134" s="66"/>
      <c r="R134" s="86">
        <v>0</v>
      </c>
      <c r="S134" s="66"/>
      <c r="T134" s="86">
        <v>0</v>
      </c>
      <c r="U134" s="66"/>
      <c r="V134" s="86">
        <v>0</v>
      </c>
      <c r="W134" s="66"/>
      <c r="X134" s="86">
        <v>0</v>
      </c>
      <c r="Y134" s="66"/>
      <c r="Z134" s="86">
        <v>0</v>
      </c>
      <c r="AA134" s="66"/>
      <c r="AB134" s="86">
        <v>22323.167421503997</v>
      </c>
      <c r="AC134" s="66">
        <v>1.2990054425051913E-2</v>
      </c>
      <c r="AD134" s="86">
        <v>0</v>
      </c>
      <c r="AE134" s="66"/>
      <c r="AF134" s="86">
        <v>0</v>
      </c>
      <c r="AG134" s="66"/>
      <c r="AH134" s="86">
        <v>0</v>
      </c>
      <c r="AI134" s="66"/>
      <c r="AJ134" s="86">
        <v>51597.691929815504</v>
      </c>
      <c r="AK134" s="66">
        <v>4.7626773093027963E-4</v>
      </c>
      <c r="AN134" s="1"/>
    </row>
    <row r="135" spans="1:40" x14ac:dyDescent="0.3">
      <c r="A135" s="87" t="s">
        <v>540</v>
      </c>
      <c r="B135" s="1" t="s">
        <v>451</v>
      </c>
      <c r="C135" s="16">
        <v>6.875</v>
      </c>
      <c r="D135" s="16">
        <v>2.6301369863013697</v>
      </c>
      <c r="E135" s="16" t="s">
        <v>450</v>
      </c>
      <c r="F135" s="86">
        <v>0</v>
      </c>
      <c r="G135" s="66"/>
      <c r="H135" s="86">
        <v>0</v>
      </c>
      <c r="I135" s="66"/>
      <c r="J135" s="86">
        <v>52252.265453749998</v>
      </c>
      <c r="K135" s="66">
        <v>5.4654566707285799E-3</v>
      </c>
      <c r="L135" s="86">
        <v>0</v>
      </c>
      <c r="M135" s="66"/>
      <c r="N135" s="86">
        <v>0</v>
      </c>
      <c r="O135" s="66"/>
      <c r="P135" s="86">
        <v>206765.3186875</v>
      </c>
      <c r="Q135" s="66">
        <v>2.7905318024519097E-2</v>
      </c>
      <c r="R135" s="86">
        <v>208755.90062500001</v>
      </c>
      <c r="S135" s="66">
        <v>8.2262403010831212E-3</v>
      </c>
      <c r="T135" s="86">
        <v>0</v>
      </c>
      <c r="U135" s="66"/>
      <c r="V135" s="86">
        <v>57701.355906249999</v>
      </c>
      <c r="W135" s="66">
        <v>1.2790285629377127E-2</v>
      </c>
      <c r="X135" s="86">
        <v>22608.927565000002</v>
      </c>
      <c r="Y135" s="66">
        <v>1.7179056407287717E-3</v>
      </c>
      <c r="Z135" s="86">
        <v>0</v>
      </c>
      <c r="AA135" s="66"/>
      <c r="AB135" s="86">
        <v>0</v>
      </c>
      <c r="AC135" s="66"/>
      <c r="AD135" s="86">
        <v>91606.580763749997</v>
      </c>
      <c r="AE135" s="66">
        <v>1.4309654029679342E-2</v>
      </c>
      <c r="AF135" s="86">
        <v>0</v>
      </c>
      <c r="AG135" s="66"/>
      <c r="AH135" s="86">
        <v>0</v>
      </c>
      <c r="AI135" s="66"/>
      <c r="AJ135" s="86">
        <v>639690.34900125</v>
      </c>
      <c r="AK135" s="66">
        <v>5.904602698726052E-3</v>
      </c>
      <c r="AN135" s="1"/>
    </row>
    <row r="136" spans="1:40" x14ac:dyDescent="0.3">
      <c r="A136" s="67" t="s">
        <v>543</v>
      </c>
      <c r="B136" s="1" t="s">
        <v>35</v>
      </c>
      <c r="C136" s="16" t="s">
        <v>35</v>
      </c>
      <c r="D136" s="16" t="s">
        <v>35</v>
      </c>
      <c r="E136" s="16" t="s">
        <v>35</v>
      </c>
      <c r="F136" s="83">
        <v>0</v>
      </c>
      <c r="G136" s="84"/>
      <c r="H136" s="83">
        <v>0</v>
      </c>
      <c r="I136" s="84"/>
      <c r="J136" s="83">
        <v>0</v>
      </c>
      <c r="K136" s="84"/>
      <c r="L136" s="83">
        <v>0</v>
      </c>
      <c r="M136" s="84"/>
      <c r="N136" s="83">
        <v>0</v>
      </c>
      <c r="O136" s="84"/>
      <c r="P136" s="83">
        <v>49625.625510552098</v>
      </c>
      <c r="Q136" s="84">
        <v>6.6975393689239797E-3</v>
      </c>
      <c r="R136" s="83">
        <v>45457.762541101001</v>
      </c>
      <c r="S136" s="84">
        <v>1.7913097406736919E-3</v>
      </c>
      <c r="T136" s="83">
        <v>0</v>
      </c>
      <c r="U136" s="84"/>
      <c r="V136" s="83">
        <v>0</v>
      </c>
      <c r="W136" s="84"/>
      <c r="X136" s="83">
        <v>0</v>
      </c>
      <c r="Y136" s="84"/>
      <c r="Z136" s="83">
        <v>0</v>
      </c>
      <c r="AA136" s="84"/>
      <c r="AB136" s="83">
        <v>0</v>
      </c>
      <c r="AC136" s="84"/>
      <c r="AD136" s="83">
        <v>0</v>
      </c>
      <c r="AE136" s="84"/>
      <c r="AF136" s="83">
        <v>0</v>
      </c>
      <c r="AG136" s="84"/>
      <c r="AH136" s="83">
        <v>0</v>
      </c>
      <c r="AI136" s="84"/>
      <c r="AJ136" s="83">
        <v>95083.388051653106</v>
      </c>
      <c r="AK136" s="84">
        <v>8.7765843360052042E-4</v>
      </c>
      <c r="AN136" s="1"/>
    </row>
    <row r="137" spans="1:40" x14ac:dyDescent="0.3">
      <c r="A137" s="85" t="s">
        <v>193</v>
      </c>
      <c r="B137" s="1" t="s">
        <v>35</v>
      </c>
      <c r="C137" s="16" t="s">
        <v>35</v>
      </c>
      <c r="D137" s="16" t="s">
        <v>35</v>
      </c>
      <c r="E137" s="16" t="s">
        <v>35</v>
      </c>
      <c r="F137" s="86">
        <v>0</v>
      </c>
      <c r="G137" s="66"/>
      <c r="H137" s="86">
        <v>0</v>
      </c>
      <c r="I137" s="66"/>
      <c r="J137" s="86">
        <v>0</v>
      </c>
      <c r="K137" s="66"/>
      <c r="L137" s="86">
        <v>0</v>
      </c>
      <c r="M137" s="66"/>
      <c r="N137" s="86">
        <v>0</v>
      </c>
      <c r="O137" s="66"/>
      <c r="P137" s="86">
        <v>49625.625510552098</v>
      </c>
      <c r="Q137" s="66">
        <v>6.6975393689239797E-3</v>
      </c>
      <c r="R137" s="86">
        <v>45457.762541101001</v>
      </c>
      <c r="S137" s="66">
        <v>1.7913097406736919E-3</v>
      </c>
      <c r="T137" s="86">
        <v>0</v>
      </c>
      <c r="U137" s="66"/>
      <c r="V137" s="86">
        <v>0</v>
      </c>
      <c r="W137" s="66"/>
      <c r="X137" s="86">
        <v>0</v>
      </c>
      <c r="Y137" s="66"/>
      <c r="Z137" s="86">
        <v>0</v>
      </c>
      <c r="AA137" s="66"/>
      <c r="AB137" s="86">
        <v>0</v>
      </c>
      <c r="AC137" s="66"/>
      <c r="AD137" s="86">
        <v>0</v>
      </c>
      <c r="AE137" s="66"/>
      <c r="AF137" s="86">
        <v>0</v>
      </c>
      <c r="AG137" s="66"/>
      <c r="AH137" s="86">
        <v>0</v>
      </c>
      <c r="AI137" s="66"/>
      <c r="AJ137" s="86">
        <v>95083.388051653106</v>
      </c>
      <c r="AK137" s="66">
        <v>8.7765843360052042E-4</v>
      </c>
      <c r="AN137" s="1"/>
    </row>
    <row r="138" spans="1:40" x14ac:dyDescent="0.3">
      <c r="A138" s="87" t="s">
        <v>544</v>
      </c>
      <c r="B138" s="1" t="s">
        <v>449</v>
      </c>
      <c r="C138" s="16">
        <v>3.5</v>
      </c>
      <c r="D138" s="16">
        <v>3.9260273972602739</v>
      </c>
      <c r="E138" s="16" t="s">
        <v>450</v>
      </c>
      <c r="F138" s="86">
        <v>0</v>
      </c>
      <c r="G138" s="66"/>
      <c r="H138" s="86">
        <v>0</v>
      </c>
      <c r="I138" s="66"/>
      <c r="J138" s="86">
        <v>0</v>
      </c>
      <c r="K138" s="66"/>
      <c r="L138" s="86">
        <v>0</v>
      </c>
      <c r="M138" s="66"/>
      <c r="N138" s="86">
        <v>0</v>
      </c>
      <c r="O138" s="66"/>
      <c r="P138" s="86">
        <v>49625.625510552098</v>
      </c>
      <c r="Q138" s="66">
        <v>6.6975393689239797E-3</v>
      </c>
      <c r="R138" s="86">
        <v>45457.762541101001</v>
      </c>
      <c r="S138" s="66">
        <v>1.7913097406736919E-3</v>
      </c>
      <c r="T138" s="86">
        <v>0</v>
      </c>
      <c r="U138" s="66"/>
      <c r="V138" s="86">
        <v>0</v>
      </c>
      <c r="W138" s="66"/>
      <c r="X138" s="86">
        <v>0</v>
      </c>
      <c r="Y138" s="66"/>
      <c r="Z138" s="86">
        <v>0</v>
      </c>
      <c r="AA138" s="66"/>
      <c r="AB138" s="86">
        <v>0</v>
      </c>
      <c r="AC138" s="66"/>
      <c r="AD138" s="86">
        <v>0</v>
      </c>
      <c r="AE138" s="66"/>
      <c r="AF138" s="86">
        <v>0</v>
      </c>
      <c r="AG138" s="66"/>
      <c r="AH138" s="86">
        <v>0</v>
      </c>
      <c r="AI138" s="66"/>
      <c r="AJ138" s="86">
        <v>95083.388051653106</v>
      </c>
      <c r="AK138" s="66">
        <v>8.7765843360052042E-4</v>
      </c>
      <c r="AN138" s="1"/>
    </row>
    <row r="139" spans="1:40" x14ac:dyDescent="0.3">
      <c r="A139" s="80" t="s">
        <v>614</v>
      </c>
      <c r="B139" s="81" t="s">
        <v>35</v>
      </c>
      <c r="C139" s="81" t="s">
        <v>35</v>
      </c>
      <c r="D139" s="81" t="s">
        <v>35</v>
      </c>
      <c r="E139" s="81" t="s">
        <v>35</v>
      </c>
      <c r="F139" s="81">
        <v>0</v>
      </c>
      <c r="G139" s="82"/>
      <c r="H139" s="81">
        <v>581.46687118199998</v>
      </c>
      <c r="I139" s="82">
        <v>4.1854204501477423E-4</v>
      </c>
      <c r="J139" s="81">
        <v>7083.5652213314997</v>
      </c>
      <c r="K139" s="82">
        <v>7.4092325864291795E-4</v>
      </c>
      <c r="L139" s="81">
        <v>581.46687118199998</v>
      </c>
      <c r="M139" s="82">
        <v>1.6864470748954004E-4</v>
      </c>
      <c r="N139" s="81">
        <v>0</v>
      </c>
      <c r="O139" s="82"/>
      <c r="P139" s="81">
        <v>68395.828525781602</v>
      </c>
      <c r="Q139" s="82">
        <v>9.2307905343015119E-3</v>
      </c>
      <c r="R139" s="81">
        <v>442374.36081825581</v>
      </c>
      <c r="S139" s="82">
        <v>1.7432215253479721E-2</v>
      </c>
      <c r="T139" s="81">
        <v>0</v>
      </c>
      <c r="U139" s="82"/>
      <c r="V139" s="81">
        <v>52201.834517105293</v>
      </c>
      <c r="W139" s="82">
        <v>1.1571242362762822E-2</v>
      </c>
      <c r="X139" s="81">
        <v>255502.11631408011</v>
      </c>
      <c r="Y139" s="82">
        <v>1.9413947237089876E-2</v>
      </c>
      <c r="Z139" s="81">
        <v>7806.4599591165997</v>
      </c>
      <c r="AA139" s="82">
        <v>2.3741470336841246E-3</v>
      </c>
      <c r="AB139" s="81">
        <v>0</v>
      </c>
      <c r="AC139" s="82"/>
      <c r="AD139" s="81">
        <v>62966.119465035998</v>
      </c>
      <c r="AE139" s="82">
        <v>9.8357932107501038E-3</v>
      </c>
      <c r="AF139" s="81">
        <v>353896.55592146481</v>
      </c>
      <c r="AG139" s="82">
        <v>1.653318583663016E-2</v>
      </c>
      <c r="AH139" s="81">
        <v>71040.214215234999</v>
      </c>
      <c r="AI139" s="82">
        <v>2.3655978998114256E-2</v>
      </c>
      <c r="AJ139" s="81">
        <v>1322429.988699771</v>
      </c>
      <c r="AK139" s="82">
        <v>1.2206567900147687E-2</v>
      </c>
      <c r="AN139" s="1"/>
    </row>
    <row r="140" spans="1:40" x14ac:dyDescent="0.3">
      <c r="A140" s="85" t="s">
        <v>180</v>
      </c>
      <c r="B140" s="1" t="s">
        <v>35</v>
      </c>
      <c r="C140" s="16" t="s">
        <v>35</v>
      </c>
      <c r="D140" s="16" t="s">
        <v>35</v>
      </c>
      <c r="E140" s="16" t="s">
        <v>35</v>
      </c>
      <c r="F140" s="86">
        <v>0</v>
      </c>
      <c r="G140" s="66"/>
      <c r="H140" s="86">
        <v>0</v>
      </c>
      <c r="I140" s="66"/>
      <c r="J140" s="86">
        <v>0</v>
      </c>
      <c r="K140" s="66"/>
      <c r="L140" s="86">
        <v>0</v>
      </c>
      <c r="M140" s="66"/>
      <c r="N140" s="86">
        <v>0</v>
      </c>
      <c r="O140" s="66"/>
      <c r="P140" s="86">
        <v>0</v>
      </c>
      <c r="Q140" s="66"/>
      <c r="R140" s="86">
        <v>0</v>
      </c>
      <c r="S140" s="66"/>
      <c r="T140" s="86">
        <v>0</v>
      </c>
      <c r="U140" s="66"/>
      <c r="V140" s="86">
        <v>0</v>
      </c>
      <c r="W140" s="66"/>
      <c r="X140" s="86">
        <v>1797.3914136000001</v>
      </c>
      <c r="Y140" s="66">
        <v>1.3657210582605981E-4</v>
      </c>
      <c r="Z140" s="86">
        <v>0</v>
      </c>
      <c r="AA140" s="66"/>
      <c r="AB140" s="86">
        <v>0</v>
      </c>
      <c r="AC140" s="66"/>
      <c r="AD140" s="86">
        <v>0</v>
      </c>
      <c r="AE140" s="66"/>
      <c r="AF140" s="86">
        <v>3145.4349737999996</v>
      </c>
      <c r="AG140" s="66">
        <v>1.4694706712662056E-4</v>
      </c>
      <c r="AH140" s="86">
        <v>0</v>
      </c>
      <c r="AI140" s="66"/>
      <c r="AJ140" s="86">
        <v>4942.8263873999995</v>
      </c>
      <c r="AK140" s="66">
        <v>4.5624302558173111E-5</v>
      </c>
      <c r="AN140" s="1"/>
    </row>
    <row r="141" spans="1:40" x14ac:dyDescent="0.3">
      <c r="A141" s="87" t="s">
        <v>618</v>
      </c>
      <c r="B141" s="1" t="s">
        <v>451</v>
      </c>
      <c r="C141" s="16">
        <v>9.46875</v>
      </c>
      <c r="D141" s="16">
        <v>1.0493150684931507</v>
      </c>
      <c r="E141" s="16" t="s">
        <v>450</v>
      </c>
      <c r="F141" s="86">
        <v>0</v>
      </c>
      <c r="G141" s="66"/>
      <c r="H141" s="86">
        <v>0</v>
      </c>
      <c r="I141" s="66"/>
      <c r="J141" s="86">
        <v>0</v>
      </c>
      <c r="K141" s="66"/>
      <c r="L141" s="86">
        <v>0</v>
      </c>
      <c r="M141" s="66"/>
      <c r="N141" s="86">
        <v>0</v>
      </c>
      <c r="O141" s="66"/>
      <c r="P141" s="86">
        <v>0</v>
      </c>
      <c r="Q141" s="66"/>
      <c r="R141" s="86">
        <v>0</v>
      </c>
      <c r="S141" s="66"/>
      <c r="T141" s="86">
        <v>0</v>
      </c>
      <c r="U141" s="66"/>
      <c r="V141" s="86">
        <v>0</v>
      </c>
      <c r="W141" s="66"/>
      <c r="X141" s="86">
        <v>1797.3914136000001</v>
      </c>
      <c r="Y141" s="66">
        <v>1.3657210582605981E-4</v>
      </c>
      <c r="Z141" s="86">
        <v>0</v>
      </c>
      <c r="AA141" s="66"/>
      <c r="AB141" s="86">
        <v>0</v>
      </c>
      <c r="AC141" s="66"/>
      <c r="AD141" s="86">
        <v>0</v>
      </c>
      <c r="AE141" s="66"/>
      <c r="AF141" s="86">
        <v>3145.4349737999996</v>
      </c>
      <c r="AG141" s="66">
        <v>1.4694706712662056E-4</v>
      </c>
      <c r="AH141" s="86">
        <v>0</v>
      </c>
      <c r="AI141" s="66"/>
      <c r="AJ141" s="86">
        <v>4942.8263873999995</v>
      </c>
      <c r="AK141" s="66">
        <v>4.5624302558173111E-5</v>
      </c>
      <c r="AN141" s="1"/>
    </row>
    <row r="142" spans="1:40" x14ac:dyDescent="0.3">
      <c r="A142" s="85" t="s">
        <v>225</v>
      </c>
      <c r="B142" s="1" t="s">
        <v>35</v>
      </c>
      <c r="C142" s="16" t="s">
        <v>35</v>
      </c>
      <c r="D142" s="16" t="s">
        <v>35</v>
      </c>
      <c r="E142" s="16" t="s">
        <v>35</v>
      </c>
      <c r="F142" s="86">
        <v>0</v>
      </c>
      <c r="G142" s="66"/>
      <c r="H142" s="86">
        <v>0</v>
      </c>
      <c r="I142" s="66"/>
      <c r="J142" s="86">
        <v>0</v>
      </c>
      <c r="K142" s="66"/>
      <c r="L142" s="86">
        <v>0</v>
      </c>
      <c r="M142" s="66"/>
      <c r="N142" s="86">
        <v>0</v>
      </c>
      <c r="O142" s="66"/>
      <c r="P142" s="86">
        <v>1412.1014271305999</v>
      </c>
      <c r="Q142" s="66">
        <v>1.9057905676392773E-4</v>
      </c>
      <c r="R142" s="86">
        <v>16134.968038596999</v>
      </c>
      <c r="S142" s="66">
        <v>6.3581495870732464E-4</v>
      </c>
      <c r="T142" s="86">
        <v>0</v>
      </c>
      <c r="U142" s="66"/>
      <c r="V142" s="86">
        <v>283.31456475520002</v>
      </c>
      <c r="W142" s="66">
        <v>6.280050354569167E-5</v>
      </c>
      <c r="X142" s="86">
        <v>1049.1492476091</v>
      </c>
      <c r="Y142" s="66">
        <v>7.971804081606026E-5</v>
      </c>
      <c r="Z142" s="86">
        <v>65.194544730600001</v>
      </c>
      <c r="AA142" s="66">
        <v>1.982735270470233E-5</v>
      </c>
      <c r="AB142" s="86">
        <v>0</v>
      </c>
      <c r="AC142" s="66"/>
      <c r="AD142" s="86">
        <v>0</v>
      </c>
      <c r="AE142" s="66"/>
      <c r="AF142" s="86">
        <v>0</v>
      </c>
      <c r="AG142" s="66"/>
      <c r="AH142" s="86">
        <v>0</v>
      </c>
      <c r="AI142" s="66"/>
      <c r="AJ142" s="86">
        <v>18944.7278228225</v>
      </c>
      <c r="AK142" s="66">
        <v>1.7486756085021012E-4</v>
      </c>
      <c r="AN142" s="1"/>
    </row>
    <row r="143" spans="1:40" x14ac:dyDescent="0.3">
      <c r="A143" s="87" t="s">
        <v>620</v>
      </c>
      <c r="B143" s="1" t="s">
        <v>623</v>
      </c>
      <c r="C143" s="16">
        <v>5.2</v>
      </c>
      <c r="D143" s="16">
        <v>3.5890410958904111</v>
      </c>
      <c r="E143" s="16" t="s">
        <v>450</v>
      </c>
      <c r="F143" s="86">
        <v>0</v>
      </c>
      <c r="G143" s="66"/>
      <c r="H143" s="86">
        <v>0</v>
      </c>
      <c r="I143" s="66"/>
      <c r="J143" s="86">
        <v>0</v>
      </c>
      <c r="K143" s="66"/>
      <c r="L143" s="86">
        <v>0</v>
      </c>
      <c r="M143" s="66"/>
      <c r="N143" s="86">
        <v>0</v>
      </c>
      <c r="O143" s="66"/>
      <c r="P143" s="86">
        <v>857.14292599789997</v>
      </c>
      <c r="Q143" s="66">
        <v>1.1568113112135884E-4</v>
      </c>
      <c r="R143" s="86">
        <v>9794.9997812767997</v>
      </c>
      <c r="S143" s="66">
        <v>3.8598200917243928E-4</v>
      </c>
      <c r="T143" s="86">
        <v>0</v>
      </c>
      <c r="U143" s="66"/>
      <c r="V143" s="86">
        <v>0</v>
      </c>
      <c r="W143" s="66"/>
      <c r="X143" s="86">
        <v>0</v>
      </c>
      <c r="Y143" s="66"/>
      <c r="Z143" s="86">
        <v>0</v>
      </c>
      <c r="AA143" s="66"/>
      <c r="AB143" s="86">
        <v>0</v>
      </c>
      <c r="AC143" s="66"/>
      <c r="AD143" s="86">
        <v>0</v>
      </c>
      <c r="AE143" s="66"/>
      <c r="AF143" s="86">
        <v>0</v>
      </c>
      <c r="AG143" s="66"/>
      <c r="AH143" s="86">
        <v>0</v>
      </c>
      <c r="AI143" s="66"/>
      <c r="AJ143" s="86">
        <v>10652.142707274699</v>
      </c>
      <c r="AK143" s="66">
        <v>9.8323619661903509E-5</v>
      </c>
      <c r="AN143" s="1"/>
    </row>
    <row r="144" spans="1:40" x14ac:dyDescent="0.3">
      <c r="A144" s="87" t="s">
        <v>621</v>
      </c>
      <c r="B144" s="1" t="s">
        <v>623</v>
      </c>
      <c r="C144" s="16">
        <v>5.2</v>
      </c>
      <c r="D144" s="16">
        <v>3.5890410958904111</v>
      </c>
      <c r="E144" s="16" t="s">
        <v>450</v>
      </c>
      <c r="F144" s="86">
        <v>0</v>
      </c>
      <c r="G144" s="66"/>
      <c r="H144" s="86">
        <v>0</v>
      </c>
      <c r="I144" s="66"/>
      <c r="J144" s="86">
        <v>0</v>
      </c>
      <c r="K144" s="66"/>
      <c r="L144" s="86">
        <v>0</v>
      </c>
      <c r="M144" s="66"/>
      <c r="N144" s="86">
        <v>0</v>
      </c>
      <c r="O144" s="66"/>
      <c r="P144" s="86">
        <v>554.95850113270001</v>
      </c>
      <c r="Q144" s="66">
        <v>7.4897925642568886E-5</v>
      </c>
      <c r="R144" s="86">
        <v>6339.9682573201999</v>
      </c>
      <c r="S144" s="66">
        <v>2.4983294953488531E-4</v>
      </c>
      <c r="T144" s="86">
        <v>0</v>
      </c>
      <c r="U144" s="66"/>
      <c r="V144" s="86">
        <v>283.31456475520002</v>
      </c>
      <c r="W144" s="66">
        <v>6.280050354569167E-5</v>
      </c>
      <c r="X144" s="86">
        <v>1049.1492476091</v>
      </c>
      <c r="Y144" s="66">
        <v>7.971804081606026E-5</v>
      </c>
      <c r="Z144" s="86">
        <v>65.194544730600001</v>
      </c>
      <c r="AA144" s="66">
        <v>1.982735270470233E-5</v>
      </c>
      <c r="AB144" s="86">
        <v>0</v>
      </c>
      <c r="AC144" s="66"/>
      <c r="AD144" s="86">
        <v>0</v>
      </c>
      <c r="AE144" s="66"/>
      <c r="AF144" s="86">
        <v>0</v>
      </c>
      <c r="AG144" s="66"/>
      <c r="AH144" s="86">
        <v>0</v>
      </c>
      <c r="AI144" s="66"/>
      <c r="AJ144" s="86">
        <v>8292.5851155477994</v>
      </c>
      <c r="AK144" s="66">
        <v>7.6543941188306628E-5</v>
      </c>
      <c r="AN144" s="1"/>
    </row>
    <row r="145" spans="1:40" x14ac:dyDescent="0.3">
      <c r="A145" s="85" t="s">
        <v>203</v>
      </c>
      <c r="B145" s="1" t="s">
        <v>35</v>
      </c>
      <c r="C145" s="16" t="s">
        <v>35</v>
      </c>
      <c r="D145" s="16" t="s">
        <v>35</v>
      </c>
      <c r="E145" s="16" t="s">
        <v>35</v>
      </c>
      <c r="F145" s="86">
        <v>0</v>
      </c>
      <c r="G145" s="66"/>
      <c r="H145" s="86">
        <v>0</v>
      </c>
      <c r="I145" s="66"/>
      <c r="J145" s="86">
        <v>0</v>
      </c>
      <c r="K145" s="66"/>
      <c r="L145" s="86">
        <v>0</v>
      </c>
      <c r="M145" s="66"/>
      <c r="N145" s="86">
        <v>0</v>
      </c>
      <c r="O145" s="66"/>
      <c r="P145" s="86">
        <v>21812.126069657003</v>
      </c>
      <c r="Q145" s="66">
        <v>2.9437930820720363E-3</v>
      </c>
      <c r="R145" s="86">
        <v>249286.142445284</v>
      </c>
      <c r="S145" s="66">
        <v>9.8233760355771159E-3</v>
      </c>
      <c r="T145" s="86">
        <v>0</v>
      </c>
      <c r="U145" s="66"/>
      <c r="V145" s="86">
        <v>33595.634387181999</v>
      </c>
      <c r="W145" s="66">
        <v>7.4469265576762407E-3</v>
      </c>
      <c r="X145" s="86">
        <v>124393.88381483</v>
      </c>
      <c r="Y145" s="66">
        <v>9.4518837332413699E-3</v>
      </c>
      <c r="Z145" s="86">
        <v>7741.265414386</v>
      </c>
      <c r="AA145" s="66">
        <v>2.3543196809794223E-3</v>
      </c>
      <c r="AB145" s="86">
        <v>0</v>
      </c>
      <c r="AC145" s="66"/>
      <c r="AD145" s="86">
        <v>2249.7391441139998</v>
      </c>
      <c r="AE145" s="66">
        <v>3.5142659556656509E-4</v>
      </c>
      <c r="AF145" s="86">
        <v>147168.67255900599</v>
      </c>
      <c r="AG145" s="66">
        <v>6.8753622267185262E-3</v>
      </c>
      <c r="AH145" s="86">
        <v>41422.704899541</v>
      </c>
      <c r="AI145" s="66">
        <v>1.3793520303581547E-2</v>
      </c>
      <c r="AJ145" s="86">
        <v>627670.16873399995</v>
      </c>
      <c r="AK145" s="66">
        <v>5.793651534688654E-3</v>
      </c>
      <c r="AN145" s="1"/>
    </row>
    <row r="146" spans="1:40" x14ac:dyDescent="0.3">
      <c r="A146" s="87" t="s">
        <v>619</v>
      </c>
      <c r="B146" s="1" t="s">
        <v>623</v>
      </c>
      <c r="C146" s="16">
        <v>6.45</v>
      </c>
      <c r="D146" s="16">
        <v>12.841095890410958</v>
      </c>
      <c r="E146" s="16" t="s">
        <v>450</v>
      </c>
      <c r="F146" s="86">
        <v>0</v>
      </c>
      <c r="G146" s="66"/>
      <c r="H146" s="86">
        <v>0</v>
      </c>
      <c r="I146" s="66"/>
      <c r="J146" s="86">
        <v>0</v>
      </c>
      <c r="K146" s="66"/>
      <c r="L146" s="86">
        <v>0</v>
      </c>
      <c r="M146" s="66"/>
      <c r="N146" s="86">
        <v>0</v>
      </c>
      <c r="O146" s="66"/>
      <c r="P146" s="86">
        <v>21812.126069657003</v>
      </c>
      <c r="Q146" s="66">
        <v>2.9437930820720363E-3</v>
      </c>
      <c r="R146" s="86">
        <v>249286.142445284</v>
      </c>
      <c r="S146" s="66">
        <v>9.8233760355771159E-3</v>
      </c>
      <c r="T146" s="86">
        <v>0</v>
      </c>
      <c r="U146" s="66"/>
      <c r="V146" s="86">
        <v>33595.634387181999</v>
      </c>
      <c r="W146" s="66">
        <v>7.4469265576762407E-3</v>
      </c>
      <c r="X146" s="86">
        <v>124393.88381483</v>
      </c>
      <c r="Y146" s="66">
        <v>9.4518837332413699E-3</v>
      </c>
      <c r="Z146" s="86">
        <v>7741.265414386</v>
      </c>
      <c r="AA146" s="66">
        <v>2.3543196809794223E-3</v>
      </c>
      <c r="AB146" s="86">
        <v>0</v>
      </c>
      <c r="AC146" s="66"/>
      <c r="AD146" s="86">
        <v>2249.7391441139998</v>
      </c>
      <c r="AE146" s="66">
        <v>3.5142659556656509E-4</v>
      </c>
      <c r="AF146" s="86">
        <v>147168.67255900599</v>
      </c>
      <c r="AG146" s="66">
        <v>6.8753622267185262E-3</v>
      </c>
      <c r="AH146" s="86">
        <v>41422.704899541</v>
      </c>
      <c r="AI146" s="66">
        <v>1.3793520303581547E-2</v>
      </c>
      <c r="AJ146" s="86">
        <v>627670.16873399995</v>
      </c>
      <c r="AK146" s="66">
        <v>5.793651534688654E-3</v>
      </c>
      <c r="AN146" s="1"/>
    </row>
    <row r="147" spans="1:40" x14ac:dyDescent="0.3">
      <c r="A147" s="85" t="s">
        <v>189</v>
      </c>
      <c r="B147" s="1" t="s">
        <v>35</v>
      </c>
      <c r="C147" s="16" t="s">
        <v>35</v>
      </c>
      <c r="D147" s="16" t="s">
        <v>35</v>
      </c>
      <c r="E147" s="16" t="s">
        <v>35</v>
      </c>
      <c r="F147" s="86">
        <v>0</v>
      </c>
      <c r="G147" s="66"/>
      <c r="H147" s="86">
        <v>208.24640503200001</v>
      </c>
      <c r="I147" s="66">
        <v>1.4989654707565805E-4</v>
      </c>
      <c r="J147" s="86">
        <v>3123.6960754800002</v>
      </c>
      <c r="K147" s="66">
        <v>3.2673082027748928E-4</v>
      </c>
      <c r="L147" s="86">
        <v>208.24640503200001</v>
      </c>
      <c r="M147" s="66">
        <v>6.0398374873841123E-5</v>
      </c>
      <c r="N147" s="86">
        <v>0</v>
      </c>
      <c r="O147" s="66"/>
      <c r="P147" s="86">
        <v>3290.2931995056001</v>
      </c>
      <c r="Q147" s="66">
        <v>4.4406227654109482E-4</v>
      </c>
      <c r="R147" s="86">
        <v>10547.6804148708</v>
      </c>
      <c r="S147" s="66">
        <v>4.1564216126097016E-4</v>
      </c>
      <c r="T147" s="86">
        <v>0</v>
      </c>
      <c r="U147" s="66"/>
      <c r="V147" s="86">
        <v>0</v>
      </c>
      <c r="W147" s="66"/>
      <c r="X147" s="86">
        <v>0</v>
      </c>
      <c r="Y147" s="66"/>
      <c r="Z147" s="86">
        <v>0</v>
      </c>
      <c r="AA147" s="66"/>
      <c r="AB147" s="86">
        <v>0</v>
      </c>
      <c r="AC147" s="66"/>
      <c r="AD147" s="86">
        <v>0</v>
      </c>
      <c r="AE147" s="66"/>
      <c r="AF147" s="86">
        <v>0</v>
      </c>
      <c r="AG147" s="66"/>
      <c r="AH147" s="86">
        <v>0</v>
      </c>
      <c r="AI147" s="66"/>
      <c r="AJ147" s="86">
        <v>17378.162499920403</v>
      </c>
      <c r="AK147" s="66">
        <v>1.6040752429067733E-4</v>
      </c>
      <c r="AN147" s="1"/>
    </row>
    <row r="148" spans="1:40" x14ac:dyDescent="0.3">
      <c r="A148" s="87" t="s">
        <v>617</v>
      </c>
      <c r="B148" s="1" t="s">
        <v>451</v>
      </c>
      <c r="C148" s="16">
        <v>8.375</v>
      </c>
      <c r="D148" s="16">
        <v>2.4</v>
      </c>
      <c r="E148" s="16" t="s">
        <v>450</v>
      </c>
      <c r="F148" s="86">
        <v>0</v>
      </c>
      <c r="G148" s="66"/>
      <c r="H148" s="86">
        <v>208.24640503200001</v>
      </c>
      <c r="I148" s="66">
        <v>1.4989654707565805E-4</v>
      </c>
      <c r="J148" s="86">
        <v>3123.6960754800002</v>
      </c>
      <c r="K148" s="66">
        <v>3.2673082027748928E-4</v>
      </c>
      <c r="L148" s="86">
        <v>208.24640503200001</v>
      </c>
      <c r="M148" s="66">
        <v>6.0398374873841123E-5</v>
      </c>
      <c r="N148" s="86">
        <v>0</v>
      </c>
      <c r="O148" s="66"/>
      <c r="P148" s="86">
        <v>3290.2931995056001</v>
      </c>
      <c r="Q148" s="66">
        <v>4.4406227654109482E-4</v>
      </c>
      <c r="R148" s="86">
        <v>10547.6804148708</v>
      </c>
      <c r="S148" s="66">
        <v>4.1564216126097016E-4</v>
      </c>
      <c r="T148" s="86">
        <v>0</v>
      </c>
      <c r="U148" s="66"/>
      <c r="V148" s="86">
        <v>0</v>
      </c>
      <c r="W148" s="66"/>
      <c r="X148" s="86">
        <v>0</v>
      </c>
      <c r="Y148" s="66"/>
      <c r="Z148" s="86">
        <v>0</v>
      </c>
      <c r="AA148" s="66"/>
      <c r="AB148" s="86">
        <v>0</v>
      </c>
      <c r="AC148" s="66"/>
      <c r="AD148" s="86">
        <v>0</v>
      </c>
      <c r="AE148" s="66"/>
      <c r="AF148" s="86">
        <v>0</v>
      </c>
      <c r="AG148" s="66"/>
      <c r="AH148" s="86">
        <v>0</v>
      </c>
      <c r="AI148" s="66"/>
      <c r="AJ148" s="86">
        <v>17378.162499920403</v>
      </c>
      <c r="AK148" s="66">
        <v>1.6040752429067733E-4</v>
      </c>
      <c r="AN148" s="1"/>
    </row>
    <row r="149" spans="1:40" x14ac:dyDescent="0.3">
      <c r="A149" s="85" t="s">
        <v>192</v>
      </c>
      <c r="B149" s="1" t="s">
        <v>35</v>
      </c>
      <c r="C149" s="16" t="s">
        <v>35</v>
      </c>
      <c r="D149" s="16" t="s">
        <v>35</v>
      </c>
      <c r="E149" s="16" t="s">
        <v>35</v>
      </c>
      <c r="F149" s="86">
        <v>0</v>
      </c>
      <c r="G149" s="66"/>
      <c r="H149" s="86">
        <v>373.22046614999999</v>
      </c>
      <c r="I149" s="66">
        <v>2.6864549793911618E-4</v>
      </c>
      <c r="J149" s="86">
        <v>3959.8691458515</v>
      </c>
      <c r="K149" s="66">
        <v>4.1419243836542867E-4</v>
      </c>
      <c r="L149" s="86">
        <v>373.22046614999999</v>
      </c>
      <c r="M149" s="66">
        <v>1.0824633261569892E-4</v>
      </c>
      <c r="N149" s="86">
        <v>0</v>
      </c>
      <c r="O149" s="66"/>
      <c r="P149" s="86">
        <v>41881.307829488396</v>
      </c>
      <c r="Q149" s="66">
        <v>5.6523561189244535E-3</v>
      </c>
      <c r="R149" s="86">
        <v>166405.56991950402</v>
      </c>
      <c r="S149" s="66">
        <v>6.5573820979343113E-3</v>
      </c>
      <c r="T149" s="86">
        <v>0</v>
      </c>
      <c r="U149" s="66"/>
      <c r="V149" s="86">
        <v>18322.885565168101</v>
      </c>
      <c r="W149" s="66">
        <v>4.0615153015408894E-3</v>
      </c>
      <c r="X149" s="86">
        <v>128261.69183804099</v>
      </c>
      <c r="Y149" s="66">
        <v>9.745773357206387E-3</v>
      </c>
      <c r="Z149" s="86">
        <v>0</v>
      </c>
      <c r="AA149" s="66"/>
      <c r="AB149" s="86">
        <v>0</v>
      </c>
      <c r="AC149" s="66"/>
      <c r="AD149" s="86">
        <v>60716.380320921999</v>
      </c>
      <c r="AE149" s="66">
        <v>9.4843666151835371E-3</v>
      </c>
      <c r="AF149" s="86">
        <v>203582.44838865881</v>
      </c>
      <c r="AG149" s="66">
        <v>9.5108765427850128E-3</v>
      </c>
      <c r="AH149" s="86">
        <v>29617.509315693998</v>
      </c>
      <c r="AI149" s="66">
        <v>9.8624586945327102E-3</v>
      </c>
      <c r="AJ149" s="86">
        <v>653494.10325562791</v>
      </c>
      <c r="AK149" s="66">
        <v>6.0320169777599714E-3</v>
      </c>
      <c r="AN149" s="1"/>
    </row>
    <row r="150" spans="1:40" x14ac:dyDescent="0.3">
      <c r="A150" s="87" t="s">
        <v>615</v>
      </c>
      <c r="B150" s="1" t="s">
        <v>451</v>
      </c>
      <c r="C150" s="16">
        <v>10.375</v>
      </c>
      <c r="D150" s="16">
        <v>11.841095890410958</v>
      </c>
      <c r="E150" s="16" t="s">
        <v>450</v>
      </c>
      <c r="F150" s="86">
        <v>0</v>
      </c>
      <c r="G150" s="66"/>
      <c r="H150" s="86">
        <v>373.22046614999999</v>
      </c>
      <c r="I150" s="66">
        <v>2.6864549793911618E-4</v>
      </c>
      <c r="J150" s="86">
        <v>3959.8691458515</v>
      </c>
      <c r="K150" s="66">
        <v>4.1419243836542867E-4</v>
      </c>
      <c r="L150" s="86">
        <v>373.22046614999999</v>
      </c>
      <c r="M150" s="66">
        <v>1.0824633261569892E-4</v>
      </c>
      <c r="N150" s="86">
        <v>0</v>
      </c>
      <c r="O150" s="66"/>
      <c r="P150" s="86">
        <v>41881.307829488396</v>
      </c>
      <c r="Q150" s="66">
        <v>5.6523561189244535E-3</v>
      </c>
      <c r="R150" s="86">
        <v>166405.56991950402</v>
      </c>
      <c r="S150" s="66">
        <v>6.5573820979343113E-3</v>
      </c>
      <c r="T150" s="86">
        <v>0</v>
      </c>
      <c r="U150" s="66"/>
      <c r="V150" s="86">
        <v>18322.885565168101</v>
      </c>
      <c r="W150" s="66">
        <v>4.0615153015408894E-3</v>
      </c>
      <c r="X150" s="86">
        <v>128261.69183804099</v>
      </c>
      <c r="Y150" s="66">
        <v>9.745773357206387E-3</v>
      </c>
      <c r="Z150" s="86">
        <v>0</v>
      </c>
      <c r="AA150" s="66"/>
      <c r="AB150" s="86">
        <v>0</v>
      </c>
      <c r="AC150" s="66"/>
      <c r="AD150" s="86">
        <v>27963.170205822596</v>
      </c>
      <c r="AE150" s="66">
        <v>4.3680627295795867E-3</v>
      </c>
      <c r="AF150" s="86">
        <v>129673.95808195301</v>
      </c>
      <c r="AG150" s="66">
        <v>6.0580517421483151E-3</v>
      </c>
      <c r="AH150" s="86">
        <v>13640.4615968502</v>
      </c>
      <c r="AI150" s="66">
        <v>4.5421945390259266E-3</v>
      </c>
      <c r="AJ150" s="86">
        <v>530855.35511497874</v>
      </c>
      <c r="AK150" s="66">
        <v>4.9000113372649236E-3</v>
      </c>
      <c r="AN150" s="1"/>
    </row>
    <row r="151" spans="1:40" x14ac:dyDescent="0.3">
      <c r="A151" s="87" t="s">
        <v>616</v>
      </c>
      <c r="B151" s="1" t="s">
        <v>623</v>
      </c>
      <c r="C151" s="16">
        <v>7.25</v>
      </c>
      <c r="D151" s="16">
        <v>14.841095890410958</v>
      </c>
      <c r="E151" s="16" t="s">
        <v>622</v>
      </c>
      <c r="F151" s="86">
        <v>0</v>
      </c>
      <c r="G151" s="66"/>
      <c r="H151" s="86">
        <v>0</v>
      </c>
      <c r="I151" s="66"/>
      <c r="J151" s="86">
        <v>0</v>
      </c>
      <c r="K151" s="66"/>
      <c r="L151" s="86">
        <v>0</v>
      </c>
      <c r="M151" s="66"/>
      <c r="N151" s="86">
        <v>0</v>
      </c>
      <c r="O151" s="66"/>
      <c r="P151" s="86">
        <v>0</v>
      </c>
      <c r="Q151" s="66"/>
      <c r="R151" s="86">
        <v>0</v>
      </c>
      <c r="S151" s="66"/>
      <c r="T151" s="86">
        <v>0</v>
      </c>
      <c r="U151" s="66"/>
      <c r="V151" s="86">
        <v>0</v>
      </c>
      <c r="W151" s="66"/>
      <c r="X151" s="86">
        <v>0</v>
      </c>
      <c r="Y151" s="66"/>
      <c r="Z151" s="86">
        <v>0</v>
      </c>
      <c r="AA151" s="66"/>
      <c r="AB151" s="86">
        <v>0</v>
      </c>
      <c r="AC151" s="66"/>
      <c r="AD151" s="86">
        <v>32753.210115099399</v>
      </c>
      <c r="AE151" s="66">
        <v>5.1163038856039513E-3</v>
      </c>
      <c r="AF151" s="86">
        <v>73908.490306705804</v>
      </c>
      <c r="AG151" s="66">
        <v>3.4528248006366982E-3</v>
      </c>
      <c r="AH151" s="86">
        <v>15977.0477188438</v>
      </c>
      <c r="AI151" s="66">
        <v>5.3202641555067836E-3</v>
      </c>
      <c r="AJ151" s="86">
        <v>122638.74814064901</v>
      </c>
      <c r="AK151" s="66">
        <v>1.1320056404950478E-3</v>
      </c>
      <c r="AN151" s="1"/>
    </row>
    <row r="152" spans="1:40" x14ac:dyDescent="0.3">
      <c r="A152" s="80" t="s">
        <v>426</v>
      </c>
      <c r="B152" s="81" t="s">
        <v>35</v>
      </c>
      <c r="C152" s="81" t="s">
        <v>35</v>
      </c>
      <c r="D152" s="81" t="s">
        <v>35</v>
      </c>
      <c r="E152" s="81" t="s">
        <v>35</v>
      </c>
      <c r="F152" s="81">
        <v>0</v>
      </c>
      <c r="G152" s="82"/>
      <c r="H152" s="81">
        <v>23147.924622001199</v>
      </c>
      <c r="I152" s="82">
        <v>1.6661963371095909E-2</v>
      </c>
      <c r="J152" s="81">
        <v>0</v>
      </c>
      <c r="K152" s="82"/>
      <c r="L152" s="81">
        <v>0</v>
      </c>
      <c r="M152" s="82"/>
      <c r="N152" s="81">
        <v>0</v>
      </c>
      <c r="O152" s="82"/>
      <c r="P152" s="81">
        <v>15232.9534687296</v>
      </c>
      <c r="Q152" s="82">
        <v>2.0558593370296149E-3</v>
      </c>
      <c r="R152" s="81">
        <v>41878.172570991395</v>
      </c>
      <c r="S152" s="82">
        <v>1.6502523277559843E-3</v>
      </c>
      <c r="T152" s="81">
        <v>0</v>
      </c>
      <c r="U152" s="82"/>
      <c r="V152" s="81">
        <v>0</v>
      </c>
      <c r="W152" s="82"/>
      <c r="X152" s="81">
        <v>0</v>
      </c>
      <c r="Y152" s="82"/>
      <c r="Z152" s="81">
        <v>0</v>
      </c>
      <c r="AA152" s="82"/>
      <c r="AB152" s="81">
        <v>0</v>
      </c>
      <c r="AC152" s="82"/>
      <c r="AD152" s="81">
        <v>7070.6081249999997</v>
      </c>
      <c r="AE152" s="82">
        <v>1.1044834902104246E-3</v>
      </c>
      <c r="AF152" s="81">
        <v>0</v>
      </c>
      <c r="AG152" s="82"/>
      <c r="AH152" s="81">
        <v>0</v>
      </c>
      <c r="AI152" s="82"/>
      <c r="AJ152" s="81">
        <v>87329.658786722197</v>
      </c>
      <c r="AK152" s="82">
        <v>8.0608835158445941E-4</v>
      </c>
      <c r="AN152" s="1"/>
    </row>
    <row r="153" spans="1:40" x14ac:dyDescent="0.3">
      <c r="A153" s="85" t="s">
        <v>1121</v>
      </c>
      <c r="B153" s="1" t="s">
        <v>35</v>
      </c>
      <c r="C153" s="16" t="s">
        <v>35</v>
      </c>
      <c r="D153" s="16" t="s">
        <v>35</v>
      </c>
      <c r="E153" s="16" t="s">
        <v>35</v>
      </c>
      <c r="F153" s="86">
        <v>0</v>
      </c>
      <c r="G153" s="66"/>
      <c r="H153" s="86">
        <v>0</v>
      </c>
      <c r="I153" s="66"/>
      <c r="J153" s="86">
        <v>0</v>
      </c>
      <c r="K153" s="66"/>
      <c r="L153" s="86">
        <v>0</v>
      </c>
      <c r="M153" s="66"/>
      <c r="N153" s="86">
        <v>0</v>
      </c>
      <c r="O153" s="66"/>
      <c r="P153" s="86">
        <v>5160.8721946671003</v>
      </c>
      <c r="Q153" s="66">
        <v>6.9651806594192491E-4</v>
      </c>
      <c r="R153" s="86">
        <v>41878.172570991395</v>
      </c>
      <c r="S153" s="66">
        <v>1.6502523277559843E-3</v>
      </c>
      <c r="T153" s="86">
        <v>0</v>
      </c>
      <c r="U153" s="66"/>
      <c r="V153" s="86">
        <v>0</v>
      </c>
      <c r="W153" s="66"/>
      <c r="X153" s="86">
        <v>0</v>
      </c>
      <c r="Y153" s="66"/>
      <c r="Z153" s="86">
        <v>0</v>
      </c>
      <c r="AA153" s="66"/>
      <c r="AB153" s="86">
        <v>0</v>
      </c>
      <c r="AC153" s="66"/>
      <c r="AD153" s="86">
        <v>0</v>
      </c>
      <c r="AE153" s="66"/>
      <c r="AF153" s="86">
        <v>0</v>
      </c>
      <c r="AG153" s="66"/>
      <c r="AH153" s="86">
        <v>0</v>
      </c>
      <c r="AI153" s="66"/>
      <c r="AJ153" s="86">
        <v>47039.044765658495</v>
      </c>
      <c r="AK153" s="66">
        <v>4.3418955921790834E-4</v>
      </c>
      <c r="AN153" s="1"/>
    </row>
    <row r="154" spans="1:40" x14ac:dyDescent="0.3">
      <c r="A154" s="87" t="s">
        <v>545</v>
      </c>
      <c r="B154" s="1" t="s">
        <v>449</v>
      </c>
      <c r="C154" s="16">
        <v>5.5</v>
      </c>
      <c r="D154" s="16">
        <v>1.8958904109589041</v>
      </c>
      <c r="E154" s="16" t="s">
        <v>450</v>
      </c>
      <c r="F154" s="86">
        <v>0</v>
      </c>
      <c r="G154" s="66"/>
      <c r="H154" s="86">
        <v>0</v>
      </c>
      <c r="I154" s="66"/>
      <c r="J154" s="86">
        <v>0</v>
      </c>
      <c r="K154" s="66"/>
      <c r="L154" s="86">
        <v>0</v>
      </c>
      <c r="M154" s="66"/>
      <c r="N154" s="86">
        <v>0</v>
      </c>
      <c r="O154" s="66"/>
      <c r="P154" s="86">
        <v>5160.8721946671003</v>
      </c>
      <c r="Q154" s="66">
        <v>6.9651806594192491E-4</v>
      </c>
      <c r="R154" s="86">
        <v>41878.172570991395</v>
      </c>
      <c r="S154" s="66">
        <v>1.6502523277559843E-3</v>
      </c>
      <c r="T154" s="86">
        <v>0</v>
      </c>
      <c r="U154" s="66"/>
      <c r="V154" s="86">
        <v>0</v>
      </c>
      <c r="W154" s="66"/>
      <c r="X154" s="86">
        <v>0</v>
      </c>
      <c r="Y154" s="66"/>
      <c r="Z154" s="86">
        <v>0</v>
      </c>
      <c r="AA154" s="66"/>
      <c r="AB154" s="86">
        <v>0</v>
      </c>
      <c r="AC154" s="66"/>
      <c r="AD154" s="86">
        <v>0</v>
      </c>
      <c r="AE154" s="66"/>
      <c r="AF154" s="86">
        <v>0</v>
      </c>
      <c r="AG154" s="66"/>
      <c r="AH154" s="86">
        <v>0</v>
      </c>
      <c r="AI154" s="66"/>
      <c r="AJ154" s="86">
        <v>47039.044765658495</v>
      </c>
      <c r="AK154" s="66">
        <v>4.3418955921790834E-4</v>
      </c>
      <c r="AN154" s="1"/>
    </row>
    <row r="155" spans="1:40" x14ac:dyDescent="0.3">
      <c r="A155" s="85" t="s">
        <v>1127</v>
      </c>
      <c r="B155" s="1" t="s">
        <v>35</v>
      </c>
      <c r="C155" s="16" t="s">
        <v>35</v>
      </c>
      <c r="D155" s="16" t="s">
        <v>35</v>
      </c>
      <c r="E155" s="16" t="s">
        <v>35</v>
      </c>
      <c r="F155" s="86">
        <v>0</v>
      </c>
      <c r="G155" s="66"/>
      <c r="H155" s="86">
        <v>0</v>
      </c>
      <c r="I155" s="66"/>
      <c r="J155" s="86">
        <v>0</v>
      </c>
      <c r="K155" s="66"/>
      <c r="L155" s="86">
        <v>0</v>
      </c>
      <c r="M155" s="66"/>
      <c r="N155" s="86">
        <v>0</v>
      </c>
      <c r="O155" s="66"/>
      <c r="P155" s="86">
        <v>10072.081274062499</v>
      </c>
      <c r="Q155" s="66">
        <v>1.3593412710876899E-3</v>
      </c>
      <c r="R155" s="86">
        <v>0</v>
      </c>
      <c r="S155" s="66"/>
      <c r="T155" s="86">
        <v>0</v>
      </c>
      <c r="U155" s="66"/>
      <c r="V155" s="86">
        <v>0</v>
      </c>
      <c r="W155" s="66"/>
      <c r="X155" s="86">
        <v>0</v>
      </c>
      <c r="Y155" s="66"/>
      <c r="Z155" s="86">
        <v>0</v>
      </c>
      <c r="AA155" s="66"/>
      <c r="AB155" s="86">
        <v>0</v>
      </c>
      <c r="AC155" s="66"/>
      <c r="AD155" s="86">
        <v>7070.6081249999997</v>
      </c>
      <c r="AE155" s="66">
        <v>1.1044834902104246E-3</v>
      </c>
      <c r="AF155" s="86">
        <v>0</v>
      </c>
      <c r="AG155" s="66"/>
      <c r="AH155" s="86">
        <v>0</v>
      </c>
      <c r="AI155" s="66"/>
      <c r="AJ155" s="86">
        <v>17142.689399062499</v>
      </c>
      <c r="AK155" s="66">
        <v>1.5823401157632458E-4</v>
      </c>
      <c r="AN155" s="1"/>
    </row>
    <row r="156" spans="1:40" x14ac:dyDescent="0.3">
      <c r="A156" s="87" t="s">
        <v>546</v>
      </c>
      <c r="B156" s="1" t="s">
        <v>449</v>
      </c>
      <c r="C156" s="16">
        <v>4.5</v>
      </c>
      <c r="D156" s="16">
        <v>7.1643835616438354</v>
      </c>
      <c r="E156" s="16" t="s">
        <v>450</v>
      </c>
      <c r="F156" s="86">
        <v>0</v>
      </c>
      <c r="G156" s="66"/>
      <c r="H156" s="86">
        <v>0</v>
      </c>
      <c r="I156" s="66"/>
      <c r="J156" s="86">
        <v>0</v>
      </c>
      <c r="K156" s="66"/>
      <c r="L156" s="86">
        <v>0</v>
      </c>
      <c r="M156" s="66"/>
      <c r="N156" s="86">
        <v>0</v>
      </c>
      <c r="O156" s="66"/>
      <c r="P156" s="86">
        <v>10072.081274062499</v>
      </c>
      <c r="Q156" s="66">
        <v>1.3593412710876899E-3</v>
      </c>
      <c r="R156" s="86">
        <v>0</v>
      </c>
      <c r="S156" s="66"/>
      <c r="T156" s="86">
        <v>0</v>
      </c>
      <c r="U156" s="66"/>
      <c r="V156" s="86">
        <v>0</v>
      </c>
      <c r="W156" s="66"/>
      <c r="X156" s="86">
        <v>0</v>
      </c>
      <c r="Y156" s="66"/>
      <c r="Z156" s="86">
        <v>0</v>
      </c>
      <c r="AA156" s="66"/>
      <c r="AB156" s="86">
        <v>0</v>
      </c>
      <c r="AC156" s="66"/>
      <c r="AD156" s="86">
        <v>7070.6081249999997</v>
      </c>
      <c r="AE156" s="66">
        <v>1.1044834902104246E-3</v>
      </c>
      <c r="AF156" s="86">
        <v>0</v>
      </c>
      <c r="AG156" s="66"/>
      <c r="AH156" s="86">
        <v>0</v>
      </c>
      <c r="AI156" s="66"/>
      <c r="AJ156" s="86">
        <v>17142.689399062499</v>
      </c>
      <c r="AK156" s="66">
        <v>1.5823401157632458E-4</v>
      </c>
      <c r="AN156" s="1"/>
    </row>
    <row r="157" spans="1:40" x14ac:dyDescent="0.3">
      <c r="A157" s="85" t="s">
        <v>1135</v>
      </c>
      <c r="B157" s="1" t="s">
        <v>35</v>
      </c>
      <c r="C157" s="16" t="s">
        <v>35</v>
      </c>
      <c r="D157" s="16" t="s">
        <v>35</v>
      </c>
      <c r="E157" s="16" t="s">
        <v>35</v>
      </c>
      <c r="F157" s="86">
        <v>0</v>
      </c>
      <c r="G157" s="66"/>
      <c r="H157" s="86">
        <v>23147.924622001199</v>
      </c>
      <c r="I157" s="66">
        <v>1.6661963371095909E-2</v>
      </c>
      <c r="J157" s="86">
        <v>0</v>
      </c>
      <c r="K157" s="66"/>
      <c r="L157" s="86">
        <v>0</v>
      </c>
      <c r="M157" s="66"/>
      <c r="N157" s="86">
        <v>0</v>
      </c>
      <c r="O157" s="66"/>
      <c r="P157" s="86">
        <v>0</v>
      </c>
      <c r="Q157" s="66"/>
      <c r="R157" s="86">
        <v>0</v>
      </c>
      <c r="S157" s="66"/>
      <c r="T157" s="86">
        <v>0</v>
      </c>
      <c r="U157" s="66"/>
      <c r="V157" s="86">
        <v>0</v>
      </c>
      <c r="W157" s="66"/>
      <c r="X157" s="86">
        <v>0</v>
      </c>
      <c r="Y157" s="66"/>
      <c r="Z157" s="86">
        <v>0</v>
      </c>
      <c r="AA157" s="66"/>
      <c r="AB157" s="86">
        <v>0</v>
      </c>
      <c r="AC157" s="66"/>
      <c r="AD157" s="86">
        <v>0</v>
      </c>
      <c r="AE157" s="66"/>
      <c r="AF157" s="86">
        <v>0</v>
      </c>
      <c r="AG157" s="66"/>
      <c r="AH157" s="86">
        <v>0</v>
      </c>
      <c r="AI157" s="66"/>
      <c r="AJ157" s="86">
        <v>23147.924622001199</v>
      </c>
      <c r="AK157" s="66">
        <v>2.1366478079022641E-4</v>
      </c>
      <c r="AN157" s="1"/>
    </row>
    <row r="158" spans="1:40" x14ac:dyDescent="0.3">
      <c r="A158" s="87" t="s">
        <v>632</v>
      </c>
      <c r="B158" s="1" t="s">
        <v>449</v>
      </c>
      <c r="C158" s="16">
        <v>4.375</v>
      </c>
      <c r="D158" s="16">
        <v>1.452054794520548</v>
      </c>
      <c r="E158" s="16" t="s">
        <v>450</v>
      </c>
      <c r="F158" s="86">
        <v>0</v>
      </c>
      <c r="G158" s="66"/>
      <c r="H158" s="86">
        <v>23147.924622001199</v>
      </c>
      <c r="I158" s="66">
        <v>1.6661963371095909E-2</v>
      </c>
      <c r="J158" s="86">
        <v>0</v>
      </c>
      <c r="K158" s="66"/>
      <c r="L158" s="86">
        <v>0</v>
      </c>
      <c r="M158" s="66"/>
      <c r="N158" s="86">
        <v>0</v>
      </c>
      <c r="O158" s="66"/>
      <c r="P158" s="86">
        <v>0</v>
      </c>
      <c r="Q158" s="66"/>
      <c r="R158" s="86">
        <v>0</v>
      </c>
      <c r="S158" s="66"/>
      <c r="T158" s="86">
        <v>0</v>
      </c>
      <c r="U158" s="66"/>
      <c r="V158" s="86">
        <v>0</v>
      </c>
      <c r="W158" s="66"/>
      <c r="X158" s="86">
        <v>0</v>
      </c>
      <c r="Y158" s="66"/>
      <c r="Z158" s="86">
        <v>0</v>
      </c>
      <c r="AA158" s="66"/>
      <c r="AB158" s="86">
        <v>0</v>
      </c>
      <c r="AC158" s="66"/>
      <c r="AD158" s="86">
        <v>0</v>
      </c>
      <c r="AE158" s="66"/>
      <c r="AF158" s="86">
        <v>0</v>
      </c>
      <c r="AG158" s="66"/>
      <c r="AH158" s="86">
        <v>0</v>
      </c>
      <c r="AI158" s="66"/>
      <c r="AJ158" s="86">
        <v>23147.924622001199</v>
      </c>
      <c r="AK158" s="66">
        <v>2.1366478079022641E-4</v>
      </c>
      <c r="AN158" s="1"/>
    </row>
    <row r="159" spans="1:40" x14ac:dyDescent="0.3">
      <c r="A159" s="80" t="s">
        <v>437</v>
      </c>
      <c r="B159" s="81" t="s">
        <v>35</v>
      </c>
      <c r="C159" s="81" t="s">
        <v>35</v>
      </c>
      <c r="D159" s="81" t="s">
        <v>35</v>
      </c>
      <c r="E159" s="81" t="s">
        <v>35</v>
      </c>
      <c r="F159" s="81">
        <v>9827.603586703799</v>
      </c>
      <c r="G159" s="82">
        <v>4.8645272377495774E-2</v>
      </c>
      <c r="H159" s="81">
        <v>67.034934649799993</v>
      </c>
      <c r="I159" s="82">
        <v>4.8251998568250633E-5</v>
      </c>
      <c r="J159" s="81">
        <v>11688.817046264701</v>
      </c>
      <c r="K159" s="82">
        <v>1.2226211159204105E-3</v>
      </c>
      <c r="L159" s="81">
        <v>0</v>
      </c>
      <c r="M159" s="82"/>
      <c r="N159" s="81">
        <v>223773.16620016709</v>
      </c>
      <c r="O159" s="82">
        <v>8.9744311281109157E-2</v>
      </c>
      <c r="P159" s="81">
        <v>391.67831850559998</v>
      </c>
      <c r="Q159" s="82">
        <v>5.2861418494108502E-5</v>
      </c>
      <c r="R159" s="81">
        <v>204011.894562248</v>
      </c>
      <c r="S159" s="82">
        <v>8.0392978781616414E-3</v>
      </c>
      <c r="T159" s="81">
        <v>84084.716098071498</v>
      </c>
      <c r="U159" s="82">
        <v>5.1582809888150623E-2</v>
      </c>
      <c r="V159" s="81">
        <v>4004.285918949</v>
      </c>
      <c r="W159" s="82">
        <v>8.8760410982825885E-4</v>
      </c>
      <c r="X159" s="81">
        <v>8286.1760756019994</v>
      </c>
      <c r="Y159" s="82">
        <v>6.29612730609342E-4</v>
      </c>
      <c r="Z159" s="81">
        <v>0</v>
      </c>
      <c r="AA159" s="82"/>
      <c r="AB159" s="81">
        <v>57301.402421129598</v>
      </c>
      <c r="AC159" s="82">
        <v>3.3344207926570543E-2</v>
      </c>
      <c r="AD159" s="81">
        <v>0</v>
      </c>
      <c r="AE159" s="82"/>
      <c r="AF159" s="81">
        <v>0</v>
      </c>
      <c r="AG159" s="82"/>
      <c r="AH159" s="81">
        <v>0</v>
      </c>
      <c r="AI159" s="82"/>
      <c r="AJ159" s="81">
        <v>603436.77516229101</v>
      </c>
      <c r="AK159" s="82">
        <v>5.5699674329881864E-3</v>
      </c>
      <c r="AN159" s="1"/>
    </row>
    <row r="160" spans="1:40" x14ac:dyDescent="0.3">
      <c r="A160" s="85" t="s">
        <v>1114</v>
      </c>
      <c r="B160" s="1" t="s">
        <v>35</v>
      </c>
      <c r="C160" s="16" t="s">
        <v>35</v>
      </c>
      <c r="D160" s="16" t="s">
        <v>35</v>
      </c>
      <c r="E160" s="16" t="s">
        <v>35</v>
      </c>
      <c r="F160" s="86">
        <v>1550.190120258</v>
      </c>
      <c r="G160" s="66">
        <v>7.6732257229909116E-3</v>
      </c>
      <c r="H160" s="86">
        <v>67.034934649799993</v>
      </c>
      <c r="I160" s="66">
        <v>4.8251998568250633E-5</v>
      </c>
      <c r="J160" s="86">
        <v>139.22640273420001</v>
      </c>
      <c r="K160" s="66">
        <v>1.4562734552412923E-5</v>
      </c>
      <c r="L160" s="86">
        <v>0</v>
      </c>
      <c r="M160" s="66"/>
      <c r="N160" s="86">
        <v>105230.2476479661</v>
      </c>
      <c r="O160" s="66">
        <v>4.2202629839270797E-2</v>
      </c>
      <c r="P160" s="86">
        <v>0</v>
      </c>
      <c r="Q160" s="66"/>
      <c r="R160" s="86">
        <v>0</v>
      </c>
      <c r="S160" s="66"/>
      <c r="T160" s="86">
        <v>46320.474007195502</v>
      </c>
      <c r="U160" s="66">
        <v>2.8415868132983892E-2</v>
      </c>
      <c r="V160" s="86">
        <v>0</v>
      </c>
      <c r="W160" s="66"/>
      <c r="X160" s="86">
        <v>0</v>
      </c>
      <c r="Y160" s="66"/>
      <c r="Z160" s="86">
        <v>0</v>
      </c>
      <c r="AA160" s="66"/>
      <c r="AB160" s="86">
        <v>0</v>
      </c>
      <c r="AC160" s="66"/>
      <c r="AD160" s="86">
        <v>0</v>
      </c>
      <c r="AE160" s="66"/>
      <c r="AF160" s="86">
        <v>0</v>
      </c>
      <c r="AG160" s="66"/>
      <c r="AH160" s="86">
        <v>0</v>
      </c>
      <c r="AI160" s="66"/>
      <c r="AJ160" s="86">
        <v>153307.1731128036</v>
      </c>
      <c r="AK160" s="66">
        <v>1.4150877053393739E-3</v>
      </c>
      <c r="AN160" s="1"/>
    </row>
    <row r="161" spans="1:40" x14ac:dyDescent="0.3">
      <c r="A161" s="87" t="s">
        <v>547</v>
      </c>
      <c r="B161" s="1" t="s">
        <v>451</v>
      </c>
      <c r="C161" s="16">
        <v>6.875</v>
      </c>
      <c r="D161" s="16">
        <v>2.1013698630136988</v>
      </c>
      <c r="E161" s="16" t="s">
        <v>450</v>
      </c>
      <c r="F161" s="86">
        <v>0</v>
      </c>
      <c r="G161" s="66"/>
      <c r="H161" s="86">
        <v>67.034934649799993</v>
      </c>
      <c r="I161" s="66">
        <v>4.8251998568250633E-5</v>
      </c>
      <c r="J161" s="86">
        <v>139.22640273420001</v>
      </c>
      <c r="K161" s="66">
        <v>1.4562734552412923E-5</v>
      </c>
      <c r="L161" s="86">
        <v>0</v>
      </c>
      <c r="M161" s="66"/>
      <c r="N161" s="86">
        <v>0</v>
      </c>
      <c r="O161" s="66"/>
      <c r="P161" s="86">
        <v>0</v>
      </c>
      <c r="Q161" s="66"/>
      <c r="R161" s="86">
        <v>0</v>
      </c>
      <c r="S161" s="66"/>
      <c r="T161" s="86">
        <v>0</v>
      </c>
      <c r="U161" s="66"/>
      <c r="V161" s="86">
        <v>0</v>
      </c>
      <c r="W161" s="66"/>
      <c r="X161" s="86">
        <v>0</v>
      </c>
      <c r="Y161" s="66"/>
      <c r="Z161" s="86">
        <v>0</v>
      </c>
      <c r="AA161" s="66"/>
      <c r="AB161" s="86">
        <v>0</v>
      </c>
      <c r="AC161" s="66"/>
      <c r="AD161" s="86">
        <v>0</v>
      </c>
      <c r="AE161" s="66"/>
      <c r="AF161" s="86">
        <v>0</v>
      </c>
      <c r="AG161" s="66"/>
      <c r="AH161" s="86">
        <v>0</v>
      </c>
      <c r="AI161" s="66"/>
      <c r="AJ161" s="86">
        <v>206.261337384</v>
      </c>
      <c r="AK161" s="66">
        <v>1.9038762289628213E-6</v>
      </c>
      <c r="AN161" s="1"/>
    </row>
    <row r="162" spans="1:40" x14ac:dyDescent="0.3">
      <c r="A162" s="87" t="s">
        <v>548</v>
      </c>
      <c r="B162" s="1" t="s">
        <v>451</v>
      </c>
      <c r="C162" s="16">
        <v>7.34375</v>
      </c>
      <c r="D162" s="16">
        <v>9.5890410958904104E-2</v>
      </c>
      <c r="E162" s="16" t="s">
        <v>450</v>
      </c>
      <c r="F162" s="86">
        <v>0</v>
      </c>
      <c r="G162" s="66"/>
      <c r="H162" s="86">
        <v>0</v>
      </c>
      <c r="I162" s="66"/>
      <c r="J162" s="86">
        <v>0</v>
      </c>
      <c r="K162" s="66"/>
      <c r="L162" s="86">
        <v>0</v>
      </c>
      <c r="M162" s="66"/>
      <c r="N162" s="86">
        <v>32372.2160345661</v>
      </c>
      <c r="O162" s="66">
        <v>1.2982889244489065E-2</v>
      </c>
      <c r="P162" s="86">
        <v>0</v>
      </c>
      <c r="Q162" s="66"/>
      <c r="R162" s="86">
        <v>0</v>
      </c>
      <c r="S162" s="66"/>
      <c r="T162" s="86">
        <v>0</v>
      </c>
      <c r="U162" s="66"/>
      <c r="V162" s="86">
        <v>0</v>
      </c>
      <c r="W162" s="66"/>
      <c r="X162" s="86">
        <v>0</v>
      </c>
      <c r="Y162" s="66"/>
      <c r="Z162" s="86">
        <v>0</v>
      </c>
      <c r="AA162" s="66"/>
      <c r="AB162" s="86">
        <v>0</v>
      </c>
      <c r="AC162" s="66"/>
      <c r="AD162" s="86">
        <v>0</v>
      </c>
      <c r="AE162" s="66"/>
      <c r="AF162" s="86">
        <v>0</v>
      </c>
      <c r="AG162" s="66"/>
      <c r="AH162" s="86">
        <v>0</v>
      </c>
      <c r="AI162" s="66"/>
      <c r="AJ162" s="86">
        <v>32372.2160345661</v>
      </c>
      <c r="AK162" s="66">
        <v>2.9880875092124962E-4</v>
      </c>
      <c r="AN162" s="1"/>
    </row>
    <row r="163" spans="1:40" x14ac:dyDescent="0.3">
      <c r="A163" s="87" t="s">
        <v>549</v>
      </c>
      <c r="B163" s="1" t="s">
        <v>451</v>
      </c>
      <c r="C163" s="16">
        <v>6.375</v>
      </c>
      <c r="D163" s="16">
        <v>0.28767123287671231</v>
      </c>
      <c r="E163" s="16" t="s">
        <v>450</v>
      </c>
      <c r="F163" s="86">
        <v>0</v>
      </c>
      <c r="G163" s="66"/>
      <c r="H163" s="86">
        <v>0</v>
      </c>
      <c r="I163" s="66"/>
      <c r="J163" s="86">
        <v>0</v>
      </c>
      <c r="K163" s="66"/>
      <c r="L163" s="86">
        <v>0</v>
      </c>
      <c r="M163" s="66"/>
      <c r="N163" s="86">
        <v>31381.372877400001</v>
      </c>
      <c r="O163" s="66">
        <v>1.2585511228896572E-2</v>
      </c>
      <c r="P163" s="86">
        <v>0</v>
      </c>
      <c r="Q163" s="66"/>
      <c r="R163" s="86">
        <v>0</v>
      </c>
      <c r="S163" s="66"/>
      <c r="T163" s="86">
        <v>25706.574615403501</v>
      </c>
      <c r="U163" s="66">
        <v>1.5770016392935526E-2</v>
      </c>
      <c r="V163" s="86">
        <v>0</v>
      </c>
      <c r="W163" s="66"/>
      <c r="X163" s="86">
        <v>0</v>
      </c>
      <c r="Y163" s="66"/>
      <c r="Z163" s="86">
        <v>0</v>
      </c>
      <c r="AA163" s="66"/>
      <c r="AB163" s="86">
        <v>0</v>
      </c>
      <c r="AC163" s="66"/>
      <c r="AD163" s="86">
        <v>0</v>
      </c>
      <c r="AE163" s="66"/>
      <c r="AF163" s="86">
        <v>0</v>
      </c>
      <c r="AG163" s="66"/>
      <c r="AH163" s="86">
        <v>0</v>
      </c>
      <c r="AI163" s="66"/>
      <c r="AJ163" s="86">
        <v>57087.947492803498</v>
      </c>
      <c r="AK163" s="66">
        <v>5.2694502794520042E-4</v>
      </c>
      <c r="AN163" s="1"/>
    </row>
    <row r="164" spans="1:40" x14ac:dyDescent="0.3">
      <c r="A164" s="87" t="s">
        <v>550</v>
      </c>
      <c r="B164" s="1" t="s">
        <v>451</v>
      </c>
      <c r="C164" s="16">
        <v>6</v>
      </c>
      <c r="D164" s="16">
        <v>0.38356164383561642</v>
      </c>
      <c r="E164" s="16" t="s">
        <v>450</v>
      </c>
      <c r="F164" s="86">
        <v>1550.190120258</v>
      </c>
      <c r="G164" s="66">
        <v>7.6732257229909116E-3</v>
      </c>
      <c r="H164" s="86">
        <v>0</v>
      </c>
      <c r="I164" s="66"/>
      <c r="J164" s="86">
        <v>0</v>
      </c>
      <c r="K164" s="66"/>
      <c r="L164" s="86">
        <v>0</v>
      </c>
      <c r="M164" s="66"/>
      <c r="N164" s="86">
        <v>41476.658736000005</v>
      </c>
      <c r="O164" s="66">
        <v>1.6634229365885159E-2</v>
      </c>
      <c r="P164" s="86">
        <v>0</v>
      </c>
      <c r="Q164" s="66"/>
      <c r="R164" s="86">
        <v>0</v>
      </c>
      <c r="S164" s="66"/>
      <c r="T164" s="86">
        <v>20613.899391791998</v>
      </c>
      <c r="U164" s="66">
        <v>1.2645851740048366E-2</v>
      </c>
      <c r="V164" s="86">
        <v>0</v>
      </c>
      <c r="W164" s="66"/>
      <c r="X164" s="86">
        <v>0</v>
      </c>
      <c r="Y164" s="66"/>
      <c r="Z164" s="86">
        <v>0</v>
      </c>
      <c r="AA164" s="66"/>
      <c r="AB164" s="86">
        <v>0</v>
      </c>
      <c r="AC164" s="66"/>
      <c r="AD164" s="86">
        <v>0</v>
      </c>
      <c r="AE164" s="66"/>
      <c r="AF164" s="86">
        <v>0</v>
      </c>
      <c r="AG164" s="66"/>
      <c r="AH164" s="86">
        <v>0</v>
      </c>
      <c r="AI164" s="66"/>
      <c r="AJ164" s="86">
        <v>63640.748248050004</v>
      </c>
      <c r="AK164" s="66">
        <v>5.8743005024396112E-4</v>
      </c>
      <c r="AN164" s="1"/>
    </row>
    <row r="165" spans="1:40" x14ac:dyDescent="0.3">
      <c r="A165" s="85" t="s">
        <v>167</v>
      </c>
      <c r="B165" s="1" t="s">
        <v>35</v>
      </c>
      <c r="C165" s="16" t="s">
        <v>35</v>
      </c>
      <c r="D165" s="16" t="s">
        <v>35</v>
      </c>
      <c r="E165" s="16" t="s">
        <v>35</v>
      </c>
      <c r="F165" s="86">
        <v>8277.4134664457997</v>
      </c>
      <c r="G165" s="66">
        <v>4.0972046654504865E-2</v>
      </c>
      <c r="H165" s="86">
        <v>0</v>
      </c>
      <c r="I165" s="66"/>
      <c r="J165" s="86">
        <v>0</v>
      </c>
      <c r="K165" s="66"/>
      <c r="L165" s="86">
        <v>0</v>
      </c>
      <c r="M165" s="66"/>
      <c r="N165" s="86">
        <v>118542.91855220101</v>
      </c>
      <c r="O165" s="66">
        <v>4.7541681441838367E-2</v>
      </c>
      <c r="P165" s="86">
        <v>0</v>
      </c>
      <c r="Q165" s="66"/>
      <c r="R165" s="86">
        <v>0</v>
      </c>
      <c r="S165" s="66"/>
      <c r="T165" s="86">
        <v>37764.242090875996</v>
      </c>
      <c r="U165" s="66">
        <v>2.3166941755166724E-2</v>
      </c>
      <c r="V165" s="86">
        <v>0</v>
      </c>
      <c r="W165" s="66"/>
      <c r="X165" s="86">
        <v>0</v>
      </c>
      <c r="Y165" s="66"/>
      <c r="Z165" s="86">
        <v>0</v>
      </c>
      <c r="AA165" s="66"/>
      <c r="AB165" s="86">
        <v>57301.402421129598</v>
      </c>
      <c r="AC165" s="66">
        <v>3.3344207926570543E-2</v>
      </c>
      <c r="AD165" s="86">
        <v>0</v>
      </c>
      <c r="AE165" s="66"/>
      <c r="AF165" s="86">
        <v>0</v>
      </c>
      <c r="AG165" s="66"/>
      <c r="AH165" s="86">
        <v>0</v>
      </c>
      <c r="AI165" s="66"/>
      <c r="AJ165" s="86">
        <v>221885.97653065244</v>
      </c>
      <c r="AK165" s="66">
        <v>2.0480980178580049E-3</v>
      </c>
      <c r="AN165" s="1"/>
    </row>
    <row r="166" spans="1:40" x14ac:dyDescent="0.3">
      <c r="A166" s="87" t="s">
        <v>554</v>
      </c>
      <c r="B166" s="1" t="s">
        <v>451</v>
      </c>
      <c r="C166" s="16">
        <v>7.8966689999999993</v>
      </c>
      <c r="D166" s="16">
        <v>4.1095890410958902E-2</v>
      </c>
      <c r="E166" s="16" t="s">
        <v>450</v>
      </c>
      <c r="F166" s="86">
        <v>0</v>
      </c>
      <c r="G166" s="66"/>
      <c r="H166" s="86">
        <v>0</v>
      </c>
      <c r="I166" s="66"/>
      <c r="J166" s="86">
        <v>0</v>
      </c>
      <c r="K166" s="66"/>
      <c r="L166" s="86">
        <v>0</v>
      </c>
      <c r="M166" s="66"/>
      <c r="N166" s="86">
        <v>0</v>
      </c>
      <c r="O166" s="66"/>
      <c r="P166" s="86">
        <v>0</v>
      </c>
      <c r="Q166" s="66"/>
      <c r="R166" s="86">
        <v>0</v>
      </c>
      <c r="S166" s="66"/>
      <c r="T166" s="86">
        <v>7602.2842597139997</v>
      </c>
      <c r="U166" s="66">
        <v>4.6637153799405058E-3</v>
      </c>
      <c r="V166" s="86">
        <v>0</v>
      </c>
      <c r="W166" s="66"/>
      <c r="X166" s="86">
        <v>0</v>
      </c>
      <c r="Y166" s="66"/>
      <c r="Z166" s="86">
        <v>0</v>
      </c>
      <c r="AA166" s="66"/>
      <c r="AB166" s="86">
        <v>19953.501993999998</v>
      </c>
      <c r="AC166" s="66">
        <v>1.1611124531671803E-2</v>
      </c>
      <c r="AD166" s="86">
        <v>0</v>
      </c>
      <c r="AE166" s="66"/>
      <c r="AF166" s="86">
        <v>0</v>
      </c>
      <c r="AG166" s="66"/>
      <c r="AH166" s="86">
        <v>0</v>
      </c>
      <c r="AI166" s="66"/>
      <c r="AJ166" s="86">
        <v>27555.786253713999</v>
      </c>
      <c r="AK166" s="66">
        <v>2.5435114056860655E-4</v>
      </c>
      <c r="AN166" s="1"/>
    </row>
    <row r="167" spans="1:40" x14ac:dyDescent="0.3">
      <c r="A167" s="87" t="s">
        <v>555</v>
      </c>
      <c r="B167" s="1" t="s">
        <v>451</v>
      </c>
      <c r="C167" s="16">
        <v>7.3437039999999998</v>
      </c>
      <c r="D167" s="16">
        <v>0.19178082191780821</v>
      </c>
      <c r="E167" s="16" t="s">
        <v>450</v>
      </c>
      <c r="F167" s="86">
        <v>0</v>
      </c>
      <c r="G167" s="66"/>
      <c r="H167" s="86">
        <v>0</v>
      </c>
      <c r="I167" s="66"/>
      <c r="J167" s="86">
        <v>0</v>
      </c>
      <c r="K167" s="66"/>
      <c r="L167" s="86">
        <v>0</v>
      </c>
      <c r="M167" s="66"/>
      <c r="N167" s="86">
        <v>0</v>
      </c>
      <c r="O167" s="66"/>
      <c r="P167" s="86">
        <v>0</v>
      </c>
      <c r="Q167" s="66"/>
      <c r="R167" s="86">
        <v>0</v>
      </c>
      <c r="S167" s="66"/>
      <c r="T167" s="86">
        <v>14841.97788735</v>
      </c>
      <c r="U167" s="66">
        <v>9.1049950484981112E-3</v>
      </c>
      <c r="V167" s="86">
        <v>0</v>
      </c>
      <c r="W167" s="66"/>
      <c r="X167" s="86">
        <v>0</v>
      </c>
      <c r="Y167" s="66"/>
      <c r="Z167" s="86">
        <v>0</v>
      </c>
      <c r="AA167" s="66"/>
      <c r="AB167" s="86">
        <v>0</v>
      </c>
      <c r="AC167" s="66"/>
      <c r="AD167" s="86">
        <v>0</v>
      </c>
      <c r="AE167" s="66"/>
      <c r="AF167" s="86">
        <v>0</v>
      </c>
      <c r="AG167" s="66"/>
      <c r="AH167" s="86">
        <v>0</v>
      </c>
      <c r="AI167" s="66"/>
      <c r="AJ167" s="86">
        <v>14841.97788735</v>
      </c>
      <c r="AK167" s="66">
        <v>1.3699750641057109E-4</v>
      </c>
      <c r="AN167" s="1"/>
    </row>
    <row r="168" spans="1:40" x14ac:dyDescent="0.3">
      <c r="A168" s="87" t="s">
        <v>556</v>
      </c>
      <c r="B168" s="1" t="s">
        <v>451</v>
      </c>
      <c r="C168" s="16">
        <v>6.5000149999999994</v>
      </c>
      <c r="D168" s="16">
        <v>0.28767123287671231</v>
      </c>
      <c r="E168" s="16" t="s">
        <v>450</v>
      </c>
      <c r="F168" s="86">
        <v>0</v>
      </c>
      <c r="G168" s="66"/>
      <c r="H168" s="86">
        <v>0</v>
      </c>
      <c r="I168" s="66"/>
      <c r="J168" s="86">
        <v>0</v>
      </c>
      <c r="K168" s="66"/>
      <c r="L168" s="86">
        <v>0</v>
      </c>
      <c r="M168" s="66"/>
      <c r="N168" s="86">
        <v>24611.468005250001</v>
      </c>
      <c r="O168" s="66">
        <v>9.8704383695964581E-3</v>
      </c>
      <c r="P168" s="86">
        <v>0</v>
      </c>
      <c r="Q168" s="66"/>
      <c r="R168" s="86">
        <v>0</v>
      </c>
      <c r="S168" s="66"/>
      <c r="T168" s="86">
        <v>9844.5872020999996</v>
      </c>
      <c r="U168" s="66">
        <v>6.039283875097624E-3</v>
      </c>
      <c r="V168" s="86">
        <v>0</v>
      </c>
      <c r="W168" s="66"/>
      <c r="X168" s="86">
        <v>0</v>
      </c>
      <c r="Y168" s="66"/>
      <c r="Z168" s="86">
        <v>0</v>
      </c>
      <c r="AA168" s="66"/>
      <c r="AB168" s="86">
        <v>11813.50464252</v>
      </c>
      <c r="AC168" s="66">
        <v>6.8743859399231777E-3</v>
      </c>
      <c r="AD168" s="86">
        <v>0</v>
      </c>
      <c r="AE168" s="66"/>
      <c r="AF168" s="86">
        <v>0</v>
      </c>
      <c r="AG168" s="66"/>
      <c r="AH168" s="86">
        <v>0</v>
      </c>
      <c r="AI168" s="66"/>
      <c r="AJ168" s="86">
        <v>46269.559849869998</v>
      </c>
      <c r="AK168" s="66">
        <v>4.2708689975542384E-4</v>
      </c>
      <c r="AN168" s="1"/>
    </row>
    <row r="169" spans="1:40" x14ac:dyDescent="0.3">
      <c r="A169" s="87" t="s">
        <v>557</v>
      </c>
      <c r="B169" s="1" t="s">
        <v>451</v>
      </c>
      <c r="C169" s="16">
        <v>5.9687979999999996</v>
      </c>
      <c r="D169" s="16">
        <v>0.44109589041095892</v>
      </c>
      <c r="E169" s="16" t="s">
        <v>450</v>
      </c>
      <c r="F169" s="86">
        <v>4082.6908040908002</v>
      </c>
      <c r="G169" s="66">
        <v>2.0208752260499584E-2</v>
      </c>
      <c r="H169" s="86">
        <v>0</v>
      </c>
      <c r="I169" s="66"/>
      <c r="J169" s="86">
        <v>0</v>
      </c>
      <c r="K169" s="66"/>
      <c r="L169" s="86">
        <v>0</v>
      </c>
      <c r="M169" s="66"/>
      <c r="N169" s="86">
        <v>32681.0608384876</v>
      </c>
      <c r="O169" s="66">
        <v>1.3106751567623426E-2</v>
      </c>
      <c r="P169" s="86">
        <v>0</v>
      </c>
      <c r="Q169" s="66"/>
      <c r="R169" s="86">
        <v>0</v>
      </c>
      <c r="S169" s="66"/>
      <c r="T169" s="86">
        <v>0</v>
      </c>
      <c r="U169" s="66"/>
      <c r="V169" s="86">
        <v>0</v>
      </c>
      <c r="W169" s="66"/>
      <c r="X169" s="86">
        <v>0</v>
      </c>
      <c r="Y169" s="66"/>
      <c r="Z169" s="86">
        <v>0</v>
      </c>
      <c r="AA169" s="66"/>
      <c r="AB169" s="86">
        <v>9767.2028805999998</v>
      </c>
      <c r="AC169" s="66">
        <v>5.6836243084974212E-3</v>
      </c>
      <c r="AD169" s="86">
        <v>0</v>
      </c>
      <c r="AE169" s="66"/>
      <c r="AF169" s="86">
        <v>0</v>
      </c>
      <c r="AG169" s="66"/>
      <c r="AH169" s="86">
        <v>0</v>
      </c>
      <c r="AI169" s="66"/>
      <c r="AJ169" s="86">
        <v>46530.9545231784</v>
      </c>
      <c r="AK169" s="66">
        <v>4.2949967915073464E-4</v>
      </c>
      <c r="AN169" s="1"/>
    </row>
    <row r="170" spans="1:40" x14ac:dyDescent="0.3">
      <c r="A170" s="87" t="s">
        <v>558</v>
      </c>
      <c r="B170" s="1" t="s">
        <v>451</v>
      </c>
      <c r="C170" s="16">
        <v>5.5937209999999995</v>
      </c>
      <c r="D170" s="16">
        <v>0.59726027397260273</v>
      </c>
      <c r="E170" s="16" t="s">
        <v>450</v>
      </c>
      <c r="F170" s="86">
        <v>969.09606048000001</v>
      </c>
      <c r="G170" s="66">
        <v>4.7968908601266885E-3</v>
      </c>
      <c r="H170" s="86">
        <v>0</v>
      </c>
      <c r="I170" s="66"/>
      <c r="J170" s="86">
        <v>0</v>
      </c>
      <c r="K170" s="66"/>
      <c r="L170" s="86">
        <v>0</v>
      </c>
      <c r="M170" s="66"/>
      <c r="N170" s="86">
        <v>24304.929196838402</v>
      </c>
      <c r="O170" s="66">
        <v>9.7475008668164217E-3</v>
      </c>
      <c r="P170" s="86">
        <v>0</v>
      </c>
      <c r="Q170" s="66"/>
      <c r="R170" s="86">
        <v>0</v>
      </c>
      <c r="S170" s="66"/>
      <c r="T170" s="86">
        <v>5475.3927417120003</v>
      </c>
      <c r="U170" s="66">
        <v>3.3589474516304823E-3</v>
      </c>
      <c r="V170" s="86">
        <v>0</v>
      </c>
      <c r="W170" s="66"/>
      <c r="X170" s="86">
        <v>0</v>
      </c>
      <c r="Y170" s="66"/>
      <c r="Z170" s="86">
        <v>0</v>
      </c>
      <c r="AA170" s="66"/>
      <c r="AB170" s="86">
        <v>15767.192904009598</v>
      </c>
      <c r="AC170" s="66">
        <v>9.175073146478141E-3</v>
      </c>
      <c r="AD170" s="86">
        <v>0</v>
      </c>
      <c r="AE170" s="66"/>
      <c r="AF170" s="86">
        <v>0</v>
      </c>
      <c r="AG170" s="66"/>
      <c r="AH170" s="86">
        <v>0</v>
      </c>
      <c r="AI170" s="66"/>
      <c r="AJ170" s="86">
        <v>46516.610903039997</v>
      </c>
      <c r="AK170" s="66">
        <v>4.2936728168950841E-4</v>
      </c>
      <c r="AN170" s="1"/>
    </row>
    <row r="171" spans="1:40" x14ac:dyDescent="0.3">
      <c r="A171" s="87" t="s">
        <v>559</v>
      </c>
      <c r="B171" s="1" t="s">
        <v>451</v>
      </c>
      <c r="C171" s="16">
        <v>5.3437729999999997</v>
      </c>
      <c r="D171" s="16">
        <v>0.78904109589041094</v>
      </c>
      <c r="E171" s="16" t="s">
        <v>450</v>
      </c>
      <c r="F171" s="86">
        <v>3225.6266018750002</v>
      </c>
      <c r="G171" s="66">
        <v>1.5966403533878595E-2</v>
      </c>
      <c r="H171" s="86">
        <v>0</v>
      </c>
      <c r="I171" s="66"/>
      <c r="J171" s="86">
        <v>0</v>
      </c>
      <c r="K171" s="66"/>
      <c r="L171" s="86">
        <v>0</v>
      </c>
      <c r="M171" s="66"/>
      <c r="N171" s="86">
        <v>36945.460511625002</v>
      </c>
      <c r="O171" s="66">
        <v>1.4816990637802062E-2</v>
      </c>
      <c r="P171" s="86">
        <v>0</v>
      </c>
      <c r="Q171" s="66"/>
      <c r="R171" s="86">
        <v>0</v>
      </c>
      <c r="S171" s="66"/>
      <c r="T171" s="86">
        <v>0</v>
      </c>
      <c r="U171" s="66"/>
      <c r="V171" s="86">
        <v>0</v>
      </c>
      <c r="W171" s="66"/>
      <c r="X171" s="86">
        <v>0</v>
      </c>
      <c r="Y171" s="66"/>
      <c r="Z171" s="86">
        <v>0</v>
      </c>
      <c r="AA171" s="66"/>
      <c r="AB171" s="86">
        <v>0</v>
      </c>
      <c r="AC171" s="66"/>
      <c r="AD171" s="86">
        <v>0</v>
      </c>
      <c r="AE171" s="66"/>
      <c r="AF171" s="86">
        <v>0</v>
      </c>
      <c r="AG171" s="66"/>
      <c r="AH171" s="86">
        <v>0</v>
      </c>
      <c r="AI171" s="66"/>
      <c r="AJ171" s="86">
        <v>40171.087113499998</v>
      </c>
      <c r="AK171" s="66">
        <v>3.7079551028316033E-4</v>
      </c>
      <c r="AN171" s="1"/>
    </row>
    <row r="172" spans="1:40" x14ac:dyDescent="0.3">
      <c r="A172" s="85" t="s">
        <v>170</v>
      </c>
      <c r="B172" s="1" t="s">
        <v>35</v>
      </c>
      <c r="C172" s="16" t="s">
        <v>35</v>
      </c>
      <c r="D172" s="16" t="s">
        <v>35</v>
      </c>
      <c r="E172" s="16" t="s">
        <v>35</v>
      </c>
      <c r="F172" s="86">
        <v>0</v>
      </c>
      <c r="G172" s="66"/>
      <c r="H172" s="86">
        <v>0</v>
      </c>
      <c r="I172" s="66"/>
      <c r="J172" s="86">
        <v>11549.590643530499</v>
      </c>
      <c r="K172" s="66">
        <v>1.2080583813679976E-3</v>
      </c>
      <c r="L172" s="86">
        <v>0</v>
      </c>
      <c r="M172" s="66"/>
      <c r="N172" s="86">
        <v>0</v>
      </c>
      <c r="O172" s="66"/>
      <c r="P172" s="86">
        <v>391.67831850559998</v>
      </c>
      <c r="Q172" s="66">
        <v>5.2861418494108502E-5</v>
      </c>
      <c r="R172" s="86">
        <v>204011.894562248</v>
      </c>
      <c r="S172" s="66">
        <v>8.0392978781616414E-3</v>
      </c>
      <c r="T172" s="86">
        <v>0</v>
      </c>
      <c r="U172" s="66"/>
      <c r="V172" s="86">
        <v>4004.285918949</v>
      </c>
      <c r="W172" s="66">
        <v>8.8760410982825885E-4</v>
      </c>
      <c r="X172" s="86">
        <v>8286.1760756019994</v>
      </c>
      <c r="Y172" s="66">
        <v>6.29612730609342E-4</v>
      </c>
      <c r="Z172" s="86">
        <v>0</v>
      </c>
      <c r="AA172" s="66"/>
      <c r="AB172" s="86">
        <v>0</v>
      </c>
      <c r="AC172" s="66"/>
      <c r="AD172" s="86">
        <v>0</v>
      </c>
      <c r="AE172" s="66"/>
      <c r="AF172" s="86">
        <v>0</v>
      </c>
      <c r="AG172" s="66"/>
      <c r="AH172" s="86">
        <v>0</v>
      </c>
      <c r="AI172" s="66"/>
      <c r="AJ172" s="86">
        <v>228243.62551883509</v>
      </c>
      <c r="AK172" s="66">
        <v>2.1067817097908076E-3</v>
      </c>
      <c r="AN172" s="1"/>
    </row>
    <row r="173" spans="1:40" x14ac:dyDescent="0.3">
      <c r="A173" s="87" t="s">
        <v>551</v>
      </c>
      <c r="B173" s="1" t="s">
        <v>451</v>
      </c>
      <c r="C173" s="16">
        <v>6.71875</v>
      </c>
      <c r="D173" s="16">
        <v>1.8684931506849316</v>
      </c>
      <c r="E173" s="16" t="s">
        <v>450</v>
      </c>
      <c r="F173" s="86">
        <v>0</v>
      </c>
      <c r="G173" s="66"/>
      <c r="H173" s="86">
        <v>0</v>
      </c>
      <c r="I173" s="66"/>
      <c r="J173" s="86">
        <v>0</v>
      </c>
      <c r="K173" s="66"/>
      <c r="L173" s="86">
        <v>0</v>
      </c>
      <c r="M173" s="66"/>
      <c r="N173" s="86">
        <v>0</v>
      </c>
      <c r="O173" s="66"/>
      <c r="P173" s="86">
        <v>391.67831850559998</v>
      </c>
      <c r="Q173" s="66">
        <v>5.2861418494108502E-5</v>
      </c>
      <c r="R173" s="86">
        <v>115029.73775059199</v>
      </c>
      <c r="S173" s="66">
        <v>4.5328647557932589E-3</v>
      </c>
      <c r="T173" s="86">
        <v>0</v>
      </c>
      <c r="U173" s="66"/>
      <c r="V173" s="86">
        <v>0</v>
      </c>
      <c r="W173" s="66"/>
      <c r="X173" s="86">
        <v>0</v>
      </c>
      <c r="Y173" s="66"/>
      <c r="Z173" s="86">
        <v>0</v>
      </c>
      <c r="AA173" s="66"/>
      <c r="AB173" s="86">
        <v>0</v>
      </c>
      <c r="AC173" s="66"/>
      <c r="AD173" s="86">
        <v>0</v>
      </c>
      <c r="AE173" s="66"/>
      <c r="AF173" s="86">
        <v>0</v>
      </c>
      <c r="AG173" s="66"/>
      <c r="AH173" s="86">
        <v>0</v>
      </c>
      <c r="AI173" s="66"/>
      <c r="AJ173" s="86">
        <v>115421.4160690976</v>
      </c>
      <c r="AK173" s="66">
        <v>1.0653867232426298E-3</v>
      </c>
      <c r="AN173" s="1"/>
    </row>
    <row r="174" spans="1:40" x14ac:dyDescent="0.3">
      <c r="A174" s="87" t="s">
        <v>552</v>
      </c>
      <c r="B174" s="1" t="s">
        <v>451</v>
      </c>
      <c r="C174" s="16">
        <v>5.03125</v>
      </c>
      <c r="D174" s="16">
        <v>1.8794520547945206</v>
      </c>
      <c r="E174" s="16" t="s">
        <v>450</v>
      </c>
      <c r="F174" s="86">
        <v>0</v>
      </c>
      <c r="G174" s="66"/>
      <c r="H174" s="86">
        <v>0</v>
      </c>
      <c r="I174" s="66"/>
      <c r="J174" s="86">
        <v>5790.339908252</v>
      </c>
      <c r="K174" s="66">
        <v>6.0565511566868532E-4</v>
      </c>
      <c r="L174" s="86">
        <v>0</v>
      </c>
      <c r="M174" s="66"/>
      <c r="N174" s="86">
        <v>0</v>
      </c>
      <c r="O174" s="66"/>
      <c r="P174" s="86">
        <v>0</v>
      </c>
      <c r="Q174" s="66"/>
      <c r="R174" s="86">
        <v>81863.426289079987</v>
      </c>
      <c r="S174" s="66">
        <v>3.2259122473078947E-3</v>
      </c>
      <c r="T174" s="86">
        <v>0</v>
      </c>
      <c r="U174" s="66"/>
      <c r="V174" s="86">
        <v>0</v>
      </c>
      <c r="W174" s="66"/>
      <c r="X174" s="86">
        <v>8286.1760756019994</v>
      </c>
      <c r="Y174" s="66">
        <v>6.29612730609342E-4</v>
      </c>
      <c r="Z174" s="86">
        <v>0</v>
      </c>
      <c r="AA174" s="66"/>
      <c r="AB174" s="86">
        <v>0</v>
      </c>
      <c r="AC174" s="66"/>
      <c r="AD174" s="86">
        <v>0</v>
      </c>
      <c r="AE174" s="66"/>
      <c r="AF174" s="86">
        <v>0</v>
      </c>
      <c r="AG174" s="66"/>
      <c r="AH174" s="86">
        <v>0</v>
      </c>
      <c r="AI174" s="66"/>
      <c r="AJ174" s="86">
        <v>95939.942272933986</v>
      </c>
      <c r="AK174" s="66">
        <v>8.8556477824754663E-4</v>
      </c>
      <c r="AN174" s="1"/>
    </row>
    <row r="175" spans="1:40" x14ac:dyDescent="0.3">
      <c r="A175" s="87" t="s">
        <v>553</v>
      </c>
      <c r="B175" s="1" t="s">
        <v>451</v>
      </c>
      <c r="C175" s="16">
        <v>4.78125</v>
      </c>
      <c r="D175" s="16">
        <v>2.3780821917808219</v>
      </c>
      <c r="E175" s="16" t="s">
        <v>450</v>
      </c>
      <c r="F175" s="86">
        <v>0</v>
      </c>
      <c r="G175" s="66"/>
      <c r="H175" s="86">
        <v>0</v>
      </c>
      <c r="I175" s="66"/>
      <c r="J175" s="86">
        <v>5759.2507352785005</v>
      </c>
      <c r="K175" s="66">
        <v>6.0240326569931232E-4</v>
      </c>
      <c r="L175" s="86">
        <v>0</v>
      </c>
      <c r="M175" s="66"/>
      <c r="N175" s="86">
        <v>0</v>
      </c>
      <c r="O175" s="66"/>
      <c r="P175" s="86">
        <v>0</v>
      </c>
      <c r="Q175" s="66"/>
      <c r="R175" s="86">
        <v>7118.7305225759992</v>
      </c>
      <c r="S175" s="66">
        <v>2.8052087506048764E-4</v>
      </c>
      <c r="T175" s="86">
        <v>0</v>
      </c>
      <c r="U175" s="66"/>
      <c r="V175" s="86">
        <v>4004.285918949</v>
      </c>
      <c r="W175" s="66">
        <v>8.8760410982825885E-4</v>
      </c>
      <c r="X175" s="86">
        <v>0</v>
      </c>
      <c r="Y175" s="66"/>
      <c r="Z175" s="86">
        <v>0</v>
      </c>
      <c r="AA175" s="66"/>
      <c r="AB175" s="86">
        <v>0</v>
      </c>
      <c r="AC175" s="66"/>
      <c r="AD175" s="86">
        <v>0</v>
      </c>
      <c r="AE175" s="66"/>
      <c r="AF175" s="86">
        <v>0</v>
      </c>
      <c r="AG175" s="66"/>
      <c r="AH175" s="86">
        <v>0</v>
      </c>
      <c r="AI175" s="66"/>
      <c r="AJ175" s="86">
        <v>16882.2671768035</v>
      </c>
      <c r="AK175" s="66">
        <v>1.5583020830063109E-4</v>
      </c>
      <c r="AN175" s="1"/>
    </row>
    <row r="176" spans="1:40" x14ac:dyDescent="0.3">
      <c r="A176" s="80" t="s">
        <v>440</v>
      </c>
      <c r="B176" s="81" t="s">
        <v>35</v>
      </c>
      <c r="C176" s="81" t="s">
        <v>35</v>
      </c>
      <c r="D176" s="81" t="s">
        <v>35</v>
      </c>
      <c r="E176" s="81" t="s">
        <v>35</v>
      </c>
      <c r="F176" s="81">
        <v>10930.051142798999</v>
      </c>
      <c r="G176" s="82">
        <v>5.4102234614018259E-2</v>
      </c>
      <c r="H176" s="81">
        <v>10176.865350791</v>
      </c>
      <c r="I176" s="82">
        <v>7.3253460289173546E-3</v>
      </c>
      <c r="J176" s="81">
        <v>105353.67500489751</v>
      </c>
      <c r="K176" s="82">
        <v>1.1019731696627596E-2</v>
      </c>
      <c r="L176" s="81">
        <v>3340.179598622</v>
      </c>
      <c r="M176" s="82">
        <v>9.6876303584941749E-4</v>
      </c>
      <c r="N176" s="81">
        <v>0</v>
      </c>
      <c r="O176" s="82"/>
      <c r="P176" s="81">
        <v>222180.20932673002</v>
      </c>
      <c r="Q176" s="82">
        <v>2.9985731840198815E-2</v>
      </c>
      <c r="R176" s="81">
        <v>150502.43404925489</v>
      </c>
      <c r="S176" s="82">
        <v>5.9307027235177357E-3</v>
      </c>
      <c r="T176" s="81">
        <v>0</v>
      </c>
      <c r="U176" s="82"/>
      <c r="V176" s="81">
        <v>67817.754731244291</v>
      </c>
      <c r="W176" s="82">
        <v>1.503272219746403E-2</v>
      </c>
      <c r="X176" s="81">
        <v>148667.26278804932</v>
      </c>
      <c r="Y176" s="82">
        <v>1.129626023176197E-2</v>
      </c>
      <c r="Z176" s="81">
        <v>0</v>
      </c>
      <c r="AA176" s="82"/>
      <c r="AB176" s="81">
        <v>0</v>
      </c>
      <c r="AC176" s="82"/>
      <c r="AD176" s="81">
        <v>65121.626564031103</v>
      </c>
      <c r="AE176" s="82">
        <v>1.0172500034517324E-2</v>
      </c>
      <c r="AF176" s="81">
        <v>200986.03146105222</v>
      </c>
      <c r="AG176" s="82">
        <v>9.3895782626655013E-3</v>
      </c>
      <c r="AH176" s="81">
        <v>0</v>
      </c>
      <c r="AI176" s="82"/>
      <c r="AJ176" s="81">
        <v>985076.09001747135</v>
      </c>
      <c r="AK176" s="82">
        <v>9.0926538889463549E-3</v>
      </c>
      <c r="AN176" s="1"/>
    </row>
    <row r="177" spans="1:40" x14ac:dyDescent="0.3">
      <c r="A177" s="85" t="s">
        <v>1118</v>
      </c>
      <c r="B177" s="1" t="s">
        <v>35</v>
      </c>
      <c r="C177" s="16" t="s">
        <v>35</v>
      </c>
      <c r="D177" s="16" t="s">
        <v>35</v>
      </c>
      <c r="E177" s="16" t="s">
        <v>35</v>
      </c>
      <c r="F177" s="86">
        <v>0</v>
      </c>
      <c r="G177" s="66"/>
      <c r="H177" s="86">
        <v>1059.8844492999999</v>
      </c>
      <c r="I177" s="66">
        <v>7.6290882056207529E-4</v>
      </c>
      <c r="J177" s="86">
        <v>20411.813505892998</v>
      </c>
      <c r="K177" s="66">
        <v>2.135024794019611E-3</v>
      </c>
      <c r="L177" s="86">
        <v>529.94222464999996</v>
      </c>
      <c r="M177" s="66">
        <v>1.5370084847788658E-4</v>
      </c>
      <c r="N177" s="86">
        <v>0</v>
      </c>
      <c r="O177" s="66"/>
      <c r="P177" s="86">
        <v>27142.400802925498</v>
      </c>
      <c r="Q177" s="66">
        <v>3.663173936337652E-3</v>
      </c>
      <c r="R177" s="86">
        <v>29676.764580400002</v>
      </c>
      <c r="S177" s="66">
        <v>1.1694433358105832E-3</v>
      </c>
      <c r="T177" s="86">
        <v>0</v>
      </c>
      <c r="U177" s="66"/>
      <c r="V177" s="86">
        <v>0</v>
      </c>
      <c r="W177" s="66"/>
      <c r="X177" s="86">
        <v>73842.828576225802</v>
      </c>
      <c r="Y177" s="66">
        <v>5.6108371957830205E-3</v>
      </c>
      <c r="Z177" s="86">
        <v>0</v>
      </c>
      <c r="AA177" s="66"/>
      <c r="AB177" s="86">
        <v>0</v>
      </c>
      <c r="AC177" s="66"/>
      <c r="AD177" s="86">
        <v>0</v>
      </c>
      <c r="AE177" s="66"/>
      <c r="AF177" s="86">
        <v>0</v>
      </c>
      <c r="AG177" s="66"/>
      <c r="AH177" s="86">
        <v>0</v>
      </c>
      <c r="AI177" s="66"/>
      <c r="AJ177" s="86">
        <v>152663.63413939427</v>
      </c>
      <c r="AK177" s="66">
        <v>1.4091475782684237E-3</v>
      </c>
      <c r="AN177" s="1"/>
    </row>
    <row r="178" spans="1:40" x14ac:dyDescent="0.3">
      <c r="A178" s="87" t="s">
        <v>606</v>
      </c>
      <c r="B178" s="1" t="s">
        <v>449</v>
      </c>
      <c r="C178" s="16">
        <v>7.09375</v>
      </c>
      <c r="D178" s="16">
        <v>6.3150684931506849</v>
      </c>
      <c r="E178" s="16" t="s">
        <v>450</v>
      </c>
      <c r="F178" s="86">
        <v>0</v>
      </c>
      <c r="G178" s="66"/>
      <c r="H178" s="86">
        <v>0</v>
      </c>
      <c r="I178" s="66"/>
      <c r="J178" s="86">
        <v>0</v>
      </c>
      <c r="K178" s="66"/>
      <c r="L178" s="86">
        <v>0</v>
      </c>
      <c r="M178" s="66"/>
      <c r="N178" s="86">
        <v>0</v>
      </c>
      <c r="O178" s="66"/>
      <c r="P178" s="86">
        <v>11244.134063425499</v>
      </c>
      <c r="Q178" s="66">
        <v>1.5175230495228394E-3</v>
      </c>
      <c r="R178" s="86">
        <v>0</v>
      </c>
      <c r="S178" s="66"/>
      <c r="T178" s="86">
        <v>0</v>
      </c>
      <c r="U178" s="66"/>
      <c r="V178" s="86">
        <v>0</v>
      </c>
      <c r="W178" s="66"/>
      <c r="X178" s="86">
        <v>73842.828576225802</v>
      </c>
      <c r="Y178" s="66">
        <v>5.6108371957830205E-3</v>
      </c>
      <c r="Z178" s="86">
        <v>0</v>
      </c>
      <c r="AA178" s="66"/>
      <c r="AB178" s="86">
        <v>0</v>
      </c>
      <c r="AC178" s="66"/>
      <c r="AD178" s="86">
        <v>0</v>
      </c>
      <c r="AE178" s="66"/>
      <c r="AF178" s="86">
        <v>0</v>
      </c>
      <c r="AG178" s="66"/>
      <c r="AH178" s="86">
        <v>0</v>
      </c>
      <c r="AI178" s="66"/>
      <c r="AJ178" s="86">
        <v>85086.962639651305</v>
      </c>
      <c r="AK178" s="66">
        <v>7.8538735188500726E-4</v>
      </c>
      <c r="AN178" s="1"/>
    </row>
    <row r="179" spans="1:40" x14ac:dyDescent="0.3">
      <c r="A179" s="87" t="s">
        <v>607</v>
      </c>
      <c r="B179" s="1" t="s">
        <v>451</v>
      </c>
      <c r="C179" s="16">
        <v>9.15625</v>
      </c>
      <c r="D179" s="16">
        <v>6.3150684931506849</v>
      </c>
      <c r="E179" s="16" t="s">
        <v>450</v>
      </c>
      <c r="F179" s="86">
        <v>0</v>
      </c>
      <c r="G179" s="66"/>
      <c r="H179" s="86">
        <v>0</v>
      </c>
      <c r="I179" s="66"/>
      <c r="J179" s="86">
        <v>4290.97103204</v>
      </c>
      <c r="K179" s="66">
        <v>4.4882487002834869E-4</v>
      </c>
      <c r="L179" s="86">
        <v>0</v>
      </c>
      <c r="M179" s="66"/>
      <c r="N179" s="86">
        <v>0</v>
      </c>
      <c r="O179" s="66"/>
      <c r="P179" s="86">
        <v>0</v>
      </c>
      <c r="Q179" s="66"/>
      <c r="R179" s="86">
        <v>0</v>
      </c>
      <c r="S179" s="66"/>
      <c r="T179" s="86">
        <v>0</v>
      </c>
      <c r="U179" s="66"/>
      <c r="V179" s="86">
        <v>0</v>
      </c>
      <c r="W179" s="66"/>
      <c r="X179" s="86">
        <v>0</v>
      </c>
      <c r="Y179" s="66"/>
      <c r="Z179" s="86">
        <v>0</v>
      </c>
      <c r="AA179" s="66"/>
      <c r="AB179" s="86">
        <v>0</v>
      </c>
      <c r="AC179" s="66"/>
      <c r="AD179" s="86">
        <v>0</v>
      </c>
      <c r="AE179" s="66"/>
      <c r="AF179" s="86">
        <v>0</v>
      </c>
      <c r="AG179" s="66"/>
      <c r="AH179" s="86">
        <v>0</v>
      </c>
      <c r="AI179" s="66"/>
      <c r="AJ179" s="86">
        <v>4290.97103204</v>
      </c>
      <c r="AK179" s="66">
        <v>3.9607411891545023E-5</v>
      </c>
      <c r="AN179" s="1"/>
    </row>
    <row r="180" spans="1:40" x14ac:dyDescent="0.3">
      <c r="A180" s="87" t="s">
        <v>605</v>
      </c>
      <c r="B180" s="1" t="s">
        <v>451</v>
      </c>
      <c r="C180" s="16">
        <v>7.75</v>
      </c>
      <c r="D180" s="16">
        <v>6.8958904109589039</v>
      </c>
      <c r="E180" s="16" t="s">
        <v>450</v>
      </c>
      <c r="F180" s="86">
        <v>0</v>
      </c>
      <c r="G180" s="66"/>
      <c r="H180" s="86">
        <v>1059.8844492999999</v>
      </c>
      <c r="I180" s="66">
        <v>7.6290882056207529E-4</v>
      </c>
      <c r="J180" s="86">
        <v>16120.842473852999</v>
      </c>
      <c r="K180" s="66">
        <v>1.6861999239912622E-3</v>
      </c>
      <c r="L180" s="86">
        <v>529.94222464999996</v>
      </c>
      <c r="M180" s="66">
        <v>1.5370084847788658E-4</v>
      </c>
      <c r="N180" s="86">
        <v>0</v>
      </c>
      <c r="O180" s="66"/>
      <c r="P180" s="86">
        <v>15898.266739499999</v>
      </c>
      <c r="Q180" s="66">
        <v>2.1456508868148128E-3</v>
      </c>
      <c r="R180" s="86">
        <v>29676.764580400002</v>
      </c>
      <c r="S180" s="66">
        <v>1.1694433358105832E-3</v>
      </c>
      <c r="T180" s="86">
        <v>0</v>
      </c>
      <c r="U180" s="66"/>
      <c r="V180" s="86">
        <v>0</v>
      </c>
      <c r="W180" s="66"/>
      <c r="X180" s="86">
        <v>0</v>
      </c>
      <c r="Y180" s="66"/>
      <c r="Z180" s="86">
        <v>0</v>
      </c>
      <c r="AA180" s="66"/>
      <c r="AB180" s="86">
        <v>0</v>
      </c>
      <c r="AC180" s="66"/>
      <c r="AD180" s="86">
        <v>0</v>
      </c>
      <c r="AE180" s="66"/>
      <c r="AF180" s="86">
        <v>0</v>
      </c>
      <c r="AG180" s="66"/>
      <c r="AH180" s="86">
        <v>0</v>
      </c>
      <c r="AI180" s="66"/>
      <c r="AJ180" s="86">
        <v>63285.700467702998</v>
      </c>
      <c r="AK180" s="66">
        <v>5.8415281449187141E-4</v>
      </c>
      <c r="AN180" s="1"/>
    </row>
    <row r="181" spans="1:40" x14ac:dyDescent="0.3">
      <c r="A181" s="85" t="s">
        <v>198</v>
      </c>
      <c r="B181" s="1" t="s">
        <v>35</v>
      </c>
      <c r="C181" s="16" t="s">
        <v>35</v>
      </c>
      <c r="D181" s="16" t="s">
        <v>35</v>
      </c>
      <c r="E181" s="16" t="s">
        <v>35</v>
      </c>
      <c r="F181" s="86">
        <v>0</v>
      </c>
      <c r="G181" s="66"/>
      <c r="H181" s="86">
        <v>0</v>
      </c>
      <c r="I181" s="66"/>
      <c r="J181" s="86">
        <v>0</v>
      </c>
      <c r="K181" s="66"/>
      <c r="L181" s="86">
        <v>0</v>
      </c>
      <c r="M181" s="66"/>
      <c r="N181" s="86">
        <v>0</v>
      </c>
      <c r="O181" s="66"/>
      <c r="P181" s="86">
        <v>25770.358432500001</v>
      </c>
      <c r="Q181" s="66">
        <v>3.4780013022959397E-3</v>
      </c>
      <c r="R181" s="86">
        <v>0</v>
      </c>
      <c r="S181" s="66"/>
      <c r="T181" s="86">
        <v>0</v>
      </c>
      <c r="U181" s="66"/>
      <c r="V181" s="86">
        <v>8246.5146984000003</v>
      </c>
      <c r="W181" s="66">
        <v>1.8279514715523015E-3</v>
      </c>
      <c r="X181" s="86">
        <v>0</v>
      </c>
      <c r="Y181" s="66"/>
      <c r="Z181" s="86">
        <v>0</v>
      </c>
      <c r="AA181" s="66"/>
      <c r="AB181" s="86">
        <v>0</v>
      </c>
      <c r="AC181" s="66"/>
      <c r="AD181" s="86">
        <v>0</v>
      </c>
      <c r="AE181" s="66"/>
      <c r="AF181" s="86">
        <v>0</v>
      </c>
      <c r="AG181" s="66"/>
      <c r="AH181" s="86">
        <v>0</v>
      </c>
      <c r="AI181" s="66"/>
      <c r="AJ181" s="86">
        <v>34016.8731309</v>
      </c>
      <c r="AK181" s="66">
        <v>3.1398960638460619E-4</v>
      </c>
      <c r="AN181" s="1"/>
    </row>
    <row r="182" spans="1:40" x14ac:dyDescent="0.3">
      <c r="A182" s="87" t="s">
        <v>611</v>
      </c>
      <c r="B182" s="1" t="s">
        <v>451</v>
      </c>
      <c r="C182" s="16">
        <v>6.90625</v>
      </c>
      <c r="D182" s="16">
        <v>1.5753424657534247</v>
      </c>
      <c r="E182" s="16" t="s">
        <v>622</v>
      </c>
      <c r="F182" s="86">
        <v>0</v>
      </c>
      <c r="G182" s="66"/>
      <c r="H182" s="86">
        <v>0</v>
      </c>
      <c r="I182" s="66"/>
      <c r="J182" s="86">
        <v>0</v>
      </c>
      <c r="K182" s="66"/>
      <c r="L182" s="86">
        <v>0</v>
      </c>
      <c r="M182" s="66"/>
      <c r="N182" s="86">
        <v>0</v>
      </c>
      <c r="O182" s="66"/>
      <c r="P182" s="86">
        <v>25770.358432500001</v>
      </c>
      <c r="Q182" s="66">
        <v>3.4780013022959397E-3</v>
      </c>
      <c r="R182" s="86">
        <v>0</v>
      </c>
      <c r="S182" s="66"/>
      <c r="T182" s="86">
        <v>0</v>
      </c>
      <c r="U182" s="66"/>
      <c r="V182" s="86">
        <v>8246.5146984000003</v>
      </c>
      <c r="W182" s="66">
        <v>1.8279514715523015E-3</v>
      </c>
      <c r="X182" s="86">
        <v>0</v>
      </c>
      <c r="Y182" s="66"/>
      <c r="Z182" s="86">
        <v>0</v>
      </c>
      <c r="AA182" s="66"/>
      <c r="AB182" s="86">
        <v>0</v>
      </c>
      <c r="AC182" s="66"/>
      <c r="AD182" s="86">
        <v>0</v>
      </c>
      <c r="AE182" s="66"/>
      <c r="AF182" s="86">
        <v>0</v>
      </c>
      <c r="AG182" s="66"/>
      <c r="AH182" s="86">
        <v>0</v>
      </c>
      <c r="AI182" s="66"/>
      <c r="AJ182" s="86">
        <v>34016.8731309</v>
      </c>
      <c r="AK182" s="66">
        <v>3.1398960638460619E-4</v>
      </c>
      <c r="AN182" s="1"/>
    </row>
    <row r="183" spans="1:40" x14ac:dyDescent="0.3">
      <c r="A183" s="85" t="s">
        <v>199</v>
      </c>
      <c r="B183" s="1" t="s">
        <v>35</v>
      </c>
      <c r="C183" s="16" t="s">
        <v>35</v>
      </c>
      <c r="D183" s="16" t="s">
        <v>35</v>
      </c>
      <c r="E183" s="16" t="s">
        <v>35</v>
      </c>
      <c r="F183" s="86">
        <v>0</v>
      </c>
      <c r="G183" s="66"/>
      <c r="H183" s="86">
        <v>0</v>
      </c>
      <c r="I183" s="66"/>
      <c r="J183" s="86">
        <v>0</v>
      </c>
      <c r="K183" s="66"/>
      <c r="L183" s="86">
        <v>0</v>
      </c>
      <c r="M183" s="66"/>
      <c r="N183" s="86">
        <v>0</v>
      </c>
      <c r="O183" s="66"/>
      <c r="P183" s="86">
        <v>4575.1819110000006</v>
      </c>
      <c r="Q183" s="66">
        <v>6.1747253870675573E-4</v>
      </c>
      <c r="R183" s="86">
        <v>0</v>
      </c>
      <c r="S183" s="66"/>
      <c r="T183" s="86">
        <v>0</v>
      </c>
      <c r="U183" s="66"/>
      <c r="V183" s="86">
        <v>9150.3638220000012</v>
      </c>
      <c r="W183" s="66">
        <v>2.0283018493751216E-3</v>
      </c>
      <c r="X183" s="86">
        <v>0</v>
      </c>
      <c r="Y183" s="66"/>
      <c r="Z183" s="86">
        <v>0</v>
      </c>
      <c r="AA183" s="66"/>
      <c r="AB183" s="86">
        <v>0</v>
      </c>
      <c r="AC183" s="66"/>
      <c r="AD183" s="86">
        <v>0</v>
      </c>
      <c r="AE183" s="66"/>
      <c r="AF183" s="86">
        <v>0</v>
      </c>
      <c r="AG183" s="66"/>
      <c r="AH183" s="86">
        <v>0</v>
      </c>
      <c r="AI183" s="66"/>
      <c r="AJ183" s="86">
        <v>13725.545733000001</v>
      </c>
      <c r="AK183" s="66">
        <v>1.266923824989601E-4</v>
      </c>
      <c r="AN183" s="1"/>
    </row>
    <row r="184" spans="1:40" x14ac:dyDescent="0.3">
      <c r="A184" s="87" t="s">
        <v>612</v>
      </c>
      <c r="B184" s="1" t="s">
        <v>451</v>
      </c>
      <c r="C184" s="16">
        <v>6.59375</v>
      </c>
      <c r="D184" s="16">
        <v>10.101369863013698</v>
      </c>
      <c r="E184" s="16" t="s">
        <v>622</v>
      </c>
      <c r="F184" s="86">
        <v>0</v>
      </c>
      <c r="G184" s="66"/>
      <c r="H184" s="86">
        <v>0</v>
      </c>
      <c r="I184" s="66"/>
      <c r="J184" s="86">
        <v>0</v>
      </c>
      <c r="K184" s="66"/>
      <c r="L184" s="86">
        <v>0</v>
      </c>
      <c r="M184" s="66"/>
      <c r="N184" s="86">
        <v>0</v>
      </c>
      <c r="O184" s="66"/>
      <c r="P184" s="86">
        <v>4575.1819110000006</v>
      </c>
      <c r="Q184" s="66">
        <v>6.1747253870675573E-4</v>
      </c>
      <c r="R184" s="86">
        <v>0</v>
      </c>
      <c r="S184" s="66"/>
      <c r="T184" s="86">
        <v>0</v>
      </c>
      <c r="U184" s="66"/>
      <c r="V184" s="86">
        <v>9150.3638220000012</v>
      </c>
      <c r="W184" s="66">
        <v>2.0283018493751216E-3</v>
      </c>
      <c r="X184" s="86">
        <v>0</v>
      </c>
      <c r="Y184" s="66"/>
      <c r="Z184" s="86">
        <v>0</v>
      </c>
      <c r="AA184" s="66"/>
      <c r="AB184" s="86">
        <v>0</v>
      </c>
      <c r="AC184" s="66"/>
      <c r="AD184" s="86">
        <v>0</v>
      </c>
      <c r="AE184" s="66"/>
      <c r="AF184" s="86">
        <v>0</v>
      </c>
      <c r="AG184" s="66"/>
      <c r="AH184" s="86">
        <v>0</v>
      </c>
      <c r="AI184" s="66"/>
      <c r="AJ184" s="86">
        <v>13725.545733000001</v>
      </c>
      <c r="AK184" s="66">
        <v>1.266923824989601E-4</v>
      </c>
      <c r="AN184" s="1"/>
    </row>
    <row r="185" spans="1:40" x14ac:dyDescent="0.3">
      <c r="A185" s="85" t="s">
        <v>202</v>
      </c>
      <c r="B185" s="1" t="s">
        <v>35</v>
      </c>
      <c r="C185" s="16" t="s">
        <v>35</v>
      </c>
      <c r="D185" s="16" t="s">
        <v>35</v>
      </c>
      <c r="E185" s="16" t="s">
        <v>35</v>
      </c>
      <c r="F185" s="86">
        <v>0</v>
      </c>
      <c r="G185" s="66"/>
      <c r="H185" s="86">
        <v>22.379616602499997</v>
      </c>
      <c r="I185" s="66">
        <v>1.6108932363448643E-5</v>
      </c>
      <c r="J185" s="86">
        <v>0</v>
      </c>
      <c r="K185" s="66"/>
      <c r="L185" s="86">
        <v>0</v>
      </c>
      <c r="M185" s="66"/>
      <c r="N185" s="86">
        <v>0</v>
      </c>
      <c r="O185" s="66"/>
      <c r="P185" s="86">
        <v>0</v>
      </c>
      <c r="Q185" s="66"/>
      <c r="R185" s="86">
        <v>0</v>
      </c>
      <c r="S185" s="66"/>
      <c r="T185" s="86">
        <v>0</v>
      </c>
      <c r="U185" s="66"/>
      <c r="V185" s="86">
        <v>0</v>
      </c>
      <c r="W185" s="66"/>
      <c r="X185" s="86">
        <v>0</v>
      </c>
      <c r="Y185" s="66"/>
      <c r="Z185" s="86">
        <v>0</v>
      </c>
      <c r="AA185" s="66"/>
      <c r="AB185" s="86">
        <v>0</v>
      </c>
      <c r="AC185" s="66"/>
      <c r="AD185" s="86">
        <v>0</v>
      </c>
      <c r="AE185" s="66"/>
      <c r="AF185" s="86">
        <v>0</v>
      </c>
      <c r="AG185" s="66"/>
      <c r="AH185" s="86">
        <v>0</v>
      </c>
      <c r="AI185" s="66"/>
      <c r="AJ185" s="86">
        <v>22.379616602499997</v>
      </c>
      <c r="AK185" s="66">
        <v>2.0657298456024951E-7</v>
      </c>
      <c r="AN185" s="1"/>
    </row>
    <row r="186" spans="1:40" x14ac:dyDescent="0.3">
      <c r="A186" s="87" t="s">
        <v>613</v>
      </c>
      <c r="B186" s="1" t="s">
        <v>451</v>
      </c>
      <c r="C186" s="16">
        <v>4.59375</v>
      </c>
      <c r="D186" s="16">
        <v>6.2849315068493148</v>
      </c>
      <c r="E186" s="16" t="s">
        <v>450</v>
      </c>
      <c r="F186" s="86">
        <v>0</v>
      </c>
      <c r="G186" s="66"/>
      <c r="H186" s="86">
        <v>22.379616602499997</v>
      </c>
      <c r="I186" s="66">
        <v>1.6108932363448643E-5</v>
      </c>
      <c r="J186" s="86">
        <v>0</v>
      </c>
      <c r="K186" s="66"/>
      <c r="L186" s="86">
        <v>0</v>
      </c>
      <c r="M186" s="66"/>
      <c r="N186" s="86">
        <v>0</v>
      </c>
      <c r="O186" s="66"/>
      <c r="P186" s="86">
        <v>0</v>
      </c>
      <c r="Q186" s="66"/>
      <c r="R186" s="86">
        <v>0</v>
      </c>
      <c r="S186" s="66"/>
      <c r="T186" s="86">
        <v>0</v>
      </c>
      <c r="U186" s="66"/>
      <c r="V186" s="86">
        <v>0</v>
      </c>
      <c r="W186" s="66"/>
      <c r="X186" s="86">
        <v>0</v>
      </c>
      <c r="Y186" s="66"/>
      <c r="Z186" s="86">
        <v>0</v>
      </c>
      <c r="AA186" s="66"/>
      <c r="AB186" s="86">
        <v>0</v>
      </c>
      <c r="AC186" s="66"/>
      <c r="AD186" s="86">
        <v>0</v>
      </c>
      <c r="AE186" s="66"/>
      <c r="AF186" s="86">
        <v>0</v>
      </c>
      <c r="AG186" s="66"/>
      <c r="AH186" s="86">
        <v>0</v>
      </c>
      <c r="AI186" s="66"/>
      <c r="AJ186" s="86">
        <v>22.379616602499997</v>
      </c>
      <c r="AK186" s="66">
        <v>2.0657298456024951E-7</v>
      </c>
      <c r="AN186" s="1"/>
    </row>
    <row r="187" spans="1:40" x14ac:dyDescent="0.3">
      <c r="A187" s="85" t="s">
        <v>185</v>
      </c>
      <c r="B187" s="1" t="s">
        <v>35</v>
      </c>
      <c r="C187" s="16" t="s">
        <v>35</v>
      </c>
      <c r="D187" s="16" t="s">
        <v>35</v>
      </c>
      <c r="E187" s="16" t="s">
        <v>35</v>
      </c>
      <c r="F187" s="86">
        <v>0</v>
      </c>
      <c r="G187" s="66"/>
      <c r="H187" s="86">
        <v>0</v>
      </c>
      <c r="I187" s="66"/>
      <c r="J187" s="86">
        <v>0</v>
      </c>
      <c r="K187" s="66"/>
      <c r="L187" s="86">
        <v>0</v>
      </c>
      <c r="M187" s="66"/>
      <c r="N187" s="86">
        <v>0</v>
      </c>
      <c r="O187" s="66"/>
      <c r="P187" s="86">
        <v>28237.320619659</v>
      </c>
      <c r="Q187" s="66">
        <v>3.8109457478350882E-3</v>
      </c>
      <c r="R187" s="86">
        <v>0</v>
      </c>
      <c r="S187" s="66"/>
      <c r="T187" s="86">
        <v>0</v>
      </c>
      <c r="U187" s="66"/>
      <c r="V187" s="86">
        <v>975.51084402540005</v>
      </c>
      <c r="W187" s="66">
        <v>2.1623516698483954E-4</v>
      </c>
      <c r="X187" s="86">
        <v>5853.7941455007003</v>
      </c>
      <c r="Y187" s="66">
        <v>4.4479181744951166E-4</v>
      </c>
      <c r="Z187" s="86">
        <v>0</v>
      </c>
      <c r="AA187" s="66"/>
      <c r="AB187" s="86">
        <v>0</v>
      </c>
      <c r="AC187" s="66"/>
      <c r="AD187" s="86">
        <v>0</v>
      </c>
      <c r="AE187" s="66"/>
      <c r="AF187" s="86">
        <v>0</v>
      </c>
      <c r="AG187" s="66"/>
      <c r="AH187" s="86">
        <v>0</v>
      </c>
      <c r="AI187" s="66"/>
      <c r="AJ187" s="86">
        <v>35066.625609185103</v>
      </c>
      <c r="AK187" s="66">
        <v>3.2367924970336834E-4</v>
      </c>
      <c r="AN187" s="1"/>
    </row>
    <row r="188" spans="1:40" x14ac:dyDescent="0.3">
      <c r="A188" s="87" t="s">
        <v>608</v>
      </c>
      <c r="B188" s="1" t="s">
        <v>451</v>
      </c>
      <c r="C188" s="16">
        <v>8.1875</v>
      </c>
      <c r="D188" s="16">
        <v>5.5095890410958903</v>
      </c>
      <c r="E188" s="16" t="s">
        <v>622</v>
      </c>
      <c r="F188" s="86">
        <v>0</v>
      </c>
      <c r="G188" s="66"/>
      <c r="H188" s="86">
        <v>0</v>
      </c>
      <c r="I188" s="66"/>
      <c r="J188" s="86">
        <v>0</v>
      </c>
      <c r="K188" s="66"/>
      <c r="L188" s="86">
        <v>0</v>
      </c>
      <c r="M188" s="66"/>
      <c r="N188" s="86">
        <v>0</v>
      </c>
      <c r="O188" s="66"/>
      <c r="P188" s="86">
        <v>28237.320619659</v>
      </c>
      <c r="Q188" s="66">
        <v>3.8109457478350882E-3</v>
      </c>
      <c r="R188" s="86">
        <v>0</v>
      </c>
      <c r="S188" s="66"/>
      <c r="T188" s="86">
        <v>0</v>
      </c>
      <c r="U188" s="66"/>
      <c r="V188" s="86">
        <v>975.51084402540005</v>
      </c>
      <c r="W188" s="66">
        <v>2.1623516698483954E-4</v>
      </c>
      <c r="X188" s="86">
        <v>5853.7941455007003</v>
      </c>
      <c r="Y188" s="66">
        <v>4.4479181744951166E-4</v>
      </c>
      <c r="Z188" s="86">
        <v>0</v>
      </c>
      <c r="AA188" s="66"/>
      <c r="AB188" s="86">
        <v>0</v>
      </c>
      <c r="AC188" s="66"/>
      <c r="AD188" s="86">
        <v>0</v>
      </c>
      <c r="AE188" s="66"/>
      <c r="AF188" s="86">
        <v>0</v>
      </c>
      <c r="AG188" s="66"/>
      <c r="AH188" s="86">
        <v>0</v>
      </c>
      <c r="AI188" s="66"/>
      <c r="AJ188" s="86">
        <v>35066.625609185103</v>
      </c>
      <c r="AK188" s="66">
        <v>3.2367924970336834E-4</v>
      </c>
      <c r="AN188" s="1"/>
    </row>
    <row r="189" spans="1:40" x14ac:dyDescent="0.3">
      <c r="A189" s="85" t="s">
        <v>186</v>
      </c>
      <c r="B189" s="1" t="s">
        <v>35</v>
      </c>
      <c r="C189" s="16" t="s">
        <v>35</v>
      </c>
      <c r="D189" s="16" t="s">
        <v>35</v>
      </c>
      <c r="E189" s="16" t="s">
        <v>35</v>
      </c>
      <c r="F189" s="86">
        <v>0</v>
      </c>
      <c r="G189" s="66"/>
      <c r="H189" s="86">
        <v>0</v>
      </c>
      <c r="I189" s="66"/>
      <c r="J189" s="86">
        <v>0</v>
      </c>
      <c r="K189" s="66"/>
      <c r="L189" s="86">
        <v>0</v>
      </c>
      <c r="M189" s="66"/>
      <c r="N189" s="86">
        <v>0</v>
      </c>
      <c r="O189" s="66"/>
      <c r="P189" s="86">
        <v>40853.355842010606</v>
      </c>
      <c r="Q189" s="66">
        <v>5.5136223733108641E-3</v>
      </c>
      <c r="R189" s="86">
        <v>0</v>
      </c>
      <c r="S189" s="66"/>
      <c r="T189" s="86">
        <v>0</v>
      </c>
      <c r="U189" s="66"/>
      <c r="V189" s="86">
        <v>0</v>
      </c>
      <c r="W189" s="66"/>
      <c r="X189" s="86">
        <v>23831.124241172802</v>
      </c>
      <c r="Y189" s="66">
        <v>1.8107724323110292E-3</v>
      </c>
      <c r="Z189" s="86">
        <v>0</v>
      </c>
      <c r="AA189" s="66"/>
      <c r="AB189" s="86">
        <v>0</v>
      </c>
      <c r="AC189" s="66"/>
      <c r="AD189" s="86">
        <v>27235.570561340399</v>
      </c>
      <c r="AE189" s="66">
        <v>4.2544060566871737E-3</v>
      </c>
      <c r="AF189" s="86">
        <v>0</v>
      </c>
      <c r="AG189" s="66"/>
      <c r="AH189" s="86">
        <v>0</v>
      </c>
      <c r="AI189" s="66"/>
      <c r="AJ189" s="86">
        <v>91920.050644523799</v>
      </c>
      <c r="AK189" s="66">
        <v>8.4845953976027551E-4</v>
      </c>
      <c r="AN189" s="1"/>
    </row>
    <row r="190" spans="1:40" x14ac:dyDescent="0.3">
      <c r="A190" s="87" t="s">
        <v>609</v>
      </c>
      <c r="B190" s="1" t="s">
        <v>449</v>
      </c>
      <c r="C190" s="16">
        <v>5.875</v>
      </c>
      <c r="D190" s="16">
        <v>8.3178082191780813</v>
      </c>
      <c r="E190" s="16" t="s">
        <v>450</v>
      </c>
      <c r="F190" s="86">
        <v>0</v>
      </c>
      <c r="G190" s="66"/>
      <c r="H190" s="86">
        <v>0</v>
      </c>
      <c r="I190" s="66"/>
      <c r="J190" s="86">
        <v>0</v>
      </c>
      <c r="K190" s="66"/>
      <c r="L190" s="86">
        <v>0</v>
      </c>
      <c r="M190" s="66"/>
      <c r="N190" s="86">
        <v>0</v>
      </c>
      <c r="O190" s="66"/>
      <c r="P190" s="86">
        <v>40853.355842010606</v>
      </c>
      <c r="Q190" s="66">
        <v>5.5136223733108641E-3</v>
      </c>
      <c r="R190" s="86">
        <v>0</v>
      </c>
      <c r="S190" s="66"/>
      <c r="T190" s="86">
        <v>0</v>
      </c>
      <c r="U190" s="66"/>
      <c r="V190" s="86">
        <v>0</v>
      </c>
      <c r="W190" s="66"/>
      <c r="X190" s="86">
        <v>23831.124241172802</v>
      </c>
      <c r="Y190" s="66">
        <v>1.8107724323110292E-3</v>
      </c>
      <c r="Z190" s="86">
        <v>0</v>
      </c>
      <c r="AA190" s="66"/>
      <c r="AB190" s="86">
        <v>0</v>
      </c>
      <c r="AC190" s="66"/>
      <c r="AD190" s="86">
        <v>27235.570561340399</v>
      </c>
      <c r="AE190" s="66">
        <v>4.2544060566871737E-3</v>
      </c>
      <c r="AF190" s="86">
        <v>0</v>
      </c>
      <c r="AG190" s="66"/>
      <c r="AH190" s="86">
        <v>0</v>
      </c>
      <c r="AI190" s="66"/>
      <c r="AJ190" s="86">
        <v>91920.050644523799</v>
      </c>
      <c r="AK190" s="66">
        <v>8.4845953976027551E-4</v>
      </c>
      <c r="AN190" s="1"/>
    </row>
    <row r="191" spans="1:40" x14ac:dyDescent="0.3">
      <c r="A191" s="85" t="s">
        <v>172</v>
      </c>
      <c r="B191" s="1" t="s">
        <v>35</v>
      </c>
      <c r="C191" s="16" t="s">
        <v>35</v>
      </c>
      <c r="D191" s="16" t="s">
        <v>35</v>
      </c>
      <c r="E191" s="16" t="s">
        <v>35</v>
      </c>
      <c r="F191" s="86">
        <v>0</v>
      </c>
      <c r="G191" s="66"/>
      <c r="H191" s="86">
        <v>9094.6012848884984</v>
      </c>
      <c r="I191" s="66">
        <v>6.5463282759918306E-3</v>
      </c>
      <c r="J191" s="86">
        <v>84941.861499004503</v>
      </c>
      <c r="K191" s="66">
        <v>8.884706902607984E-3</v>
      </c>
      <c r="L191" s="86">
        <v>2810.2373739720001</v>
      </c>
      <c r="M191" s="66">
        <v>8.1506218737153091E-4</v>
      </c>
      <c r="N191" s="86">
        <v>0</v>
      </c>
      <c r="O191" s="66"/>
      <c r="P191" s="86">
        <v>30683.40909813</v>
      </c>
      <c r="Q191" s="66">
        <v>4.1410730503301935E-3</v>
      </c>
      <c r="R191" s="86">
        <v>55907.486848349996</v>
      </c>
      <c r="S191" s="66">
        <v>2.2030918410796481E-3</v>
      </c>
      <c r="T191" s="86">
        <v>0</v>
      </c>
      <c r="U191" s="66"/>
      <c r="V191" s="86">
        <v>26995.273394309999</v>
      </c>
      <c r="W191" s="66">
        <v>5.9838673101085781E-3</v>
      </c>
      <c r="X191" s="86">
        <v>45139.515825149996</v>
      </c>
      <c r="Y191" s="66">
        <v>3.4298587862184094E-3</v>
      </c>
      <c r="Z191" s="86">
        <v>0</v>
      </c>
      <c r="AA191" s="66"/>
      <c r="AB191" s="86">
        <v>0</v>
      </c>
      <c r="AC191" s="66"/>
      <c r="AD191" s="86">
        <v>19177.646025600003</v>
      </c>
      <c r="AE191" s="66">
        <v>2.9956961327671896E-3</v>
      </c>
      <c r="AF191" s="86">
        <v>144860.80152978</v>
      </c>
      <c r="AG191" s="66">
        <v>6.7675441087551632E-3</v>
      </c>
      <c r="AH191" s="86">
        <v>0</v>
      </c>
      <c r="AI191" s="66"/>
      <c r="AJ191" s="86">
        <v>419610.83287918504</v>
      </c>
      <c r="AK191" s="66">
        <v>3.8731790468645643E-3</v>
      </c>
      <c r="AN191" s="1"/>
    </row>
    <row r="192" spans="1:40" x14ac:dyDescent="0.3">
      <c r="A192" s="87" t="s">
        <v>603</v>
      </c>
      <c r="B192" s="1" t="s">
        <v>451</v>
      </c>
      <c r="C192" s="16">
        <v>7.65625</v>
      </c>
      <c r="D192" s="16">
        <v>5.4520547945205475</v>
      </c>
      <c r="E192" s="16" t="s">
        <v>622</v>
      </c>
      <c r="F192" s="86">
        <v>0</v>
      </c>
      <c r="G192" s="66"/>
      <c r="H192" s="86">
        <v>464.66057336849997</v>
      </c>
      <c r="I192" s="66">
        <v>3.3446443168817607E-4</v>
      </c>
      <c r="J192" s="86">
        <v>5834.0716434044998</v>
      </c>
      <c r="K192" s="66">
        <v>6.1022934611661345E-4</v>
      </c>
      <c r="L192" s="86">
        <v>413.031620772</v>
      </c>
      <c r="M192" s="66">
        <v>1.1979288988111975E-4</v>
      </c>
      <c r="N192" s="86">
        <v>0</v>
      </c>
      <c r="O192" s="66"/>
      <c r="P192" s="86">
        <v>13423.527675089999</v>
      </c>
      <c r="Q192" s="66">
        <v>1.8116568637434921E-3</v>
      </c>
      <c r="R192" s="86">
        <v>44400.899232989999</v>
      </c>
      <c r="S192" s="66">
        <v>1.749662958418007E-3</v>
      </c>
      <c r="T192" s="86">
        <v>0</v>
      </c>
      <c r="U192" s="66"/>
      <c r="V192" s="86">
        <v>15488.685778950001</v>
      </c>
      <c r="W192" s="66">
        <v>3.4332766019972171E-3</v>
      </c>
      <c r="X192" s="86">
        <v>27879.634402109998</v>
      </c>
      <c r="Y192" s="66">
        <v>2.1183924387012686E-3</v>
      </c>
      <c r="Z192" s="86">
        <v>0</v>
      </c>
      <c r="AA192" s="66"/>
      <c r="AB192" s="86">
        <v>0</v>
      </c>
      <c r="AC192" s="66"/>
      <c r="AD192" s="86">
        <v>0</v>
      </c>
      <c r="AE192" s="66"/>
      <c r="AF192" s="86">
        <v>68150.21742737999</v>
      </c>
      <c r="AG192" s="66">
        <v>3.1838123052648926E-3</v>
      </c>
      <c r="AH192" s="86">
        <v>0</v>
      </c>
      <c r="AI192" s="66"/>
      <c r="AJ192" s="86">
        <v>176054.72835406504</v>
      </c>
      <c r="AK192" s="66">
        <v>1.6250569135299912E-3</v>
      </c>
      <c r="AN192" s="1"/>
    </row>
    <row r="193" spans="1:40" x14ac:dyDescent="0.3">
      <c r="A193" s="87" t="s">
        <v>604</v>
      </c>
      <c r="B193" s="1" t="s">
        <v>451</v>
      </c>
      <c r="C193" s="16">
        <v>5.78125</v>
      </c>
      <c r="D193" s="16">
        <v>4.904109589041096</v>
      </c>
      <c r="E193" s="16" t="s">
        <v>450</v>
      </c>
      <c r="F193" s="86">
        <v>0</v>
      </c>
      <c r="G193" s="66"/>
      <c r="H193" s="86">
        <v>8629.9407115199992</v>
      </c>
      <c r="I193" s="66">
        <v>6.2118638443036545E-3</v>
      </c>
      <c r="J193" s="86">
        <v>79107.7898556</v>
      </c>
      <c r="K193" s="66">
        <v>8.2744775564913709E-3</v>
      </c>
      <c r="L193" s="86">
        <v>2397.2057532000003</v>
      </c>
      <c r="M193" s="66">
        <v>6.952692974904112E-4</v>
      </c>
      <c r="N193" s="86">
        <v>0</v>
      </c>
      <c r="O193" s="66"/>
      <c r="P193" s="86">
        <v>17259.881423039998</v>
      </c>
      <c r="Q193" s="66">
        <v>2.3294161865867018E-3</v>
      </c>
      <c r="R193" s="86">
        <v>11506.587615359998</v>
      </c>
      <c r="S193" s="66">
        <v>4.5342888266164117E-4</v>
      </c>
      <c r="T193" s="86">
        <v>0</v>
      </c>
      <c r="U193" s="66"/>
      <c r="V193" s="86">
        <v>11506.587615359998</v>
      </c>
      <c r="W193" s="66">
        <v>2.5505907081113605E-3</v>
      </c>
      <c r="X193" s="86">
        <v>17259.881423039998</v>
      </c>
      <c r="Y193" s="66">
        <v>1.3114663475171408E-3</v>
      </c>
      <c r="Z193" s="86">
        <v>0</v>
      </c>
      <c r="AA193" s="66"/>
      <c r="AB193" s="86">
        <v>0</v>
      </c>
      <c r="AC193" s="66"/>
      <c r="AD193" s="86">
        <v>19177.646025600003</v>
      </c>
      <c r="AE193" s="66">
        <v>2.9956961327671896E-3</v>
      </c>
      <c r="AF193" s="86">
        <v>76710.584102400011</v>
      </c>
      <c r="AG193" s="66">
        <v>3.5837318034902706E-3</v>
      </c>
      <c r="AH193" s="86">
        <v>0</v>
      </c>
      <c r="AI193" s="66"/>
      <c r="AJ193" s="86">
        <v>243556.10452512</v>
      </c>
      <c r="AK193" s="66">
        <v>2.248122133334573E-3</v>
      </c>
      <c r="AN193" s="1"/>
    </row>
    <row r="194" spans="1:40" x14ac:dyDescent="0.3">
      <c r="A194" s="85" t="s">
        <v>197</v>
      </c>
      <c r="B194" s="1" t="s">
        <v>35</v>
      </c>
      <c r="C194" s="16" t="s">
        <v>35</v>
      </c>
      <c r="D194" s="16" t="s">
        <v>35</v>
      </c>
      <c r="E194" s="16" t="s">
        <v>35</v>
      </c>
      <c r="F194" s="86">
        <v>0</v>
      </c>
      <c r="G194" s="66"/>
      <c r="H194" s="86">
        <v>0</v>
      </c>
      <c r="I194" s="66"/>
      <c r="J194" s="86">
        <v>0</v>
      </c>
      <c r="K194" s="66"/>
      <c r="L194" s="86">
        <v>0</v>
      </c>
      <c r="M194" s="66"/>
      <c r="N194" s="86">
        <v>0</v>
      </c>
      <c r="O194" s="66"/>
      <c r="P194" s="86">
        <v>64918.1826205049</v>
      </c>
      <c r="Q194" s="66">
        <v>8.7614428913823251E-3</v>
      </c>
      <c r="R194" s="86">
        <v>64918.1826205049</v>
      </c>
      <c r="S194" s="66">
        <v>2.5581675466275042E-3</v>
      </c>
      <c r="T194" s="86">
        <v>0</v>
      </c>
      <c r="U194" s="66"/>
      <c r="V194" s="86">
        <v>22450.091972508901</v>
      </c>
      <c r="W194" s="66">
        <v>4.9763663994431906E-3</v>
      </c>
      <c r="X194" s="86">
        <v>0</v>
      </c>
      <c r="Y194" s="66"/>
      <c r="Z194" s="86">
        <v>0</v>
      </c>
      <c r="AA194" s="66"/>
      <c r="AB194" s="86">
        <v>0</v>
      </c>
      <c r="AC194" s="66"/>
      <c r="AD194" s="86">
        <v>18708.409977090701</v>
      </c>
      <c r="AE194" s="66">
        <v>2.9223978450629616E-3</v>
      </c>
      <c r="AF194" s="86">
        <v>56125.229931272203</v>
      </c>
      <c r="AG194" s="66">
        <v>2.6220341539103381E-3</v>
      </c>
      <c r="AH194" s="86">
        <v>0</v>
      </c>
      <c r="AI194" s="66"/>
      <c r="AJ194" s="86">
        <v>227120.09712188161</v>
      </c>
      <c r="AK194" s="66">
        <v>2.0964110846670983E-3</v>
      </c>
      <c r="AN194" s="1"/>
    </row>
    <row r="195" spans="1:40" x14ac:dyDescent="0.3">
      <c r="A195" s="87" t="s">
        <v>610</v>
      </c>
      <c r="B195" s="1" t="s">
        <v>449</v>
      </c>
      <c r="C195" s="16">
        <v>6.40625</v>
      </c>
      <c r="D195" s="16">
        <v>14.043835616438356</v>
      </c>
      <c r="E195" s="16" t="s">
        <v>450</v>
      </c>
      <c r="F195" s="86">
        <v>0</v>
      </c>
      <c r="G195" s="66"/>
      <c r="H195" s="86">
        <v>0</v>
      </c>
      <c r="I195" s="66"/>
      <c r="J195" s="86">
        <v>0</v>
      </c>
      <c r="K195" s="66"/>
      <c r="L195" s="86">
        <v>0</v>
      </c>
      <c r="M195" s="66"/>
      <c r="N195" s="86">
        <v>0</v>
      </c>
      <c r="O195" s="66"/>
      <c r="P195" s="86">
        <v>64918.1826205049</v>
      </c>
      <c r="Q195" s="66">
        <v>8.7614428913823251E-3</v>
      </c>
      <c r="R195" s="86">
        <v>64918.1826205049</v>
      </c>
      <c r="S195" s="66">
        <v>2.5581675466275042E-3</v>
      </c>
      <c r="T195" s="86">
        <v>0</v>
      </c>
      <c r="U195" s="66"/>
      <c r="V195" s="86">
        <v>22450.091972508901</v>
      </c>
      <c r="W195" s="66">
        <v>4.9763663994431906E-3</v>
      </c>
      <c r="X195" s="86">
        <v>0</v>
      </c>
      <c r="Y195" s="66"/>
      <c r="Z195" s="86">
        <v>0</v>
      </c>
      <c r="AA195" s="66"/>
      <c r="AB195" s="86">
        <v>0</v>
      </c>
      <c r="AC195" s="66"/>
      <c r="AD195" s="86">
        <v>18708.409977090701</v>
      </c>
      <c r="AE195" s="66">
        <v>2.9223978450629616E-3</v>
      </c>
      <c r="AF195" s="86">
        <v>56125.229931272203</v>
      </c>
      <c r="AG195" s="66">
        <v>2.6220341539103381E-3</v>
      </c>
      <c r="AH195" s="86">
        <v>0</v>
      </c>
      <c r="AI195" s="66"/>
      <c r="AJ195" s="86">
        <v>227120.09712188161</v>
      </c>
      <c r="AK195" s="66">
        <v>2.0964110846670983E-3</v>
      </c>
      <c r="AN195" s="1"/>
    </row>
    <row r="196" spans="1:40" x14ac:dyDescent="0.3">
      <c r="A196" s="85" t="s">
        <v>208</v>
      </c>
      <c r="B196" s="1" t="s">
        <v>35</v>
      </c>
      <c r="C196" s="16" t="s">
        <v>35</v>
      </c>
      <c r="D196" s="16" t="s">
        <v>35</v>
      </c>
      <c r="E196" s="16" t="s">
        <v>35</v>
      </c>
      <c r="F196" s="86">
        <v>10930.051142798999</v>
      </c>
      <c r="G196" s="66">
        <v>5.4102234614018259E-2</v>
      </c>
      <c r="H196" s="86">
        <v>0</v>
      </c>
      <c r="I196" s="66"/>
      <c r="J196" s="86">
        <v>0</v>
      </c>
      <c r="K196" s="66"/>
      <c r="L196" s="86">
        <v>0</v>
      </c>
      <c r="M196" s="66"/>
      <c r="N196" s="86">
        <v>0</v>
      </c>
      <c r="O196" s="66"/>
      <c r="P196" s="86">
        <v>0</v>
      </c>
      <c r="Q196" s="66"/>
      <c r="R196" s="86">
        <v>0</v>
      </c>
      <c r="S196" s="66"/>
      <c r="T196" s="86">
        <v>0</v>
      </c>
      <c r="U196" s="66"/>
      <c r="V196" s="86">
        <v>0</v>
      </c>
      <c r="W196" s="66"/>
      <c r="X196" s="86">
        <v>0</v>
      </c>
      <c r="Y196" s="66"/>
      <c r="Z196" s="86">
        <v>0</v>
      </c>
      <c r="AA196" s="66"/>
      <c r="AB196" s="86">
        <v>0</v>
      </c>
      <c r="AC196" s="66"/>
      <c r="AD196" s="86">
        <v>0</v>
      </c>
      <c r="AE196" s="66"/>
      <c r="AF196" s="86">
        <v>0</v>
      </c>
      <c r="AG196" s="66"/>
      <c r="AH196" s="86">
        <v>0</v>
      </c>
      <c r="AI196" s="66"/>
      <c r="AJ196" s="86">
        <v>10930.051142798999</v>
      </c>
      <c r="AK196" s="66">
        <v>1.0088882781450034E-4</v>
      </c>
      <c r="AN196" s="1"/>
    </row>
    <row r="197" spans="1:40" x14ac:dyDescent="0.3">
      <c r="A197" s="87" t="s">
        <v>633</v>
      </c>
      <c r="B197" s="1" t="s">
        <v>451</v>
      </c>
      <c r="C197" s="16">
        <v>6.625</v>
      </c>
      <c r="D197" s="16">
        <v>0.14794520547945206</v>
      </c>
      <c r="E197" s="16" t="s">
        <v>622</v>
      </c>
      <c r="F197" s="86">
        <v>10930.051142798999</v>
      </c>
      <c r="G197" s="66">
        <v>5.4102234614018259E-2</v>
      </c>
      <c r="H197" s="86">
        <v>0</v>
      </c>
      <c r="I197" s="66"/>
      <c r="J197" s="86">
        <v>0</v>
      </c>
      <c r="K197" s="66"/>
      <c r="L197" s="86">
        <v>0</v>
      </c>
      <c r="M197" s="66"/>
      <c r="N197" s="86">
        <v>0</v>
      </c>
      <c r="O197" s="66"/>
      <c r="P197" s="86">
        <v>0</v>
      </c>
      <c r="Q197" s="66"/>
      <c r="R197" s="86">
        <v>0</v>
      </c>
      <c r="S197" s="66"/>
      <c r="T197" s="86">
        <v>0</v>
      </c>
      <c r="U197" s="66"/>
      <c r="V197" s="86">
        <v>0</v>
      </c>
      <c r="W197" s="66"/>
      <c r="X197" s="86">
        <v>0</v>
      </c>
      <c r="Y197" s="66"/>
      <c r="Z197" s="86">
        <v>0</v>
      </c>
      <c r="AA197" s="66"/>
      <c r="AB197" s="86">
        <v>0</v>
      </c>
      <c r="AC197" s="66"/>
      <c r="AD197" s="86">
        <v>0</v>
      </c>
      <c r="AE197" s="66"/>
      <c r="AF197" s="86">
        <v>0</v>
      </c>
      <c r="AG197" s="66"/>
      <c r="AH197" s="86">
        <v>0</v>
      </c>
      <c r="AI197" s="66"/>
      <c r="AJ197" s="86">
        <v>10930.051142798999</v>
      </c>
      <c r="AK197" s="66">
        <v>1.0088882781450034E-4</v>
      </c>
      <c r="AN197" s="1"/>
    </row>
    <row r="198" spans="1:40" x14ac:dyDescent="0.3">
      <c r="A198" s="80" t="s">
        <v>444</v>
      </c>
      <c r="B198" s="81" t="s">
        <v>35</v>
      </c>
      <c r="C198" s="81" t="s">
        <v>35</v>
      </c>
      <c r="D198" s="81" t="s">
        <v>35</v>
      </c>
      <c r="E198" s="81" t="s">
        <v>35</v>
      </c>
      <c r="F198" s="81">
        <v>12238.247805700001</v>
      </c>
      <c r="G198" s="82">
        <v>6.0577626343925668E-2</v>
      </c>
      <c r="H198" s="81">
        <v>11892.716933199101</v>
      </c>
      <c r="I198" s="82">
        <v>8.5604224637674808E-3</v>
      </c>
      <c r="J198" s="81">
        <v>23138.001212892901</v>
      </c>
      <c r="K198" s="82">
        <v>2.4201772301770284E-3</v>
      </c>
      <c r="L198" s="81">
        <v>397.36672560469998</v>
      </c>
      <c r="M198" s="82">
        <v>1.1524954993472971E-4</v>
      </c>
      <c r="N198" s="81">
        <v>116208.1205267934</v>
      </c>
      <c r="O198" s="82">
        <v>4.6605309827990493E-2</v>
      </c>
      <c r="P198" s="81">
        <v>233710.19005176189</v>
      </c>
      <c r="Q198" s="82">
        <v>3.1541833129288169E-2</v>
      </c>
      <c r="R198" s="81">
        <v>452336.892257492</v>
      </c>
      <c r="S198" s="82">
        <v>1.7824799019403884E-2</v>
      </c>
      <c r="T198" s="81">
        <v>19415.281954676004</v>
      </c>
      <c r="U198" s="82">
        <v>1.1910545036803222E-2</v>
      </c>
      <c r="V198" s="81">
        <v>146963.90174239187</v>
      </c>
      <c r="W198" s="82">
        <v>3.2576535697825842E-2</v>
      </c>
      <c r="X198" s="81">
        <v>178103.84195432748</v>
      </c>
      <c r="Y198" s="82">
        <v>1.3532954796248641E-2</v>
      </c>
      <c r="Z198" s="81">
        <v>20672.284330340401</v>
      </c>
      <c r="AA198" s="82">
        <v>6.2869780642423722E-3</v>
      </c>
      <c r="AB198" s="81">
        <v>61218.765016226898</v>
      </c>
      <c r="AC198" s="82">
        <v>3.5623756897025211E-2</v>
      </c>
      <c r="AD198" s="81">
        <v>239993.6633857328</v>
      </c>
      <c r="AE198" s="82">
        <v>3.7488860120452508E-2</v>
      </c>
      <c r="AF198" s="81">
        <v>482159.81411954924</v>
      </c>
      <c r="AG198" s="82">
        <v>2.2525333113336637E-2</v>
      </c>
      <c r="AH198" s="81">
        <v>0</v>
      </c>
      <c r="AI198" s="82"/>
      <c r="AJ198" s="81">
        <v>1998449.0880166886</v>
      </c>
      <c r="AK198" s="82">
        <v>1.8446499774138217E-2</v>
      </c>
      <c r="AN198" s="1"/>
    </row>
    <row r="199" spans="1:40" x14ac:dyDescent="0.3">
      <c r="A199" s="67" t="s">
        <v>445</v>
      </c>
      <c r="B199" s="1" t="s">
        <v>35</v>
      </c>
      <c r="C199" s="16" t="s">
        <v>35</v>
      </c>
      <c r="D199" s="16" t="s">
        <v>35</v>
      </c>
      <c r="E199" s="16" t="s">
        <v>35</v>
      </c>
      <c r="F199" s="83">
        <v>12238.247805700001</v>
      </c>
      <c r="G199" s="84">
        <v>6.0577626343925668E-2</v>
      </c>
      <c r="H199" s="83">
        <v>208.32351936910001</v>
      </c>
      <c r="I199" s="84">
        <v>1.499520542660921E-4</v>
      </c>
      <c r="J199" s="83">
        <v>116.52063655260001</v>
      </c>
      <c r="K199" s="84">
        <v>1.2187768028692124E-5</v>
      </c>
      <c r="L199" s="83">
        <v>0</v>
      </c>
      <c r="M199" s="84"/>
      <c r="N199" s="83">
        <v>116208.1205267934</v>
      </c>
      <c r="O199" s="84">
        <v>4.6605309827990493E-2</v>
      </c>
      <c r="P199" s="83">
        <v>46137.732834375005</v>
      </c>
      <c r="Q199" s="84">
        <v>6.2268088083930993E-3</v>
      </c>
      <c r="R199" s="83">
        <v>130371.90166054701</v>
      </c>
      <c r="S199" s="84">
        <v>5.1374384549511569E-3</v>
      </c>
      <c r="T199" s="83">
        <v>19415.281954676004</v>
      </c>
      <c r="U199" s="84">
        <v>1.1910545036803222E-2</v>
      </c>
      <c r="V199" s="83">
        <v>0</v>
      </c>
      <c r="W199" s="84"/>
      <c r="X199" s="83">
        <v>0</v>
      </c>
      <c r="Y199" s="84"/>
      <c r="Z199" s="83">
        <v>0</v>
      </c>
      <c r="AA199" s="84"/>
      <c r="AB199" s="83">
        <v>61218.765016226898</v>
      </c>
      <c r="AC199" s="84">
        <v>3.5623756897025211E-2</v>
      </c>
      <c r="AD199" s="83">
        <v>0</v>
      </c>
      <c r="AE199" s="84"/>
      <c r="AF199" s="83">
        <v>0</v>
      </c>
      <c r="AG199" s="84"/>
      <c r="AH199" s="83">
        <v>0</v>
      </c>
      <c r="AI199" s="84"/>
      <c r="AJ199" s="83">
        <v>385914.89395424008</v>
      </c>
      <c r="AK199" s="84">
        <v>3.5621517940336014E-3</v>
      </c>
      <c r="AN199" s="1"/>
    </row>
    <row r="200" spans="1:40" x14ac:dyDescent="0.3">
      <c r="A200" s="85" t="s">
        <v>181</v>
      </c>
      <c r="B200" s="1" t="s">
        <v>35</v>
      </c>
      <c r="C200" s="16" t="s">
        <v>35</v>
      </c>
      <c r="D200" s="16" t="s">
        <v>35</v>
      </c>
      <c r="E200" s="16" t="s">
        <v>35</v>
      </c>
      <c r="F200" s="86">
        <v>0</v>
      </c>
      <c r="G200" s="66"/>
      <c r="H200" s="86">
        <v>109.1424270183</v>
      </c>
      <c r="I200" s="66">
        <v>7.8561130248496839E-5</v>
      </c>
      <c r="J200" s="86">
        <v>0</v>
      </c>
      <c r="K200" s="66"/>
      <c r="L200" s="86">
        <v>0</v>
      </c>
      <c r="M200" s="66"/>
      <c r="N200" s="86">
        <v>0</v>
      </c>
      <c r="O200" s="66"/>
      <c r="P200" s="86">
        <v>0</v>
      </c>
      <c r="Q200" s="66"/>
      <c r="R200" s="86">
        <v>0</v>
      </c>
      <c r="S200" s="66"/>
      <c r="T200" s="86">
        <v>0</v>
      </c>
      <c r="U200" s="66"/>
      <c r="V200" s="86">
        <v>0</v>
      </c>
      <c r="W200" s="66"/>
      <c r="X200" s="86">
        <v>0</v>
      </c>
      <c r="Y200" s="66"/>
      <c r="Z200" s="86">
        <v>0</v>
      </c>
      <c r="AA200" s="66"/>
      <c r="AB200" s="86">
        <v>0</v>
      </c>
      <c r="AC200" s="66"/>
      <c r="AD200" s="86">
        <v>0</v>
      </c>
      <c r="AE200" s="66"/>
      <c r="AF200" s="86">
        <v>0</v>
      </c>
      <c r="AG200" s="66"/>
      <c r="AH200" s="86">
        <v>0</v>
      </c>
      <c r="AI200" s="66"/>
      <c r="AJ200" s="86">
        <v>109.1424270183</v>
      </c>
      <c r="AK200" s="66">
        <v>1.0074290945985588E-6</v>
      </c>
      <c r="AN200" s="1"/>
    </row>
    <row r="201" spans="1:40" x14ac:dyDescent="0.3">
      <c r="A201" s="87" t="s">
        <v>569</v>
      </c>
      <c r="B201" s="1" t="s">
        <v>449</v>
      </c>
      <c r="C201" s="16">
        <v>6.5</v>
      </c>
      <c r="D201" s="16">
        <v>1.2602739726027397</v>
      </c>
      <c r="E201" s="16" t="s">
        <v>450</v>
      </c>
      <c r="F201" s="86">
        <v>0</v>
      </c>
      <c r="G201" s="66"/>
      <c r="H201" s="86">
        <v>75.176712434400002</v>
      </c>
      <c r="I201" s="66">
        <v>5.4112480898215976E-5</v>
      </c>
      <c r="J201" s="86">
        <v>0</v>
      </c>
      <c r="K201" s="66"/>
      <c r="L201" s="86">
        <v>0</v>
      </c>
      <c r="M201" s="66"/>
      <c r="N201" s="86">
        <v>0</v>
      </c>
      <c r="O201" s="66"/>
      <c r="P201" s="86">
        <v>0</v>
      </c>
      <c r="Q201" s="66"/>
      <c r="R201" s="86">
        <v>0</v>
      </c>
      <c r="S201" s="66"/>
      <c r="T201" s="86">
        <v>0</v>
      </c>
      <c r="U201" s="66"/>
      <c r="V201" s="86">
        <v>0</v>
      </c>
      <c r="W201" s="66"/>
      <c r="X201" s="86">
        <v>0</v>
      </c>
      <c r="Y201" s="66"/>
      <c r="Z201" s="86">
        <v>0</v>
      </c>
      <c r="AA201" s="66"/>
      <c r="AB201" s="86">
        <v>0</v>
      </c>
      <c r="AC201" s="66"/>
      <c r="AD201" s="86">
        <v>0</v>
      </c>
      <c r="AE201" s="66"/>
      <c r="AF201" s="86">
        <v>0</v>
      </c>
      <c r="AG201" s="66"/>
      <c r="AH201" s="86">
        <v>0</v>
      </c>
      <c r="AI201" s="66"/>
      <c r="AJ201" s="86">
        <v>75.176712434400002</v>
      </c>
      <c r="AK201" s="66">
        <v>6.9391170245815793E-7</v>
      </c>
      <c r="AN201" s="1"/>
    </row>
    <row r="202" spans="1:40" x14ac:dyDescent="0.3">
      <c r="A202" s="87" t="s">
        <v>568</v>
      </c>
      <c r="B202" s="1" t="s">
        <v>451</v>
      </c>
      <c r="C202" s="16">
        <v>6.53125</v>
      </c>
      <c r="D202" s="16">
        <v>2.8246575342465752</v>
      </c>
      <c r="E202" s="16" t="s">
        <v>450</v>
      </c>
      <c r="F202" s="86">
        <v>0</v>
      </c>
      <c r="G202" s="66"/>
      <c r="H202" s="86">
        <v>33.965714583900002</v>
      </c>
      <c r="I202" s="66">
        <v>2.4448649350280859E-5</v>
      </c>
      <c r="J202" s="86">
        <v>0</v>
      </c>
      <c r="K202" s="66"/>
      <c r="L202" s="86">
        <v>0</v>
      </c>
      <c r="M202" s="66"/>
      <c r="N202" s="86">
        <v>0</v>
      </c>
      <c r="O202" s="66"/>
      <c r="P202" s="86">
        <v>0</v>
      </c>
      <c r="Q202" s="66"/>
      <c r="R202" s="86">
        <v>0</v>
      </c>
      <c r="S202" s="66"/>
      <c r="T202" s="86">
        <v>0</v>
      </c>
      <c r="U202" s="66"/>
      <c r="V202" s="86">
        <v>0</v>
      </c>
      <c r="W202" s="66"/>
      <c r="X202" s="86">
        <v>0</v>
      </c>
      <c r="Y202" s="66"/>
      <c r="Z202" s="86">
        <v>0</v>
      </c>
      <c r="AA202" s="66"/>
      <c r="AB202" s="86">
        <v>0</v>
      </c>
      <c r="AC202" s="66"/>
      <c r="AD202" s="86">
        <v>0</v>
      </c>
      <c r="AE202" s="66"/>
      <c r="AF202" s="86">
        <v>0</v>
      </c>
      <c r="AG202" s="66"/>
      <c r="AH202" s="86">
        <v>0</v>
      </c>
      <c r="AI202" s="66"/>
      <c r="AJ202" s="86">
        <v>33.965714583900002</v>
      </c>
      <c r="AK202" s="66">
        <v>3.1351739214040083E-7</v>
      </c>
      <c r="AN202" s="1"/>
    </row>
    <row r="203" spans="1:40" x14ac:dyDescent="0.3">
      <c r="A203" s="85" t="s">
        <v>184</v>
      </c>
      <c r="B203" s="1" t="s">
        <v>35</v>
      </c>
      <c r="C203" s="16" t="s">
        <v>35</v>
      </c>
      <c r="D203" s="16" t="s">
        <v>35</v>
      </c>
      <c r="E203" s="16" t="s">
        <v>35</v>
      </c>
      <c r="F203" s="86">
        <v>0</v>
      </c>
      <c r="G203" s="66"/>
      <c r="H203" s="86">
        <v>0</v>
      </c>
      <c r="I203" s="66"/>
      <c r="J203" s="86">
        <v>86.299477588800002</v>
      </c>
      <c r="K203" s="66">
        <v>9.0267101602625047E-6</v>
      </c>
      <c r="L203" s="86">
        <v>0</v>
      </c>
      <c r="M203" s="66"/>
      <c r="N203" s="86">
        <v>0</v>
      </c>
      <c r="O203" s="66"/>
      <c r="P203" s="86">
        <v>0</v>
      </c>
      <c r="Q203" s="66"/>
      <c r="R203" s="86">
        <v>0</v>
      </c>
      <c r="S203" s="66"/>
      <c r="T203" s="86">
        <v>0</v>
      </c>
      <c r="U203" s="66"/>
      <c r="V203" s="86">
        <v>0</v>
      </c>
      <c r="W203" s="66"/>
      <c r="X203" s="86">
        <v>0</v>
      </c>
      <c r="Y203" s="66"/>
      <c r="Z203" s="86">
        <v>0</v>
      </c>
      <c r="AA203" s="66"/>
      <c r="AB203" s="86">
        <v>0</v>
      </c>
      <c r="AC203" s="66"/>
      <c r="AD203" s="86">
        <v>0</v>
      </c>
      <c r="AE203" s="66"/>
      <c r="AF203" s="86">
        <v>0</v>
      </c>
      <c r="AG203" s="66"/>
      <c r="AH203" s="86">
        <v>0</v>
      </c>
      <c r="AI203" s="66"/>
      <c r="AJ203" s="86">
        <v>86.299477588800002</v>
      </c>
      <c r="AK203" s="66">
        <v>7.9657935916191406E-7</v>
      </c>
      <c r="AN203" s="1"/>
    </row>
    <row r="204" spans="1:40" x14ac:dyDescent="0.3">
      <c r="A204" s="87" t="s">
        <v>560</v>
      </c>
      <c r="B204" s="1" t="s">
        <v>451</v>
      </c>
      <c r="C204" s="16">
        <v>6.46875</v>
      </c>
      <c r="D204" s="16">
        <v>3.8986301369863012</v>
      </c>
      <c r="E204" s="16" t="s">
        <v>450</v>
      </c>
      <c r="F204" s="86">
        <v>0</v>
      </c>
      <c r="G204" s="66"/>
      <c r="H204" s="86">
        <v>0</v>
      </c>
      <c r="I204" s="66"/>
      <c r="J204" s="86">
        <v>86.299477588800002</v>
      </c>
      <c r="K204" s="66">
        <v>9.0267101602625047E-6</v>
      </c>
      <c r="L204" s="86">
        <v>0</v>
      </c>
      <c r="M204" s="66"/>
      <c r="N204" s="86">
        <v>0</v>
      </c>
      <c r="O204" s="66"/>
      <c r="P204" s="86">
        <v>0</v>
      </c>
      <c r="Q204" s="66"/>
      <c r="R204" s="86">
        <v>0</v>
      </c>
      <c r="S204" s="66"/>
      <c r="T204" s="86">
        <v>0</v>
      </c>
      <c r="U204" s="66"/>
      <c r="V204" s="86">
        <v>0</v>
      </c>
      <c r="W204" s="66"/>
      <c r="X204" s="86">
        <v>0</v>
      </c>
      <c r="Y204" s="66"/>
      <c r="Z204" s="86">
        <v>0</v>
      </c>
      <c r="AA204" s="66"/>
      <c r="AB204" s="86">
        <v>0</v>
      </c>
      <c r="AC204" s="66"/>
      <c r="AD204" s="86">
        <v>0</v>
      </c>
      <c r="AE204" s="66"/>
      <c r="AF204" s="86">
        <v>0</v>
      </c>
      <c r="AG204" s="66"/>
      <c r="AH204" s="86">
        <v>0</v>
      </c>
      <c r="AI204" s="66"/>
      <c r="AJ204" s="86">
        <v>86.299477588800002</v>
      </c>
      <c r="AK204" s="66">
        <v>7.9657935916191406E-7</v>
      </c>
      <c r="AN204" s="1"/>
    </row>
    <row r="205" spans="1:40" x14ac:dyDescent="0.3">
      <c r="A205" s="85" t="s">
        <v>1126</v>
      </c>
      <c r="B205" s="1" t="s">
        <v>35</v>
      </c>
      <c r="C205" s="16" t="s">
        <v>35</v>
      </c>
      <c r="D205" s="16" t="s">
        <v>35</v>
      </c>
      <c r="E205" s="16" t="s">
        <v>35</v>
      </c>
      <c r="F205" s="86">
        <v>9666.2112414999992</v>
      </c>
      <c r="G205" s="66">
        <v>4.7846402691430742E-2</v>
      </c>
      <c r="H205" s="86">
        <v>11.0933027294</v>
      </c>
      <c r="I205" s="66">
        <v>7.9850011074453501E-6</v>
      </c>
      <c r="J205" s="86">
        <v>10.680486395800001</v>
      </c>
      <c r="K205" s="66">
        <v>1.1171522442451659E-6</v>
      </c>
      <c r="L205" s="86">
        <v>0</v>
      </c>
      <c r="M205" s="66"/>
      <c r="N205" s="86">
        <v>116208.1205267934</v>
      </c>
      <c r="O205" s="66">
        <v>4.6605309827990493E-2</v>
      </c>
      <c r="P205" s="86">
        <v>0</v>
      </c>
      <c r="Q205" s="66"/>
      <c r="R205" s="86">
        <v>0</v>
      </c>
      <c r="S205" s="66"/>
      <c r="T205" s="86">
        <v>13345.275663164</v>
      </c>
      <c r="U205" s="66">
        <v>8.1868245429414024E-3</v>
      </c>
      <c r="V205" s="86">
        <v>0</v>
      </c>
      <c r="W205" s="66"/>
      <c r="X205" s="86">
        <v>0</v>
      </c>
      <c r="Y205" s="66"/>
      <c r="Z205" s="86">
        <v>0</v>
      </c>
      <c r="AA205" s="66"/>
      <c r="AB205" s="86">
        <v>57124.758945426896</v>
      </c>
      <c r="AC205" s="66">
        <v>3.3241417479324339E-2</v>
      </c>
      <c r="AD205" s="86">
        <v>0</v>
      </c>
      <c r="AE205" s="66"/>
      <c r="AF205" s="86">
        <v>0</v>
      </c>
      <c r="AG205" s="66"/>
      <c r="AH205" s="86">
        <v>0</v>
      </c>
      <c r="AI205" s="66"/>
      <c r="AJ205" s="86">
        <v>196366.14016600949</v>
      </c>
      <c r="AK205" s="66">
        <v>1.8125395247449204E-3</v>
      </c>
      <c r="AN205" s="1"/>
    </row>
    <row r="206" spans="1:40" x14ac:dyDescent="0.3">
      <c r="A206" s="87" t="s">
        <v>562</v>
      </c>
      <c r="B206" s="1" t="s">
        <v>451</v>
      </c>
      <c r="C206" s="16">
        <v>8.75</v>
      </c>
      <c r="D206" s="16">
        <v>2.010958904109589</v>
      </c>
      <c r="E206" s="16" t="s">
        <v>450</v>
      </c>
      <c r="F206" s="86">
        <v>0</v>
      </c>
      <c r="G206" s="66"/>
      <c r="H206" s="86">
        <v>11.0933027294</v>
      </c>
      <c r="I206" s="66">
        <v>7.9850011074453501E-6</v>
      </c>
      <c r="J206" s="86">
        <v>0</v>
      </c>
      <c r="K206" s="66"/>
      <c r="L206" s="86">
        <v>0</v>
      </c>
      <c r="M206" s="66"/>
      <c r="N206" s="86">
        <v>0</v>
      </c>
      <c r="O206" s="66"/>
      <c r="P206" s="86">
        <v>0</v>
      </c>
      <c r="Q206" s="66"/>
      <c r="R206" s="86">
        <v>0</v>
      </c>
      <c r="S206" s="66"/>
      <c r="T206" s="86">
        <v>0</v>
      </c>
      <c r="U206" s="66"/>
      <c r="V206" s="86">
        <v>0</v>
      </c>
      <c r="W206" s="66"/>
      <c r="X206" s="86">
        <v>0</v>
      </c>
      <c r="Y206" s="66"/>
      <c r="Z206" s="86">
        <v>0</v>
      </c>
      <c r="AA206" s="66"/>
      <c r="AB206" s="86">
        <v>0</v>
      </c>
      <c r="AC206" s="66"/>
      <c r="AD206" s="86">
        <v>0</v>
      </c>
      <c r="AE206" s="66"/>
      <c r="AF206" s="86">
        <v>0</v>
      </c>
      <c r="AG206" s="66"/>
      <c r="AH206" s="86">
        <v>0</v>
      </c>
      <c r="AI206" s="66"/>
      <c r="AJ206" s="86">
        <v>11.0933027294</v>
      </c>
      <c r="AK206" s="66">
        <v>1.0239570651029522E-7</v>
      </c>
      <c r="AN206" s="1"/>
    </row>
    <row r="207" spans="1:40" x14ac:dyDescent="0.3">
      <c r="A207" s="87" t="s">
        <v>561</v>
      </c>
      <c r="B207" s="1" t="s">
        <v>451</v>
      </c>
      <c r="C207" s="16">
        <v>7</v>
      </c>
      <c r="D207" s="16">
        <v>4.1698630136986301</v>
      </c>
      <c r="E207" s="16" t="s">
        <v>450</v>
      </c>
      <c r="F207" s="86">
        <v>0</v>
      </c>
      <c r="G207" s="66"/>
      <c r="H207" s="86">
        <v>0</v>
      </c>
      <c r="I207" s="66"/>
      <c r="J207" s="86">
        <v>10.680486395800001</v>
      </c>
      <c r="K207" s="66">
        <v>1.1171522442451659E-6</v>
      </c>
      <c r="L207" s="86">
        <v>0</v>
      </c>
      <c r="M207" s="66"/>
      <c r="N207" s="86">
        <v>0</v>
      </c>
      <c r="O207" s="66"/>
      <c r="P207" s="86">
        <v>0</v>
      </c>
      <c r="Q207" s="66"/>
      <c r="R207" s="86">
        <v>0</v>
      </c>
      <c r="S207" s="66"/>
      <c r="T207" s="86">
        <v>0</v>
      </c>
      <c r="U207" s="66"/>
      <c r="V207" s="86">
        <v>0</v>
      </c>
      <c r="W207" s="66"/>
      <c r="X207" s="86">
        <v>0</v>
      </c>
      <c r="Y207" s="66"/>
      <c r="Z207" s="86">
        <v>0</v>
      </c>
      <c r="AA207" s="66"/>
      <c r="AB207" s="86">
        <v>0</v>
      </c>
      <c r="AC207" s="66"/>
      <c r="AD207" s="86">
        <v>0</v>
      </c>
      <c r="AE207" s="66"/>
      <c r="AF207" s="86">
        <v>0</v>
      </c>
      <c r="AG207" s="66"/>
      <c r="AH207" s="86">
        <v>0</v>
      </c>
      <c r="AI207" s="66"/>
      <c r="AJ207" s="86">
        <v>10.680486395800001</v>
      </c>
      <c r="AK207" s="66">
        <v>9.8585243461636676E-8</v>
      </c>
      <c r="AN207" s="1"/>
    </row>
    <row r="208" spans="1:40" x14ac:dyDescent="0.3">
      <c r="A208" s="87" t="s">
        <v>563</v>
      </c>
      <c r="B208" s="1" t="s">
        <v>451</v>
      </c>
      <c r="C208" s="16">
        <v>7.2187449999999993</v>
      </c>
      <c r="D208" s="16">
        <v>6.0273972602739728E-2</v>
      </c>
      <c r="E208" s="16" t="s">
        <v>450</v>
      </c>
      <c r="F208" s="86">
        <v>0</v>
      </c>
      <c r="G208" s="66"/>
      <c r="H208" s="86">
        <v>0</v>
      </c>
      <c r="I208" s="66"/>
      <c r="J208" s="86">
        <v>0</v>
      </c>
      <c r="K208" s="66"/>
      <c r="L208" s="86">
        <v>0</v>
      </c>
      <c r="M208" s="66"/>
      <c r="N208" s="86">
        <v>15133.548634900801</v>
      </c>
      <c r="O208" s="66">
        <v>6.069315291644329E-3</v>
      </c>
      <c r="P208" s="86">
        <v>0</v>
      </c>
      <c r="Q208" s="66"/>
      <c r="R208" s="86">
        <v>0</v>
      </c>
      <c r="S208" s="66"/>
      <c r="T208" s="86">
        <v>0</v>
      </c>
      <c r="U208" s="66"/>
      <c r="V208" s="86">
        <v>0</v>
      </c>
      <c r="W208" s="66"/>
      <c r="X208" s="86">
        <v>0</v>
      </c>
      <c r="Y208" s="66"/>
      <c r="Z208" s="86">
        <v>0</v>
      </c>
      <c r="AA208" s="66"/>
      <c r="AB208" s="86">
        <v>0</v>
      </c>
      <c r="AC208" s="66"/>
      <c r="AD208" s="86">
        <v>0</v>
      </c>
      <c r="AE208" s="66"/>
      <c r="AF208" s="86">
        <v>0</v>
      </c>
      <c r="AG208" s="66"/>
      <c r="AH208" s="86">
        <v>0</v>
      </c>
      <c r="AI208" s="66"/>
      <c r="AJ208" s="86">
        <v>15133.548634900801</v>
      </c>
      <c r="AK208" s="66">
        <v>1.3968882327277789E-4</v>
      </c>
      <c r="AN208" s="1"/>
    </row>
    <row r="209" spans="1:40" x14ac:dyDescent="0.3">
      <c r="A209" s="87" t="s">
        <v>564</v>
      </c>
      <c r="B209" s="1" t="s">
        <v>451</v>
      </c>
      <c r="C209" s="16">
        <v>7.2499929999999999</v>
      </c>
      <c r="D209" s="16">
        <v>0.12328767123287671</v>
      </c>
      <c r="E209" s="16" t="s">
        <v>450</v>
      </c>
      <c r="F209" s="86">
        <v>0</v>
      </c>
      <c r="G209" s="66"/>
      <c r="H209" s="86">
        <v>0</v>
      </c>
      <c r="I209" s="66"/>
      <c r="J209" s="86">
        <v>0</v>
      </c>
      <c r="K209" s="66"/>
      <c r="L209" s="86">
        <v>0</v>
      </c>
      <c r="M209" s="66"/>
      <c r="N209" s="86">
        <v>21129.1111110936</v>
      </c>
      <c r="O209" s="66">
        <v>8.4738378459146557E-3</v>
      </c>
      <c r="P209" s="86">
        <v>0</v>
      </c>
      <c r="Q209" s="66"/>
      <c r="R209" s="86">
        <v>0</v>
      </c>
      <c r="S209" s="66"/>
      <c r="T209" s="86">
        <v>10438.4086435917</v>
      </c>
      <c r="U209" s="66">
        <v>6.4035709886825446E-3</v>
      </c>
      <c r="V209" s="86">
        <v>0</v>
      </c>
      <c r="W209" s="66"/>
      <c r="X209" s="86">
        <v>0</v>
      </c>
      <c r="Y209" s="66"/>
      <c r="Z209" s="86">
        <v>0</v>
      </c>
      <c r="AA209" s="66"/>
      <c r="AB209" s="86">
        <v>8451.8431009917003</v>
      </c>
      <c r="AC209" s="66">
        <v>4.9182044734440624E-3</v>
      </c>
      <c r="AD209" s="86">
        <v>0</v>
      </c>
      <c r="AE209" s="66"/>
      <c r="AF209" s="86">
        <v>0</v>
      </c>
      <c r="AG209" s="66"/>
      <c r="AH209" s="86">
        <v>0</v>
      </c>
      <c r="AI209" s="66"/>
      <c r="AJ209" s="86">
        <v>40019.362855676991</v>
      </c>
      <c r="AK209" s="66">
        <v>3.6939503353124024E-4</v>
      </c>
      <c r="AN209" s="1"/>
    </row>
    <row r="210" spans="1:40" x14ac:dyDescent="0.3">
      <c r="A210" s="87" t="s">
        <v>565</v>
      </c>
      <c r="B210" s="1" t="s">
        <v>451</v>
      </c>
      <c r="C210" s="16">
        <v>7.000051</v>
      </c>
      <c r="D210" s="16">
        <v>0.21643835616438356</v>
      </c>
      <c r="E210" s="16" t="s">
        <v>450</v>
      </c>
      <c r="F210" s="86">
        <v>0</v>
      </c>
      <c r="G210" s="66"/>
      <c r="H210" s="86">
        <v>0</v>
      </c>
      <c r="I210" s="66"/>
      <c r="J210" s="86">
        <v>0</v>
      </c>
      <c r="K210" s="66"/>
      <c r="L210" s="86">
        <v>0</v>
      </c>
      <c r="M210" s="66"/>
      <c r="N210" s="86">
        <v>47442.916334399997</v>
      </c>
      <c r="O210" s="66">
        <v>1.9026999188050245E-2</v>
      </c>
      <c r="P210" s="86">
        <v>0</v>
      </c>
      <c r="Q210" s="66"/>
      <c r="R210" s="86">
        <v>0</v>
      </c>
      <c r="S210" s="66"/>
      <c r="T210" s="86">
        <v>2906.8670195722998</v>
      </c>
      <c r="U210" s="66">
        <v>1.783253554258857E-3</v>
      </c>
      <c r="V210" s="86">
        <v>0</v>
      </c>
      <c r="W210" s="66"/>
      <c r="X210" s="86">
        <v>0</v>
      </c>
      <c r="Y210" s="66"/>
      <c r="Z210" s="86">
        <v>0</v>
      </c>
      <c r="AA210" s="66"/>
      <c r="AB210" s="86">
        <v>10465.116628096399</v>
      </c>
      <c r="AC210" s="66">
        <v>6.0897466742346829E-3</v>
      </c>
      <c r="AD210" s="86">
        <v>0</v>
      </c>
      <c r="AE210" s="66"/>
      <c r="AF210" s="86">
        <v>0</v>
      </c>
      <c r="AG210" s="66"/>
      <c r="AH210" s="86">
        <v>0</v>
      </c>
      <c r="AI210" s="66"/>
      <c r="AJ210" s="86">
        <v>60814.899982068702</v>
      </c>
      <c r="AK210" s="66">
        <v>5.6134631875800903E-4</v>
      </c>
      <c r="AN210" s="1"/>
    </row>
    <row r="211" spans="1:40" x14ac:dyDescent="0.3">
      <c r="A211" s="87" t="s">
        <v>566</v>
      </c>
      <c r="B211" s="1" t="s">
        <v>451</v>
      </c>
      <c r="C211" s="16">
        <v>5.5625459999999993</v>
      </c>
      <c r="D211" s="16">
        <v>0.64109589041095894</v>
      </c>
      <c r="E211" s="16" t="s">
        <v>450</v>
      </c>
      <c r="F211" s="86">
        <v>4836.9713284999998</v>
      </c>
      <c r="G211" s="66">
        <v>2.3942336062004188E-2</v>
      </c>
      <c r="H211" s="86">
        <v>0</v>
      </c>
      <c r="I211" s="66"/>
      <c r="J211" s="86">
        <v>0</v>
      </c>
      <c r="K211" s="66"/>
      <c r="L211" s="86">
        <v>0</v>
      </c>
      <c r="M211" s="66"/>
      <c r="N211" s="86">
        <v>22250.068111099998</v>
      </c>
      <c r="O211" s="66">
        <v>8.9233980664253018E-3</v>
      </c>
      <c r="P211" s="86">
        <v>0</v>
      </c>
      <c r="Q211" s="66"/>
      <c r="R211" s="86">
        <v>0</v>
      </c>
      <c r="S211" s="66"/>
      <c r="T211" s="86">
        <v>0</v>
      </c>
      <c r="U211" s="66"/>
      <c r="V211" s="86">
        <v>0</v>
      </c>
      <c r="W211" s="66"/>
      <c r="X211" s="86">
        <v>0</v>
      </c>
      <c r="Y211" s="66"/>
      <c r="Z211" s="86">
        <v>0</v>
      </c>
      <c r="AA211" s="66"/>
      <c r="AB211" s="86">
        <v>12576.1254541</v>
      </c>
      <c r="AC211" s="66">
        <v>7.3181619355535523E-3</v>
      </c>
      <c r="AD211" s="86">
        <v>0</v>
      </c>
      <c r="AE211" s="66"/>
      <c r="AF211" s="86">
        <v>0</v>
      </c>
      <c r="AG211" s="66"/>
      <c r="AH211" s="86">
        <v>0</v>
      </c>
      <c r="AI211" s="66"/>
      <c r="AJ211" s="86">
        <v>39663.164893700006</v>
      </c>
      <c r="AK211" s="66">
        <v>3.6610718113382036E-4</v>
      </c>
      <c r="AN211" s="1"/>
    </row>
    <row r="212" spans="1:40" x14ac:dyDescent="0.3">
      <c r="A212" s="87" t="s">
        <v>567</v>
      </c>
      <c r="B212" s="1" t="s">
        <v>451</v>
      </c>
      <c r="C212" s="16">
        <v>5.437519</v>
      </c>
      <c r="D212" s="16">
        <v>0.69589041095890414</v>
      </c>
      <c r="E212" s="16" t="s">
        <v>450</v>
      </c>
      <c r="F212" s="86">
        <v>4829.2399129999994</v>
      </c>
      <c r="G212" s="66">
        <v>2.3904066629426551E-2</v>
      </c>
      <c r="H212" s="86">
        <v>0</v>
      </c>
      <c r="I212" s="66"/>
      <c r="J212" s="86">
        <v>0</v>
      </c>
      <c r="K212" s="66"/>
      <c r="L212" s="86">
        <v>0</v>
      </c>
      <c r="M212" s="66"/>
      <c r="N212" s="86">
        <v>10252.476335298999</v>
      </c>
      <c r="O212" s="66">
        <v>4.1117594359559619E-3</v>
      </c>
      <c r="P212" s="86">
        <v>0</v>
      </c>
      <c r="Q212" s="66"/>
      <c r="R212" s="86">
        <v>0</v>
      </c>
      <c r="S212" s="66"/>
      <c r="T212" s="86">
        <v>0</v>
      </c>
      <c r="U212" s="66"/>
      <c r="V212" s="86">
        <v>0</v>
      </c>
      <c r="W212" s="66"/>
      <c r="X212" s="86">
        <v>0</v>
      </c>
      <c r="Y212" s="66"/>
      <c r="Z212" s="86">
        <v>0</v>
      </c>
      <c r="AA212" s="66"/>
      <c r="AB212" s="86">
        <v>25631.673762238799</v>
      </c>
      <c r="AC212" s="66">
        <v>1.4915304396092038E-2</v>
      </c>
      <c r="AD212" s="86">
        <v>0</v>
      </c>
      <c r="AE212" s="66"/>
      <c r="AF212" s="86">
        <v>0</v>
      </c>
      <c r="AG212" s="66"/>
      <c r="AH212" s="86">
        <v>0</v>
      </c>
      <c r="AI212" s="66"/>
      <c r="AJ212" s="86">
        <v>40713.390010537805</v>
      </c>
      <c r="AK212" s="66">
        <v>3.7580118709910069E-4</v>
      </c>
      <c r="AN212" s="1"/>
    </row>
    <row r="213" spans="1:40" x14ac:dyDescent="0.3">
      <c r="A213" s="85" t="s">
        <v>190</v>
      </c>
      <c r="B213" s="1" t="s">
        <v>35</v>
      </c>
      <c r="C213" s="16" t="s">
        <v>35</v>
      </c>
      <c r="D213" s="16" t="s">
        <v>35</v>
      </c>
      <c r="E213" s="16" t="s">
        <v>35</v>
      </c>
      <c r="F213" s="86">
        <v>0</v>
      </c>
      <c r="G213" s="66"/>
      <c r="H213" s="86">
        <v>0</v>
      </c>
      <c r="I213" s="66"/>
      <c r="J213" s="86">
        <v>0</v>
      </c>
      <c r="K213" s="66"/>
      <c r="L213" s="86">
        <v>0</v>
      </c>
      <c r="M213" s="66"/>
      <c r="N213" s="86">
        <v>0</v>
      </c>
      <c r="O213" s="66"/>
      <c r="P213" s="86">
        <v>46137.732834375005</v>
      </c>
      <c r="Q213" s="66">
        <v>6.2268088083930993E-3</v>
      </c>
      <c r="R213" s="86">
        <v>130371.90166054701</v>
      </c>
      <c r="S213" s="66">
        <v>5.1374384549511569E-3</v>
      </c>
      <c r="T213" s="86">
        <v>0</v>
      </c>
      <c r="U213" s="66"/>
      <c r="V213" s="86">
        <v>0</v>
      </c>
      <c r="W213" s="66"/>
      <c r="X213" s="86">
        <v>0</v>
      </c>
      <c r="Y213" s="66"/>
      <c r="Z213" s="86">
        <v>0</v>
      </c>
      <c r="AA213" s="66"/>
      <c r="AB213" s="86">
        <v>0</v>
      </c>
      <c r="AC213" s="66"/>
      <c r="AD213" s="86">
        <v>0</v>
      </c>
      <c r="AE213" s="66"/>
      <c r="AF213" s="86">
        <v>0</v>
      </c>
      <c r="AG213" s="66"/>
      <c r="AH213" s="86">
        <v>0</v>
      </c>
      <c r="AI213" s="66"/>
      <c r="AJ213" s="86">
        <v>176509.63449492201</v>
      </c>
      <c r="AK213" s="66">
        <v>1.6292558826580465E-3</v>
      </c>
      <c r="AN213" s="1"/>
    </row>
    <row r="214" spans="1:40" x14ac:dyDescent="0.3">
      <c r="A214" s="87" t="s">
        <v>570</v>
      </c>
      <c r="B214" s="1" t="s">
        <v>449</v>
      </c>
      <c r="C214" s="16">
        <v>5.625</v>
      </c>
      <c r="D214" s="16">
        <v>2.6602739726027398</v>
      </c>
      <c r="E214" s="16" t="s">
        <v>622</v>
      </c>
      <c r="F214" s="86">
        <v>0</v>
      </c>
      <c r="G214" s="66"/>
      <c r="H214" s="86">
        <v>0</v>
      </c>
      <c r="I214" s="66"/>
      <c r="J214" s="86">
        <v>0</v>
      </c>
      <c r="K214" s="66"/>
      <c r="L214" s="86">
        <v>0</v>
      </c>
      <c r="M214" s="66"/>
      <c r="N214" s="86">
        <v>0</v>
      </c>
      <c r="O214" s="66"/>
      <c r="P214" s="86">
        <v>46137.732834375005</v>
      </c>
      <c r="Q214" s="66">
        <v>6.2268088083930993E-3</v>
      </c>
      <c r="R214" s="86">
        <v>130371.90166054701</v>
      </c>
      <c r="S214" s="66">
        <v>5.1374384549511569E-3</v>
      </c>
      <c r="T214" s="86">
        <v>0</v>
      </c>
      <c r="U214" s="66"/>
      <c r="V214" s="86">
        <v>0</v>
      </c>
      <c r="W214" s="66"/>
      <c r="X214" s="86">
        <v>0</v>
      </c>
      <c r="Y214" s="66"/>
      <c r="Z214" s="86">
        <v>0</v>
      </c>
      <c r="AA214" s="66"/>
      <c r="AB214" s="86">
        <v>0</v>
      </c>
      <c r="AC214" s="66"/>
      <c r="AD214" s="86">
        <v>0</v>
      </c>
      <c r="AE214" s="66"/>
      <c r="AF214" s="86">
        <v>0</v>
      </c>
      <c r="AG214" s="66"/>
      <c r="AH214" s="86">
        <v>0</v>
      </c>
      <c r="AI214" s="66"/>
      <c r="AJ214" s="86">
        <v>176509.63449492201</v>
      </c>
      <c r="AK214" s="66">
        <v>1.6292558826580465E-3</v>
      </c>
      <c r="AN214" s="1"/>
    </row>
    <row r="215" spans="1:40" x14ac:dyDescent="0.3">
      <c r="A215" s="85" t="s">
        <v>206</v>
      </c>
      <c r="B215" s="1" t="s">
        <v>35</v>
      </c>
      <c r="C215" s="16" t="s">
        <v>35</v>
      </c>
      <c r="D215" s="16" t="s">
        <v>35</v>
      </c>
      <c r="E215" s="16" t="s">
        <v>35</v>
      </c>
      <c r="F215" s="86">
        <v>2572.0365641999997</v>
      </c>
      <c r="G215" s="66">
        <v>1.2731223652494926E-2</v>
      </c>
      <c r="H215" s="86">
        <v>88.087789621400006</v>
      </c>
      <c r="I215" s="66">
        <v>6.3405922910149908E-5</v>
      </c>
      <c r="J215" s="86">
        <v>19.540672568000002</v>
      </c>
      <c r="K215" s="66">
        <v>2.0439056241844525E-6</v>
      </c>
      <c r="L215" s="86">
        <v>0</v>
      </c>
      <c r="M215" s="66"/>
      <c r="N215" s="86">
        <v>0</v>
      </c>
      <c r="O215" s="66"/>
      <c r="P215" s="86">
        <v>0</v>
      </c>
      <c r="Q215" s="66"/>
      <c r="R215" s="86">
        <v>0</v>
      </c>
      <c r="S215" s="66"/>
      <c r="T215" s="86">
        <v>6070.0062915120006</v>
      </c>
      <c r="U215" s="66">
        <v>3.7237204938618189E-3</v>
      </c>
      <c r="V215" s="86">
        <v>0</v>
      </c>
      <c r="W215" s="66"/>
      <c r="X215" s="86">
        <v>0</v>
      </c>
      <c r="Y215" s="66"/>
      <c r="Z215" s="86">
        <v>0</v>
      </c>
      <c r="AA215" s="66"/>
      <c r="AB215" s="86">
        <v>4094.0060708000001</v>
      </c>
      <c r="AC215" s="66">
        <v>2.3823394177008728E-3</v>
      </c>
      <c r="AD215" s="86">
        <v>0</v>
      </c>
      <c r="AE215" s="66"/>
      <c r="AF215" s="86">
        <v>0</v>
      </c>
      <c r="AG215" s="66"/>
      <c r="AH215" s="86">
        <v>0</v>
      </c>
      <c r="AI215" s="66"/>
      <c r="AJ215" s="86">
        <v>12843.677388701402</v>
      </c>
      <c r="AK215" s="66">
        <v>1.1855237817687455E-4</v>
      </c>
      <c r="AN215" s="1"/>
    </row>
    <row r="216" spans="1:40" x14ac:dyDescent="0.3">
      <c r="A216" s="87" t="s">
        <v>573</v>
      </c>
      <c r="B216" s="1" t="s">
        <v>451</v>
      </c>
      <c r="C216" s="16">
        <v>6.0625</v>
      </c>
      <c r="D216" s="16">
        <v>7.6986301369863011</v>
      </c>
      <c r="E216" s="16" t="s">
        <v>450</v>
      </c>
      <c r="F216" s="86">
        <v>0</v>
      </c>
      <c r="G216" s="66"/>
      <c r="H216" s="86">
        <v>69.812713276599993</v>
      </c>
      <c r="I216" s="66">
        <v>5.0251454091307081E-5</v>
      </c>
      <c r="J216" s="86">
        <v>0</v>
      </c>
      <c r="K216" s="66"/>
      <c r="L216" s="86">
        <v>0</v>
      </c>
      <c r="M216" s="66"/>
      <c r="N216" s="86">
        <v>0</v>
      </c>
      <c r="O216" s="66"/>
      <c r="P216" s="86">
        <v>0</v>
      </c>
      <c r="Q216" s="66"/>
      <c r="R216" s="86">
        <v>0</v>
      </c>
      <c r="S216" s="66"/>
      <c r="T216" s="86">
        <v>0</v>
      </c>
      <c r="U216" s="66"/>
      <c r="V216" s="86">
        <v>0</v>
      </c>
      <c r="W216" s="66"/>
      <c r="X216" s="86">
        <v>0</v>
      </c>
      <c r="Y216" s="66"/>
      <c r="Z216" s="86">
        <v>0</v>
      </c>
      <c r="AA216" s="66"/>
      <c r="AB216" s="86">
        <v>0</v>
      </c>
      <c r="AC216" s="66"/>
      <c r="AD216" s="86">
        <v>0</v>
      </c>
      <c r="AE216" s="66"/>
      <c r="AF216" s="86">
        <v>0</v>
      </c>
      <c r="AG216" s="66"/>
      <c r="AH216" s="86">
        <v>0</v>
      </c>
      <c r="AI216" s="66"/>
      <c r="AJ216" s="86">
        <v>69.812713276599993</v>
      </c>
      <c r="AK216" s="66">
        <v>6.4439980353306054E-7</v>
      </c>
      <c r="AN216" s="1"/>
    </row>
    <row r="217" spans="1:40" x14ac:dyDescent="0.3">
      <c r="A217" s="87" t="s">
        <v>571</v>
      </c>
      <c r="B217" s="1" t="s">
        <v>451</v>
      </c>
      <c r="C217" s="16">
        <v>5.125</v>
      </c>
      <c r="D217" s="16">
        <v>8.4109589041095898</v>
      </c>
      <c r="E217" s="16" t="s">
        <v>450</v>
      </c>
      <c r="F217" s="86">
        <v>0</v>
      </c>
      <c r="G217" s="66"/>
      <c r="H217" s="86">
        <v>18.275076344799999</v>
      </c>
      <c r="I217" s="66">
        <v>1.3154468818842825E-5</v>
      </c>
      <c r="J217" s="86">
        <v>0</v>
      </c>
      <c r="K217" s="66"/>
      <c r="L217" s="86">
        <v>0</v>
      </c>
      <c r="M217" s="66"/>
      <c r="N217" s="86">
        <v>0</v>
      </c>
      <c r="O217" s="66"/>
      <c r="P217" s="86">
        <v>0</v>
      </c>
      <c r="Q217" s="66"/>
      <c r="R217" s="86">
        <v>0</v>
      </c>
      <c r="S217" s="66"/>
      <c r="T217" s="86">
        <v>0</v>
      </c>
      <c r="U217" s="66"/>
      <c r="V217" s="86">
        <v>0</v>
      </c>
      <c r="W217" s="66"/>
      <c r="X217" s="86">
        <v>0</v>
      </c>
      <c r="Y217" s="66"/>
      <c r="Z217" s="86">
        <v>0</v>
      </c>
      <c r="AA217" s="66"/>
      <c r="AB217" s="86">
        <v>0</v>
      </c>
      <c r="AC217" s="66"/>
      <c r="AD217" s="86">
        <v>0</v>
      </c>
      <c r="AE217" s="66"/>
      <c r="AF217" s="86">
        <v>0</v>
      </c>
      <c r="AG217" s="66"/>
      <c r="AH217" s="86">
        <v>0</v>
      </c>
      <c r="AI217" s="66"/>
      <c r="AJ217" s="86">
        <v>18.275076344799999</v>
      </c>
      <c r="AK217" s="66">
        <v>1.6868640471660429E-7</v>
      </c>
      <c r="AN217" s="1"/>
    </row>
    <row r="218" spans="1:40" x14ac:dyDescent="0.3">
      <c r="A218" s="87" t="s">
        <v>575</v>
      </c>
      <c r="B218" s="1" t="s">
        <v>451</v>
      </c>
      <c r="C218" s="16">
        <v>6.34375</v>
      </c>
      <c r="D218" s="16">
        <v>5.2054794520547946E-2</v>
      </c>
      <c r="E218" s="16" t="s">
        <v>450</v>
      </c>
      <c r="F218" s="86">
        <v>2572.0365641999997</v>
      </c>
      <c r="G218" s="66">
        <v>1.2731223652494926E-2</v>
      </c>
      <c r="H218" s="86">
        <v>0</v>
      </c>
      <c r="I218" s="66"/>
      <c r="J218" s="86">
        <v>0</v>
      </c>
      <c r="K218" s="66"/>
      <c r="L218" s="86">
        <v>0</v>
      </c>
      <c r="M218" s="66"/>
      <c r="N218" s="86">
        <v>0</v>
      </c>
      <c r="O218" s="66"/>
      <c r="P218" s="86">
        <v>0</v>
      </c>
      <c r="Q218" s="66"/>
      <c r="R218" s="86">
        <v>0</v>
      </c>
      <c r="S218" s="66"/>
      <c r="T218" s="86">
        <v>6070.0062915120006</v>
      </c>
      <c r="U218" s="66">
        <v>3.7237204938618189E-3</v>
      </c>
      <c r="V218" s="86">
        <v>0</v>
      </c>
      <c r="W218" s="66"/>
      <c r="X218" s="86">
        <v>0</v>
      </c>
      <c r="Y218" s="66"/>
      <c r="Z218" s="86">
        <v>0</v>
      </c>
      <c r="AA218" s="66"/>
      <c r="AB218" s="86">
        <v>0</v>
      </c>
      <c r="AC218" s="66"/>
      <c r="AD218" s="86">
        <v>0</v>
      </c>
      <c r="AE218" s="66"/>
      <c r="AF218" s="86">
        <v>0</v>
      </c>
      <c r="AG218" s="66"/>
      <c r="AH218" s="86">
        <v>0</v>
      </c>
      <c r="AI218" s="66"/>
      <c r="AJ218" s="86">
        <v>8642.0428557119994</v>
      </c>
      <c r="AK218" s="66">
        <v>7.9769578590662091E-5</v>
      </c>
      <c r="AN218" s="1"/>
    </row>
    <row r="219" spans="1:40" x14ac:dyDescent="0.3">
      <c r="A219" s="87" t="s">
        <v>574</v>
      </c>
      <c r="B219" s="1" t="s">
        <v>451</v>
      </c>
      <c r="C219" s="16">
        <v>6</v>
      </c>
      <c r="D219" s="16">
        <v>0.11780821917808219</v>
      </c>
      <c r="E219" s="16" t="s">
        <v>450</v>
      </c>
      <c r="F219" s="86">
        <v>0</v>
      </c>
      <c r="G219" s="66"/>
      <c r="H219" s="86">
        <v>0</v>
      </c>
      <c r="I219" s="66"/>
      <c r="J219" s="86">
        <v>0</v>
      </c>
      <c r="K219" s="66"/>
      <c r="L219" s="86">
        <v>0</v>
      </c>
      <c r="M219" s="66"/>
      <c r="N219" s="86">
        <v>0</v>
      </c>
      <c r="O219" s="66"/>
      <c r="P219" s="86">
        <v>0</v>
      </c>
      <c r="Q219" s="66"/>
      <c r="R219" s="86">
        <v>0</v>
      </c>
      <c r="S219" s="66"/>
      <c r="T219" s="86">
        <v>0</v>
      </c>
      <c r="U219" s="66"/>
      <c r="V219" s="86">
        <v>0</v>
      </c>
      <c r="W219" s="66"/>
      <c r="X219" s="86">
        <v>0</v>
      </c>
      <c r="Y219" s="66"/>
      <c r="Z219" s="86">
        <v>0</v>
      </c>
      <c r="AA219" s="66"/>
      <c r="AB219" s="86">
        <v>4094.0060708000001</v>
      </c>
      <c r="AC219" s="66">
        <v>2.3823394177008728E-3</v>
      </c>
      <c r="AD219" s="86">
        <v>0</v>
      </c>
      <c r="AE219" s="66"/>
      <c r="AF219" s="86">
        <v>0</v>
      </c>
      <c r="AG219" s="66"/>
      <c r="AH219" s="86">
        <v>0</v>
      </c>
      <c r="AI219" s="66"/>
      <c r="AJ219" s="86">
        <v>4094.0060708000001</v>
      </c>
      <c r="AK219" s="66">
        <v>3.7789345004170577E-5</v>
      </c>
      <c r="AN219" s="1"/>
    </row>
    <row r="220" spans="1:40" x14ac:dyDescent="0.3">
      <c r="A220" s="87" t="s">
        <v>572</v>
      </c>
      <c r="B220" s="1" t="s">
        <v>451</v>
      </c>
      <c r="C220" s="16">
        <v>4.1325000000000003</v>
      </c>
      <c r="D220" s="16">
        <v>3.6082191780821917</v>
      </c>
      <c r="E220" s="16" t="s">
        <v>450</v>
      </c>
      <c r="F220" s="86">
        <v>0</v>
      </c>
      <c r="G220" s="66"/>
      <c r="H220" s="86">
        <v>0</v>
      </c>
      <c r="I220" s="66"/>
      <c r="J220" s="86">
        <v>19.540672568000002</v>
      </c>
      <c r="K220" s="66">
        <v>2.0439056241844525E-6</v>
      </c>
      <c r="L220" s="86">
        <v>0</v>
      </c>
      <c r="M220" s="66"/>
      <c r="N220" s="86">
        <v>0</v>
      </c>
      <c r="O220" s="66"/>
      <c r="P220" s="86">
        <v>0</v>
      </c>
      <c r="Q220" s="66"/>
      <c r="R220" s="86">
        <v>0</v>
      </c>
      <c r="S220" s="66"/>
      <c r="T220" s="86">
        <v>0</v>
      </c>
      <c r="U220" s="66"/>
      <c r="V220" s="86">
        <v>0</v>
      </c>
      <c r="W220" s="66"/>
      <c r="X220" s="86">
        <v>0</v>
      </c>
      <c r="Y220" s="66"/>
      <c r="Z220" s="86">
        <v>0</v>
      </c>
      <c r="AA220" s="66"/>
      <c r="AB220" s="86">
        <v>0</v>
      </c>
      <c r="AC220" s="66"/>
      <c r="AD220" s="86">
        <v>0</v>
      </c>
      <c r="AE220" s="66"/>
      <c r="AF220" s="86">
        <v>0</v>
      </c>
      <c r="AG220" s="66"/>
      <c r="AH220" s="86">
        <v>0</v>
      </c>
      <c r="AI220" s="66"/>
      <c r="AJ220" s="86">
        <v>19.540672568000002</v>
      </c>
      <c r="AK220" s="66">
        <v>1.8036837379222284E-7</v>
      </c>
      <c r="AN220" s="1"/>
    </row>
    <row r="221" spans="1:40" x14ac:dyDescent="0.3">
      <c r="A221" s="67" t="s">
        <v>576</v>
      </c>
      <c r="B221" s="1" t="s">
        <v>35</v>
      </c>
      <c r="C221" s="16" t="s">
        <v>35</v>
      </c>
      <c r="D221" s="16" t="s">
        <v>35</v>
      </c>
      <c r="E221" s="16" t="s">
        <v>35</v>
      </c>
      <c r="F221" s="83">
        <v>0</v>
      </c>
      <c r="G221" s="84"/>
      <c r="H221" s="83">
        <v>11684.393413830001</v>
      </c>
      <c r="I221" s="84">
        <v>8.4104704095013891E-3</v>
      </c>
      <c r="J221" s="83">
        <v>23021.480576340302</v>
      </c>
      <c r="K221" s="84">
        <v>2.4079894621483362E-3</v>
      </c>
      <c r="L221" s="83">
        <v>397.36672560469998</v>
      </c>
      <c r="M221" s="84">
        <v>1.1524954993472971E-4</v>
      </c>
      <c r="N221" s="83">
        <v>0</v>
      </c>
      <c r="O221" s="84"/>
      <c r="P221" s="83">
        <v>187572.45721738689</v>
      </c>
      <c r="Q221" s="84">
        <v>2.5315024320895076E-2</v>
      </c>
      <c r="R221" s="83">
        <v>321964.99059694499</v>
      </c>
      <c r="S221" s="84">
        <v>1.2687360564452726E-2</v>
      </c>
      <c r="T221" s="83">
        <v>0</v>
      </c>
      <c r="U221" s="84"/>
      <c r="V221" s="83">
        <v>146963.90174239187</v>
      </c>
      <c r="W221" s="84">
        <v>3.2576535697825842E-2</v>
      </c>
      <c r="X221" s="83">
        <v>178103.84195432748</v>
      </c>
      <c r="Y221" s="84">
        <v>1.3532954796248641E-2</v>
      </c>
      <c r="Z221" s="83">
        <v>20672.284330340401</v>
      </c>
      <c r="AA221" s="84">
        <v>6.2869780642423722E-3</v>
      </c>
      <c r="AB221" s="83">
        <v>0</v>
      </c>
      <c r="AC221" s="84"/>
      <c r="AD221" s="83">
        <v>239993.6633857328</v>
      </c>
      <c r="AE221" s="84">
        <v>3.7488860120452508E-2</v>
      </c>
      <c r="AF221" s="83">
        <v>482159.81411954924</v>
      </c>
      <c r="AG221" s="84">
        <v>2.2525333113336637E-2</v>
      </c>
      <c r="AH221" s="83">
        <v>0</v>
      </c>
      <c r="AI221" s="84"/>
      <c r="AJ221" s="83">
        <v>1612534.1940624488</v>
      </c>
      <c r="AK221" s="84">
        <v>1.4884347980104618E-2</v>
      </c>
      <c r="AN221" s="1"/>
    </row>
    <row r="222" spans="1:40" x14ac:dyDescent="0.3">
      <c r="A222" s="85" t="s">
        <v>204</v>
      </c>
      <c r="B222" s="1" t="s">
        <v>35</v>
      </c>
      <c r="C222" s="16" t="s">
        <v>35</v>
      </c>
      <c r="D222" s="16" t="s">
        <v>35</v>
      </c>
      <c r="E222" s="16" t="s">
        <v>35</v>
      </c>
      <c r="F222" s="86">
        <v>0</v>
      </c>
      <c r="G222" s="66"/>
      <c r="H222" s="86">
        <v>0</v>
      </c>
      <c r="I222" s="66"/>
      <c r="J222" s="86">
        <v>0</v>
      </c>
      <c r="K222" s="66"/>
      <c r="L222" s="86">
        <v>0</v>
      </c>
      <c r="M222" s="66"/>
      <c r="N222" s="86">
        <v>0</v>
      </c>
      <c r="O222" s="66"/>
      <c r="P222" s="86">
        <v>79745.200500000006</v>
      </c>
      <c r="Q222" s="66">
        <v>1.0762516630000342E-2</v>
      </c>
      <c r="R222" s="86">
        <v>133820.44200000001</v>
      </c>
      <c r="S222" s="66">
        <v>5.2733317228079498E-3</v>
      </c>
      <c r="T222" s="86">
        <v>0</v>
      </c>
      <c r="U222" s="66"/>
      <c r="V222" s="86">
        <v>72791.166525000008</v>
      </c>
      <c r="W222" s="66">
        <v>1.6135146159528296E-2</v>
      </c>
      <c r="X222" s="86">
        <v>83963.910974999992</v>
      </c>
      <c r="Y222" s="66">
        <v>6.379872546670301E-3</v>
      </c>
      <c r="Z222" s="86">
        <v>0</v>
      </c>
      <c r="AA222" s="66"/>
      <c r="AB222" s="86">
        <v>0</v>
      </c>
      <c r="AC222" s="66"/>
      <c r="AD222" s="86">
        <v>131505.9375</v>
      </c>
      <c r="AE222" s="66">
        <v>2.0542241100852125E-2</v>
      </c>
      <c r="AF222" s="86">
        <v>0</v>
      </c>
      <c r="AG222" s="66"/>
      <c r="AH222" s="86">
        <v>0</v>
      </c>
      <c r="AI222" s="66"/>
      <c r="AJ222" s="86">
        <v>501826.65749999997</v>
      </c>
      <c r="AK222" s="66">
        <v>4.632064624381857E-3</v>
      </c>
      <c r="AN222" s="1"/>
    </row>
    <row r="223" spans="1:40" x14ac:dyDescent="0.3">
      <c r="A223" s="87" t="s">
        <v>584</v>
      </c>
      <c r="B223" s="1" t="s">
        <v>451</v>
      </c>
      <c r="C223" s="16">
        <v>9.125</v>
      </c>
      <c r="D223" s="16">
        <v>9.0657534246575349</v>
      </c>
      <c r="E223" s="16" t="s">
        <v>450</v>
      </c>
      <c r="F223" s="86">
        <v>0</v>
      </c>
      <c r="G223" s="66"/>
      <c r="H223" s="86">
        <v>0</v>
      </c>
      <c r="I223" s="66"/>
      <c r="J223" s="86">
        <v>0</v>
      </c>
      <c r="K223" s="66"/>
      <c r="L223" s="86">
        <v>0</v>
      </c>
      <c r="M223" s="66"/>
      <c r="N223" s="86">
        <v>0</v>
      </c>
      <c r="O223" s="66"/>
      <c r="P223" s="86">
        <v>79745.200500000006</v>
      </c>
      <c r="Q223" s="66">
        <v>1.0762516630000342E-2</v>
      </c>
      <c r="R223" s="86">
        <v>133820.44200000001</v>
      </c>
      <c r="S223" s="66">
        <v>5.2733317228079498E-3</v>
      </c>
      <c r="T223" s="86">
        <v>0</v>
      </c>
      <c r="U223" s="66"/>
      <c r="V223" s="86">
        <v>72791.166525000008</v>
      </c>
      <c r="W223" s="66">
        <v>1.6135146159528296E-2</v>
      </c>
      <c r="X223" s="86">
        <v>83963.910974999992</v>
      </c>
      <c r="Y223" s="66">
        <v>6.379872546670301E-3</v>
      </c>
      <c r="Z223" s="86">
        <v>0</v>
      </c>
      <c r="AA223" s="66"/>
      <c r="AB223" s="86">
        <v>0</v>
      </c>
      <c r="AC223" s="66"/>
      <c r="AD223" s="86">
        <v>131505.9375</v>
      </c>
      <c r="AE223" s="66">
        <v>2.0542241100852125E-2</v>
      </c>
      <c r="AF223" s="86">
        <v>0</v>
      </c>
      <c r="AG223" s="66"/>
      <c r="AH223" s="86">
        <v>0</v>
      </c>
      <c r="AI223" s="66"/>
      <c r="AJ223" s="86">
        <v>501826.65749999997</v>
      </c>
      <c r="AK223" s="66">
        <v>4.632064624381857E-3</v>
      </c>
      <c r="AN223" s="1"/>
    </row>
    <row r="224" spans="1:40" x14ac:dyDescent="0.3">
      <c r="A224" s="85" t="s">
        <v>1132</v>
      </c>
      <c r="B224" s="1" t="s">
        <v>35</v>
      </c>
      <c r="C224" s="16" t="s">
        <v>35</v>
      </c>
      <c r="D224" s="16" t="s">
        <v>35</v>
      </c>
      <c r="E224" s="16" t="s">
        <v>35</v>
      </c>
      <c r="F224" s="86">
        <v>0</v>
      </c>
      <c r="G224" s="66"/>
      <c r="H224" s="86">
        <v>11684.393413830001</v>
      </c>
      <c r="I224" s="66">
        <v>8.4104704095013891E-3</v>
      </c>
      <c r="J224" s="86">
        <v>23021.480576340302</v>
      </c>
      <c r="K224" s="66">
        <v>2.4079894621483362E-3</v>
      </c>
      <c r="L224" s="86">
        <v>397.36672560469998</v>
      </c>
      <c r="M224" s="66">
        <v>1.1524954993472971E-4</v>
      </c>
      <c r="N224" s="86">
        <v>0</v>
      </c>
      <c r="O224" s="66"/>
      <c r="P224" s="86">
        <v>107827.2567173869</v>
      </c>
      <c r="Q224" s="66">
        <v>1.4552507690894735E-2</v>
      </c>
      <c r="R224" s="86">
        <v>188144.54859694498</v>
      </c>
      <c r="S224" s="66">
        <v>7.414028841644776E-3</v>
      </c>
      <c r="T224" s="86">
        <v>0</v>
      </c>
      <c r="U224" s="66"/>
      <c r="V224" s="86">
        <v>74172.735217391906</v>
      </c>
      <c r="W224" s="66">
        <v>1.6441389538297553E-2</v>
      </c>
      <c r="X224" s="86">
        <v>94139.930979327502</v>
      </c>
      <c r="Y224" s="66">
        <v>7.1530822495783405E-3</v>
      </c>
      <c r="Z224" s="86">
        <v>20672.284330340401</v>
      </c>
      <c r="AA224" s="66">
        <v>6.2869780642423722E-3</v>
      </c>
      <c r="AB224" s="86">
        <v>0</v>
      </c>
      <c r="AC224" s="66"/>
      <c r="AD224" s="86">
        <v>108487.7258857328</v>
      </c>
      <c r="AE224" s="66">
        <v>1.6946619019600383E-2</v>
      </c>
      <c r="AF224" s="86">
        <v>482159.81411954924</v>
      </c>
      <c r="AG224" s="66">
        <v>2.2525333113336637E-2</v>
      </c>
      <c r="AH224" s="86">
        <v>0</v>
      </c>
      <c r="AI224" s="66"/>
      <c r="AJ224" s="86">
        <v>1110707.5365624488</v>
      </c>
      <c r="AK224" s="66">
        <v>1.0252283355722761E-2</v>
      </c>
      <c r="AN224" s="1"/>
    </row>
    <row r="225" spans="1:40" x14ac:dyDescent="0.3">
      <c r="A225" s="87" t="s">
        <v>578</v>
      </c>
      <c r="B225" s="1" t="s">
        <v>451</v>
      </c>
      <c r="C225" s="16">
        <v>7.28125</v>
      </c>
      <c r="D225" s="16">
        <v>2.128767123287671</v>
      </c>
      <c r="E225" s="16" t="s">
        <v>622</v>
      </c>
      <c r="F225" s="86">
        <v>0</v>
      </c>
      <c r="G225" s="66"/>
      <c r="H225" s="86">
        <v>5266.3060019899995</v>
      </c>
      <c r="I225" s="66">
        <v>3.7907069052203414E-3</v>
      </c>
      <c r="J225" s="86">
        <v>11332.133006100301</v>
      </c>
      <c r="K225" s="66">
        <v>1.1853128547430183E-3</v>
      </c>
      <c r="L225" s="86">
        <v>397.36672560469998</v>
      </c>
      <c r="M225" s="66">
        <v>1.1524954993472971E-4</v>
      </c>
      <c r="N225" s="86">
        <v>0</v>
      </c>
      <c r="O225" s="66"/>
      <c r="P225" s="86">
        <v>13563.1317305797</v>
      </c>
      <c r="Q225" s="66">
        <v>1.8304980097861732E-3</v>
      </c>
      <c r="R225" s="86">
        <v>0</v>
      </c>
      <c r="S225" s="66"/>
      <c r="T225" s="86">
        <v>0</v>
      </c>
      <c r="U225" s="66"/>
      <c r="V225" s="86">
        <v>0</v>
      </c>
      <c r="W225" s="66"/>
      <c r="X225" s="86">
        <v>0</v>
      </c>
      <c r="Y225" s="66"/>
      <c r="Z225" s="86">
        <v>0</v>
      </c>
      <c r="AA225" s="66"/>
      <c r="AB225" s="86">
        <v>0</v>
      </c>
      <c r="AC225" s="66"/>
      <c r="AD225" s="86">
        <v>0</v>
      </c>
      <c r="AE225" s="66"/>
      <c r="AF225" s="86">
        <v>0</v>
      </c>
      <c r="AG225" s="66"/>
      <c r="AH225" s="86">
        <v>0</v>
      </c>
      <c r="AI225" s="66"/>
      <c r="AJ225" s="86">
        <v>30558.937464274695</v>
      </c>
      <c r="AK225" s="66">
        <v>2.8207145051269866E-4</v>
      </c>
      <c r="AN225" s="1"/>
    </row>
    <row r="226" spans="1:40" x14ac:dyDescent="0.3">
      <c r="A226" s="87" t="s">
        <v>581</v>
      </c>
      <c r="B226" s="1" t="s">
        <v>623</v>
      </c>
      <c r="C226" s="16">
        <v>3.625</v>
      </c>
      <c r="D226" s="16">
        <v>2.8684931506849316</v>
      </c>
      <c r="E226" s="16" t="s">
        <v>450</v>
      </c>
      <c r="F226" s="86">
        <v>0</v>
      </c>
      <c r="G226" s="66"/>
      <c r="H226" s="86">
        <v>0</v>
      </c>
      <c r="I226" s="66"/>
      <c r="J226" s="86">
        <v>0</v>
      </c>
      <c r="K226" s="66"/>
      <c r="L226" s="86">
        <v>0</v>
      </c>
      <c r="M226" s="66"/>
      <c r="N226" s="86">
        <v>0</v>
      </c>
      <c r="O226" s="66"/>
      <c r="P226" s="86">
        <v>1372.4849868071999</v>
      </c>
      <c r="Q226" s="66">
        <v>1.852323701278836E-4</v>
      </c>
      <c r="R226" s="86">
        <v>5473.6008402429998</v>
      </c>
      <c r="S226" s="66">
        <v>2.1569285318039568E-4</v>
      </c>
      <c r="T226" s="86">
        <v>0</v>
      </c>
      <c r="U226" s="66"/>
      <c r="V226" s="86">
        <v>1364.3154333143</v>
      </c>
      <c r="W226" s="66">
        <v>3.0241896063948819E-4</v>
      </c>
      <c r="X226" s="86">
        <v>5481.7703937358992</v>
      </c>
      <c r="Y226" s="66">
        <v>4.1652414752998843E-4</v>
      </c>
      <c r="Z226" s="86">
        <v>0</v>
      </c>
      <c r="AA226" s="66"/>
      <c r="AB226" s="86">
        <v>0</v>
      </c>
      <c r="AC226" s="66"/>
      <c r="AD226" s="86">
        <v>0</v>
      </c>
      <c r="AE226" s="66"/>
      <c r="AF226" s="86">
        <v>0</v>
      </c>
      <c r="AG226" s="66"/>
      <c r="AH226" s="86">
        <v>0</v>
      </c>
      <c r="AI226" s="66"/>
      <c r="AJ226" s="86">
        <v>13692.171654100397</v>
      </c>
      <c r="AK226" s="66">
        <v>1.2638432614537316E-4</v>
      </c>
      <c r="AN226" s="1"/>
    </row>
    <row r="227" spans="1:40" x14ac:dyDescent="0.3">
      <c r="A227" s="87" t="s">
        <v>582</v>
      </c>
      <c r="B227" s="1" t="s">
        <v>623</v>
      </c>
      <c r="C227" s="16">
        <v>3.1875</v>
      </c>
      <c r="D227" s="16">
        <v>3.893150684931507</v>
      </c>
      <c r="E227" s="16" t="s">
        <v>450</v>
      </c>
      <c r="F227" s="86">
        <v>0</v>
      </c>
      <c r="G227" s="66"/>
      <c r="H227" s="86">
        <v>0</v>
      </c>
      <c r="I227" s="66"/>
      <c r="J227" s="86">
        <v>0</v>
      </c>
      <c r="K227" s="66"/>
      <c r="L227" s="86">
        <v>0</v>
      </c>
      <c r="M227" s="66"/>
      <c r="N227" s="86">
        <v>0</v>
      </c>
      <c r="O227" s="66"/>
      <c r="P227" s="86">
        <v>0</v>
      </c>
      <c r="Q227" s="66"/>
      <c r="R227" s="86">
        <v>1507.3742514200001</v>
      </c>
      <c r="S227" s="66">
        <v>5.9399627884631947E-5</v>
      </c>
      <c r="T227" s="86">
        <v>0</v>
      </c>
      <c r="U227" s="66"/>
      <c r="V227" s="86">
        <v>0</v>
      </c>
      <c r="W227" s="66"/>
      <c r="X227" s="86">
        <v>9345.7203588040011</v>
      </c>
      <c r="Y227" s="66">
        <v>7.1012062270115524E-4</v>
      </c>
      <c r="Z227" s="86">
        <v>0</v>
      </c>
      <c r="AA227" s="66"/>
      <c r="AB227" s="86">
        <v>0</v>
      </c>
      <c r="AC227" s="66"/>
      <c r="AD227" s="86">
        <v>0</v>
      </c>
      <c r="AE227" s="66"/>
      <c r="AF227" s="86">
        <v>0</v>
      </c>
      <c r="AG227" s="66"/>
      <c r="AH227" s="86">
        <v>0</v>
      </c>
      <c r="AI227" s="66"/>
      <c r="AJ227" s="86">
        <v>10853.094610224001</v>
      </c>
      <c r="AK227" s="66">
        <v>1.0017848764657942E-4</v>
      </c>
      <c r="AN227" s="1"/>
    </row>
    <row r="228" spans="1:40" x14ac:dyDescent="0.3">
      <c r="A228" s="87" t="s">
        <v>577</v>
      </c>
      <c r="B228" s="1" t="s">
        <v>451</v>
      </c>
      <c r="C228" s="16">
        <v>5.46875</v>
      </c>
      <c r="D228" s="16">
        <v>0.12054794520547946</v>
      </c>
      <c r="E228" s="16" t="s">
        <v>450</v>
      </c>
      <c r="F228" s="86">
        <v>0</v>
      </c>
      <c r="G228" s="66"/>
      <c r="H228" s="86">
        <v>0</v>
      </c>
      <c r="I228" s="66"/>
      <c r="J228" s="86">
        <v>0</v>
      </c>
      <c r="K228" s="66"/>
      <c r="L228" s="86">
        <v>0</v>
      </c>
      <c r="M228" s="66"/>
      <c r="N228" s="86">
        <v>0</v>
      </c>
      <c r="O228" s="66"/>
      <c r="P228" s="86">
        <v>0</v>
      </c>
      <c r="Q228" s="66"/>
      <c r="R228" s="86">
        <v>8593.3285052819992</v>
      </c>
      <c r="S228" s="66">
        <v>3.386289204710099E-4</v>
      </c>
      <c r="T228" s="86">
        <v>0</v>
      </c>
      <c r="U228" s="66"/>
      <c r="V228" s="86">
        <v>15848.2270840776</v>
      </c>
      <c r="W228" s="66">
        <v>3.5129737930929112E-3</v>
      </c>
      <c r="X228" s="86">
        <v>29663.4602267876</v>
      </c>
      <c r="Y228" s="66">
        <v>2.2539337834855851E-3</v>
      </c>
      <c r="Z228" s="86">
        <v>8522.3511606955999</v>
      </c>
      <c r="AA228" s="66">
        <v>2.591868123854384E-3</v>
      </c>
      <c r="AB228" s="86">
        <v>0</v>
      </c>
      <c r="AC228" s="66"/>
      <c r="AD228" s="86">
        <v>3183.8408857328</v>
      </c>
      <c r="AE228" s="66">
        <v>4.9734048777435431E-4</v>
      </c>
      <c r="AF228" s="86">
        <v>5409.4876195491997</v>
      </c>
      <c r="AG228" s="66">
        <v>2.5271809685201992E-4</v>
      </c>
      <c r="AH228" s="86">
        <v>0</v>
      </c>
      <c r="AI228" s="66"/>
      <c r="AJ228" s="86">
        <v>71220.695482124793</v>
      </c>
      <c r="AK228" s="66">
        <v>6.5739605327089072E-4</v>
      </c>
      <c r="AN228" s="1"/>
    </row>
    <row r="229" spans="1:40" x14ac:dyDescent="0.3">
      <c r="A229" s="87" t="s">
        <v>579</v>
      </c>
      <c r="B229" s="1" t="s">
        <v>451</v>
      </c>
      <c r="C229" s="16">
        <v>5.5</v>
      </c>
      <c r="D229" s="16">
        <v>0.63561643835616444</v>
      </c>
      <c r="E229" s="16" t="s">
        <v>450</v>
      </c>
      <c r="F229" s="86">
        <v>0</v>
      </c>
      <c r="G229" s="66"/>
      <c r="H229" s="86">
        <v>6418.0874118400006</v>
      </c>
      <c r="I229" s="66">
        <v>4.6197635042810482E-3</v>
      </c>
      <c r="J229" s="86">
        <v>8886.5825702399998</v>
      </c>
      <c r="K229" s="66">
        <v>9.295143773524725E-4</v>
      </c>
      <c r="L229" s="86">
        <v>0</v>
      </c>
      <c r="M229" s="66"/>
      <c r="N229" s="86">
        <v>0</v>
      </c>
      <c r="O229" s="66"/>
      <c r="P229" s="86">
        <v>0</v>
      </c>
      <c r="Q229" s="66"/>
      <c r="R229" s="86">
        <v>0</v>
      </c>
      <c r="S229" s="66"/>
      <c r="T229" s="86">
        <v>0</v>
      </c>
      <c r="U229" s="66"/>
      <c r="V229" s="86">
        <v>0</v>
      </c>
      <c r="W229" s="66"/>
      <c r="X229" s="86">
        <v>0</v>
      </c>
      <c r="Y229" s="66"/>
      <c r="Z229" s="86">
        <v>12149.933169644799</v>
      </c>
      <c r="AA229" s="66">
        <v>3.6951099403879878E-3</v>
      </c>
      <c r="AB229" s="86">
        <v>0</v>
      </c>
      <c r="AC229" s="66"/>
      <c r="AD229" s="86">
        <v>0</v>
      </c>
      <c r="AE229" s="66"/>
      <c r="AF229" s="86">
        <v>0</v>
      </c>
      <c r="AG229" s="66"/>
      <c r="AH229" s="86">
        <v>0</v>
      </c>
      <c r="AI229" s="66"/>
      <c r="AJ229" s="86">
        <v>27454.603151724801</v>
      </c>
      <c r="AK229" s="66">
        <v>2.5341717928874089E-4</v>
      </c>
      <c r="AN229" s="1"/>
    </row>
    <row r="230" spans="1:40" x14ac:dyDescent="0.3">
      <c r="A230" s="87" t="s">
        <v>583</v>
      </c>
      <c r="B230" s="1" t="s">
        <v>451</v>
      </c>
      <c r="C230" s="16">
        <v>7.375</v>
      </c>
      <c r="D230" s="16">
        <v>2.6109589041095891</v>
      </c>
      <c r="E230" s="16" t="s">
        <v>450</v>
      </c>
      <c r="F230" s="86">
        <v>0</v>
      </c>
      <c r="G230" s="66"/>
      <c r="H230" s="86">
        <v>0</v>
      </c>
      <c r="I230" s="66"/>
      <c r="J230" s="86">
        <v>0</v>
      </c>
      <c r="K230" s="66"/>
      <c r="L230" s="86">
        <v>0</v>
      </c>
      <c r="M230" s="66"/>
      <c r="N230" s="86">
        <v>0</v>
      </c>
      <c r="O230" s="66"/>
      <c r="P230" s="86">
        <v>0</v>
      </c>
      <c r="Q230" s="66"/>
      <c r="R230" s="86">
        <v>0</v>
      </c>
      <c r="S230" s="66"/>
      <c r="T230" s="86">
        <v>0</v>
      </c>
      <c r="U230" s="66"/>
      <c r="V230" s="86">
        <v>0</v>
      </c>
      <c r="W230" s="66"/>
      <c r="X230" s="86">
        <v>0</v>
      </c>
      <c r="Y230" s="66"/>
      <c r="Z230" s="86">
        <v>0</v>
      </c>
      <c r="AA230" s="66"/>
      <c r="AB230" s="86">
        <v>0</v>
      </c>
      <c r="AC230" s="66"/>
      <c r="AD230" s="86">
        <v>0</v>
      </c>
      <c r="AE230" s="66"/>
      <c r="AF230" s="86">
        <v>33232.785000000003</v>
      </c>
      <c r="AG230" s="66">
        <v>1.5525548386396432E-3</v>
      </c>
      <c r="AH230" s="86">
        <v>0</v>
      </c>
      <c r="AI230" s="66"/>
      <c r="AJ230" s="86">
        <v>33232.785000000003</v>
      </c>
      <c r="AK230" s="66">
        <v>3.0675215329346671E-4</v>
      </c>
      <c r="AN230" s="1"/>
    </row>
    <row r="231" spans="1:40" x14ac:dyDescent="0.3">
      <c r="A231" s="87" t="s">
        <v>580</v>
      </c>
      <c r="B231" s="1" t="s">
        <v>451</v>
      </c>
      <c r="C231" s="16">
        <v>7.375</v>
      </c>
      <c r="D231" s="16">
        <v>2.6109589041095891</v>
      </c>
      <c r="E231" s="16" t="s">
        <v>450</v>
      </c>
      <c r="F231" s="86">
        <v>0</v>
      </c>
      <c r="G231" s="66"/>
      <c r="H231" s="86">
        <v>0</v>
      </c>
      <c r="I231" s="66"/>
      <c r="J231" s="86">
        <v>2802.7649999999999</v>
      </c>
      <c r="K231" s="66">
        <v>2.9316223005284512E-4</v>
      </c>
      <c r="L231" s="86">
        <v>0</v>
      </c>
      <c r="M231" s="66"/>
      <c r="N231" s="86">
        <v>0</v>
      </c>
      <c r="O231" s="66"/>
      <c r="P231" s="86">
        <v>92891.64</v>
      </c>
      <c r="Q231" s="66">
        <v>1.2536777310980678E-2</v>
      </c>
      <c r="R231" s="86">
        <v>172570.245</v>
      </c>
      <c r="S231" s="66">
        <v>6.8003074401087387E-3</v>
      </c>
      <c r="T231" s="86">
        <v>0</v>
      </c>
      <c r="U231" s="66"/>
      <c r="V231" s="86">
        <v>56960.1927</v>
      </c>
      <c r="W231" s="66">
        <v>1.2625996784565153E-2</v>
      </c>
      <c r="X231" s="86">
        <v>49648.98</v>
      </c>
      <c r="Y231" s="66">
        <v>3.7725036958616118E-3</v>
      </c>
      <c r="Z231" s="86">
        <v>0</v>
      </c>
      <c r="AA231" s="66"/>
      <c r="AB231" s="86">
        <v>0</v>
      </c>
      <c r="AC231" s="66"/>
      <c r="AD231" s="86">
        <v>105303.88499999999</v>
      </c>
      <c r="AE231" s="66">
        <v>1.6449278531826029E-2</v>
      </c>
      <c r="AF231" s="86">
        <v>443517.54149999999</v>
      </c>
      <c r="AG231" s="66">
        <v>2.0720060177844973E-2</v>
      </c>
      <c r="AH231" s="86">
        <v>0</v>
      </c>
      <c r="AI231" s="66"/>
      <c r="AJ231" s="86">
        <v>923695.24920000008</v>
      </c>
      <c r="AK231" s="66">
        <v>8.5260837055650112E-3</v>
      </c>
      <c r="AN231" s="1"/>
    </row>
    <row r="232" spans="1:40" x14ac:dyDescent="0.3">
      <c r="A232" s="80" t="s">
        <v>585</v>
      </c>
      <c r="B232" s="81" t="s">
        <v>35</v>
      </c>
      <c r="C232" s="81" t="s">
        <v>35</v>
      </c>
      <c r="D232" s="81" t="s">
        <v>35</v>
      </c>
      <c r="E232" s="81" t="s">
        <v>35</v>
      </c>
      <c r="F232" s="81">
        <v>0</v>
      </c>
      <c r="G232" s="82"/>
      <c r="H232" s="81">
        <v>219.24395664670001</v>
      </c>
      <c r="I232" s="82">
        <v>1.57812626169924E-4</v>
      </c>
      <c r="J232" s="81">
        <v>328.8659349701</v>
      </c>
      <c r="K232" s="82">
        <v>3.4398556741021264E-5</v>
      </c>
      <c r="L232" s="81">
        <v>0</v>
      </c>
      <c r="M232" s="82"/>
      <c r="N232" s="81">
        <v>0</v>
      </c>
      <c r="O232" s="82"/>
      <c r="P232" s="81">
        <v>0</v>
      </c>
      <c r="Q232" s="82"/>
      <c r="R232" s="81">
        <v>21934.561678644401</v>
      </c>
      <c r="S232" s="82">
        <v>8.6435389240369651E-4</v>
      </c>
      <c r="T232" s="81">
        <v>0</v>
      </c>
      <c r="U232" s="82"/>
      <c r="V232" s="81">
        <v>0</v>
      </c>
      <c r="W232" s="82"/>
      <c r="X232" s="81">
        <v>3655.7418860529997</v>
      </c>
      <c r="Y232" s="82">
        <v>2.7777609482110288E-4</v>
      </c>
      <c r="Z232" s="81">
        <v>0</v>
      </c>
      <c r="AA232" s="82"/>
      <c r="AB232" s="81">
        <v>0</v>
      </c>
      <c r="AC232" s="82"/>
      <c r="AD232" s="81">
        <v>0</v>
      </c>
      <c r="AE232" s="82"/>
      <c r="AF232" s="81">
        <v>6397.6086549900001</v>
      </c>
      <c r="AG232" s="82">
        <v>2.9888070689915343E-4</v>
      </c>
      <c r="AH232" s="81">
        <v>0</v>
      </c>
      <c r="AI232" s="82"/>
      <c r="AJ232" s="81">
        <v>32536.022111304203</v>
      </c>
      <c r="AK232" s="82">
        <v>3.0032074778705453E-4</v>
      </c>
      <c r="AN232" s="1"/>
    </row>
    <row r="233" spans="1:40" x14ac:dyDescent="0.3">
      <c r="A233" s="85" t="s">
        <v>1122</v>
      </c>
      <c r="B233" s="1" t="s">
        <v>35</v>
      </c>
      <c r="C233" s="16" t="s">
        <v>35</v>
      </c>
      <c r="D233" s="16" t="s">
        <v>35</v>
      </c>
      <c r="E233" s="16" t="s">
        <v>35</v>
      </c>
      <c r="F233" s="86">
        <v>0</v>
      </c>
      <c r="G233" s="66"/>
      <c r="H233" s="86">
        <v>0</v>
      </c>
      <c r="I233" s="66"/>
      <c r="J233" s="86">
        <v>0</v>
      </c>
      <c r="K233" s="66"/>
      <c r="L233" s="86">
        <v>0</v>
      </c>
      <c r="M233" s="66"/>
      <c r="N233" s="86">
        <v>0</v>
      </c>
      <c r="O233" s="66"/>
      <c r="P233" s="86">
        <v>0</v>
      </c>
      <c r="Q233" s="66"/>
      <c r="R233" s="86">
        <v>21934.561678644401</v>
      </c>
      <c r="S233" s="66">
        <v>8.6435389240369651E-4</v>
      </c>
      <c r="T233" s="86">
        <v>0</v>
      </c>
      <c r="U233" s="66"/>
      <c r="V233" s="86">
        <v>0</v>
      </c>
      <c r="W233" s="66"/>
      <c r="X233" s="86">
        <v>3655.7418860529997</v>
      </c>
      <c r="Y233" s="66">
        <v>2.7777609482110288E-4</v>
      </c>
      <c r="Z233" s="86">
        <v>0</v>
      </c>
      <c r="AA233" s="66"/>
      <c r="AB233" s="86">
        <v>0</v>
      </c>
      <c r="AC233" s="66"/>
      <c r="AD233" s="86">
        <v>0</v>
      </c>
      <c r="AE233" s="66"/>
      <c r="AF233" s="86">
        <v>6397.6086549900001</v>
      </c>
      <c r="AG233" s="66">
        <v>2.9888070689915343E-4</v>
      </c>
      <c r="AH233" s="86">
        <v>0</v>
      </c>
      <c r="AI233" s="66"/>
      <c r="AJ233" s="86">
        <v>31987.912219687401</v>
      </c>
      <c r="AK233" s="66">
        <v>2.9526147004385898E-4</v>
      </c>
      <c r="AN233" s="1"/>
    </row>
    <row r="234" spans="1:40" x14ac:dyDescent="0.3">
      <c r="A234" s="87" t="s">
        <v>586</v>
      </c>
      <c r="B234" s="1" t="s">
        <v>623</v>
      </c>
      <c r="C234" s="16">
        <v>6.625</v>
      </c>
      <c r="D234" s="16">
        <v>1.0246575342465754</v>
      </c>
      <c r="E234" s="16" t="s">
        <v>450</v>
      </c>
      <c r="F234" s="86">
        <v>0</v>
      </c>
      <c r="G234" s="66"/>
      <c r="H234" s="86">
        <v>0</v>
      </c>
      <c r="I234" s="66"/>
      <c r="J234" s="86">
        <v>0</v>
      </c>
      <c r="K234" s="66"/>
      <c r="L234" s="86">
        <v>0</v>
      </c>
      <c r="M234" s="66"/>
      <c r="N234" s="86">
        <v>0</v>
      </c>
      <c r="O234" s="66"/>
      <c r="P234" s="86">
        <v>0</v>
      </c>
      <c r="Q234" s="66"/>
      <c r="R234" s="86">
        <v>15537.04959069</v>
      </c>
      <c r="S234" s="66">
        <v>6.1225336922311052E-4</v>
      </c>
      <c r="T234" s="86">
        <v>0</v>
      </c>
      <c r="U234" s="66"/>
      <c r="V234" s="86">
        <v>0</v>
      </c>
      <c r="W234" s="66"/>
      <c r="X234" s="86">
        <v>1370.9161403550002</v>
      </c>
      <c r="Y234" s="66">
        <v>1.0416701825909765E-4</v>
      </c>
      <c r="Z234" s="86">
        <v>0</v>
      </c>
      <c r="AA234" s="66"/>
      <c r="AB234" s="86">
        <v>0</v>
      </c>
      <c r="AC234" s="66"/>
      <c r="AD234" s="86">
        <v>0</v>
      </c>
      <c r="AE234" s="66"/>
      <c r="AF234" s="86">
        <v>6397.6086549900001</v>
      </c>
      <c r="AG234" s="66">
        <v>2.9888070689915343E-4</v>
      </c>
      <c r="AH234" s="86">
        <v>0</v>
      </c>
      <c r="AI234" s="66"/>
      <c r="AJ234" s="86">
        <v>23305.574386034998</v>
      </c>
      <c r="AK234" s="66">
        <v>2.1511995238007587E-4</v>
      </c>
      <c r="AN234" s="1"/>
    </row>
    <row r="235" spans="1:40" x14ac:dyDescent="0.3">
      <c r="A235" s="87" t="s">
        <v>587</v>
      </c>
      <c r="B235" s="1" t="s">
        <v>623</v>
      </c>
      <c r="C235" s="16">
        <v>6.625</v>
      </c>
      <c r="D235" s="16">
        <v>1.0246575342465754</v>
      </c>
      <c r="E235" s="16" t="s">
        <v>450</v>
      </c>
      <c r="F235" s="86">
        <v>0</v>
      </c>
      <c r="G235" s="66"/>
      <c r="H235" s="86">
        <v>0</v>
      </c>
      <c r="I235" s="66"/>
      <c r="J235" s="86">
        <v>0</v>
      </c>
      <c r="K235" s="66"/>
      <c r="L235" s="86">
        <v>0</v>
      </c>
      <c r="M235" s="66"/>
      <c r="N235" s="86">
        <v>0</v>
      </c>
      <c r="O235" s="66"/>
      <c r="P235" s="86">
        <v>0</v>
      </c>
      <c r="Q235" s="66"/>
      <c r="R235" s="86">
        <v>6397.5120879544002</v>
      </c>
      <c r="S235" s="66">
        <v>2.5210052318058599E-4</v>
      </c>
      <c r="T235" s="86">
        <v>0</v>
      </c>
      <c r="U235" s="66"/>
      <c r="V235" s="86">
        <v>0</v>
      </c>
      <c r="W235" s="66"/>
      <c r="X235" s="86">
        <v>2284.825745698</v>
      </c>
      <c r="Y235" s="66">
        <v>1.7360907656200524E-4</v>
      </c>
      <c r="Z235" s="86">
        <v>0</v>
      </c>
      <c r="AA235" s="66"/>
      <c r="AB235" s="86">
        <v>0</v>
      </c>
      <c r="AC235" s="66"/>
      <c r="AD235" s="86">
        <v>0</v>
      </c>
      <c r="AE235" s="66"/>
      <c r="AF235" s="86">
        <v>0</v>
      </c>
      <c r="AG235" s="66"/>
      <c r="AH235" s="86">
        <v>0</v>
      </c>
      <c r="AI235" s="66"/>
      <c r="AJ235" s="86">
        <v>8682.3378336524001</v>
      </c>
      <c r="AK235" s="66">
        <v>8.0141517663783114E-5</v>
      </c>
      <c r="AN235" s="1"/>
    </row>
    <row r="236" spans="1:40" x14ac:dyDescent="0.3">
      <c r="A236" s="85" t="s">
        <v>1130</v>
      </c>
      <c r="B236" s="1" t="s">
        <v>35</v>
      </c>
      <c r="C236" s="16" t="s">
        <v>35</v>
      </c>
      <c r="D236" s="16" t="s">
        <v>35</v>
      </c>
      <c r="E236" s="16" t="s">
        <v>35</v>
      </c>
      <c r="F236" s="86">
        <v>0</v>
      </c>
      <c r="G236" s="66"/>
      <c r="H236" s="86">
        <v>219.24395664670001</v>
      </c>
      <c r="I236" s="66">
        <v>1.57812626169924E-4</v>
      </c>
      <c r="J236" s="86">
        <v>328.8659349701</v>
      </c>
      <c r="K236" s="66">
        <v>3.4398556741021264E-5</v>
      </c>
      <c r="L236" s="86">
        <v>0</v>
      </c>
      <c r="M236" s="66"/>
      <c r="N236" s="86">
        <v>0</v>
      </c>
      <c r="O236" s="66"/>
      <c r="P236" s="86">
        <v>0</v>
      </c>
      <c r="Q236" s="66"/>
      <c r="R236" s="86">
        <v>0</v>
      </c>
      <c r="S236" s="66"/>
      <c r="T236" s="86">
        <v>0</v>
      </c>
      <c r="U236" s="66"/>
      <c r="V236" s="86">
        <v>0</v>
      </c>
      <c r="W236" s="66"/>
      <c r="X236" s="86">
        <v>0</v>
      </c>
      <c r="Y236" s="66"/>
      <c r="Z236" s="86">
        <v>0</v>
      </c>
      <c r="AA236" s="66"/>
      <c r="AB236" s="86">
        <v>0</v>
      </c>
      <c r="AC236" s="66"/>
      <c r="AD236" s="86">
        <v>0</v>
      </c>
      <c r="AE236" s="66"/>
      <c r="AF236" s="86">
        <v>0</v>
      </c>
      <c r="AG236" s="66"/>
      <c r="AH236" s="86">
        <v>0</v>
      </c>
      <c r="AI236" s="66"/>
      <c r="AJ236" s="86">
        <v>548.10989161680004</v>
      </c>
      <c r="AK236" s="66">
        <v>5.0592777431955234E-6</v>
      </c>
      <c r="AN236" s="1"/>
    </row>
    <row r="237" spans="1:40" x14ac:dyDescent="0.3">
      <c r="A237" s="87" t="s">
        <v>588</v>
      </c>
      <c r="B237" s="1" t="s">
        <v>449</v>
      </c>
      <c r="C237" s="16">
        <v>5.875</v>
      </c>
      <c r="D237" s="16">
        <v>6.6383561643835618</v>
      </c>
      <c r="E237" s="16" t="s">
        <v>450</v>
      </c>
      <c r="F237" s="86">
        <v>0</v>
      </c>
      <c r="G237" s="66"/>
      <c r="H237" s="86">
        <v>219.24395664670001</v>
      </c>
      <c r="I237" s="66">
        <v>1.57812626169924E-4</v>
      </c>
      <c r="J237" s="86">
        <v>328.8659349701</v>
      </c>
      <c r="K237" s="66">
        <v>3.4398556741021264E-5</v>
      </c>
      <c r="L237" s="86">
        <v>0</v>
      </c>
      <c r="M237" s="66"/>
      <c r="N237" s="86">
        <v>0</v>
      </c>
      <c r="O237" s="66"/>
      <c r="P237" s="86">
        <v>0</v>
      </c>
      <c r="Q237" s="66"/>
      <c r="R237" s="86">
        <v>0</v>
      </c>
      <c r="S237" s="66"/>
      <c r="T237" s="86">
        <v>0</v>
      </c>
      <c r="U237" s="66"/>
      <c r="V237" s="86">
        <v>0</v>
      </c>
      <c r="W237" s="66"/>
      <c r="X237" s="86">
        <v>0</v>
      </c>
      <c r="Y237" s="66"/>
      <c r="Z237" s="86">
        <v>0</v>
      </c>
      <c r="AA237" s="66"/>
      <c r="AB237" s="86">
        <v>0</v>
      </c>
      <c r="AC237" s="66"/>
      <c r="AD237" s="86">
        <v>0</v>
      </c>
      <c r="AE237" s="66"/>
      <c r="AF237" s="86">
        <v>0</v>
      </c>
      <c r="AG237" s="66"/>
      <c r="AH237" s="86">
        <v>0</v>
      </c>
      <c r="AI237" s="66"/>
      <c r="AJ237" s="86">
        <v>548.10989161680004</v>
      </c>
      <c r="AK237" s="66">
        <v>5.0592777431955234E-6</v>
      </c>
      <c r="AN237" s="1"/>
    </row>
    <row r="238" spans="1:40" x14ac:dyDescent="0.3">
      <c r="A238" s="80" t="s">
        <v>589</v>
      </c>
      <c r="B238" s="81" t="s">
        <v>35</v>
      </c>
      <c r="C238" s="81" t="s">
        <v>35</v>
      </c>
      <c r="D238" s="81" t="s">
        <v>35</v>
      </c>
      <c r="E238" s="81" t="s">
        <v>35</v>
      </c>
      <c r="F238" s="81">
        <v>0</v>
      </c>
      <c r="G238" s="82"/>
      <c r="H238" s="81">
        <v>48540.477552931698</v>
      </c>
      <c r="I238" s="82">
        <v>3.4939618657377922E-2</v>
      </c>
      <c r="J238" s="81">
        <v>264436.48606162163</v>
      </c>
      <c r="K238" s="82">
        <v>2.7659397045832628E-2</v>
      </c>
      <c r="L238" s="81">
        <v>5091.0126049469</v>
      </c>
      <c r="M238" s="82">
        <v>1.4765627658916048E-3</v>
      </c>
      <c r="N238" s="81">
        <v>0</v>
      </c>
      <c r="O238" s="82"/>
      <c r="P238" s="81">
        <v>225720.79183001598</v>
      </c>
      <c r="Q238" s="82">
        <v>3.0463573488756765E-2</v>
      </c>
      <c r="R238" s="81">
        <v>244902.79184159799</v>
      </c>
      <c r="S238" s="82">
        <v>9.6506456107993618E-3</v>
      </c>
      <c r="T238" s="81">
        <v>0</v>
      </c>
      <c r="U238" s="82"/>
      <c r="V238" s="81">
        <v>149530.83376268361</v>
      </c>
      <c r="W238" s="82">
        <v>3.3145530883728722E-2</v>
      </c>
      <c r="X238" s="81">
        <v>76179.521103700899</v>
      </c>
      <c r="Y238" s="82">
        <v>5.7883872924011587E-3</v>
      </c>
      <c r="Z238" s="81">
        <v>64.145321493500006</v>
      </c>
      <c r="AA238" s="82">
        <v>1.9508256693311874E-5</v>
      </c>
      <c r="AB238" s="81">
        <v>0</v>
      </c>
      <c r="AC238" s="82"/>
      <c r="AD238" s="81">
        <v>34061.207758028497</v>
      </c>
      <c r="AE238" s="82">
        <v>5.3206231996303305E-3</v>
      </c>
      <c r="AF238" s="81">
        <v>125793.36039757921</v>
      </c>
      <c r="AG238" s="82">
        <v>5.8767596623034175E-3</v>
      </c>
      <c r="AH238" s="81">
        <v>0</v>
      </c>
      <c r="AI238" s="82"/>
      <c r="AJ238" s="81">
        <v>1174320.6282346006</v>
      </c>
      <c r="AK238" s="82">
        <v>1.083945812449664E-2</v>
      </c>
      <c r="AN238" s="1"/>
    </row>
    <row r="239" spans="1:40" x14ac:dyDescent="0.3">
      <c r="A239" s="85" t="s">
        <v>220</v>
      </c>
      <c r="B239" s="1" t="s">
        <v>35</v>
      </c>
      <c r="C239" s="16" t="s">
        <v>35</v>
      </c>
      <c r="D239" s="16" t="s">
        <v>35</v>
      </c>
      <c r="E239" s="16" t="s">
        <v>35</v>
      </c>
      <c r="F239" s="86">
        <v>0</v>
      </c>
      <c r="G239" s="66"/>
      <c r="H239" s="86">
        <v>0</v>
      </c>
      <c r="I239" s="66"/>
      <c r="J239" s="86">
        <v>0</v>
      </c>
      <c r="K239" s="66"/>
      <c r="L239" s="86">
        <v>0</v>
      </c>
      <c r="M239" s="66"/>
      <c r="N239" s="86">
        <v>0</v>
      </c>
      <c r="O239" s="66"/>
      <c r="P239" s="86">
        <v>0</v>
      </c>
      <c r="Q239" s="66"/>
      <c r="R239" s="86">
        <v>2732.3036110564999</v>
      </c>
      <c r="S239" s="66">
        <v>1.0766922521842333E-4</v>
      </c>
      <c r="T239" s="86">
        <v>0</v>
      </c>
      <c r="U239" s="66"/>
      <c r="V239" s="86">
        <v>1564.9525484190001</v>
      </c>
      <c r="W239" s="66">
        <v>3.4689288971340393E-4</v>
      </c>
      <c r="X239" s="86">
        <v>0</v>
      </c>
      <c r="Y239" s="66"/>
      <c r="Z239" s="86">
        <v>0</v>
      </c>
      <c r="AA239" s="66"/>
      <c r="AB239" s="86">
        <v>0</v>
      </c>
      <c r="AC239" s="66"/>
      <c r="AD239" s="86">
        <v>0</v>
      </c>
      <c r="AE239" s="66"/>
      <c r="AF239" s="86">
        <v>30471.053390649198</v>
      </c>
      <c r="AG239" s="66">
        <v>1.4235334589050939E-3</v>
      </c>
      <c r="AH239" s="86">
        <v>0</v>
      </c>
      <c r="AI239" s="66"/>
      <c r="AJ239" s="86">
        <v>34768.309550124701</v>
      </c>
      <c r="AK239" s="66">
        <v>3.2092567086612075E-4</v>
      </c>
      <c r="AN239" s="1"/>
    </row>
    <row r="240" spans="1:40" x14ac:dyDescent="0.3">
      <c r="A240" s="87" t="s">
        <v>597</v>
      </c>
      <c r="B240" s="1" t="s">
        <v>451</v>
      </c>
      <c r="C240" s="16">
        <v>6.8125</v>
      </c>
      <c r="D240" s="16">
        <v>1.6958904109589041</v>
      </c>
      <c r="E240" s="16" t="s">
        <v>622</v>
      </c>
      <c r="F240" s="86">
        <v>0</v>
      </c>
      <c r="G240" s="66"/>
      <c r="H240" s="86">
        <v>0</v>
      </c>
      <c r="I240" s="66"/>
      <c r="J240" s="86">
        <v>0</v>
      </c>
      <c r="K240" s="66"/>
      <c r="L240" s="86">
        <v>0</v>
      </c>
      <c r="M240" s="66"/>
      <c r="N240" s="86">
        <v>0</v>
      </c>
      <c r="O240" s="66"/>
      <c r="P240" s="86">
        <v>0</v>
      </c>
      <c r="Q240" s="66"/>
      <c r="R240" s="86">
        <v>2732.3036110564999</v>
      </c>
      <c r="S240" s="66">
        <v>1.0766922521842333E-4</v>
      </c>
      <c r="T240" s="86">
        <v>0</v>
      </c>
      <c r="U240" s="66"/>
      <c r="V240" s="86">
        <v>1564.9525484190001</v>
      </c>
      <c r="W240" s="66">
        <v>3.4689288971340393E-4</v>
      </c>
      <c r="X240" s="86">
        <v>0</v>
      </c>
      <c r="Y240" s="66"/>
      <c r="Z240" s="86">
        <v>0</v>
      </c>
      <c r="AA240" s="66"/>
      <c r="AB240" s="86">
        <v>0</v>
      </c>
      <c r="AC240" s="66"/>
      <c r="AD240" s="86">
        <v>0</v>
      </c>
      <c r="AE240" s="66"/>
      <c r="AF240" s="86">
        <v>0</v>
      </c>
      <c r="AG240" s="66"/>
      <c r="AH240" s="86">
        <v>0</v>
      </c>
      <c r="AI240" s="66"/>
      <c r="AJ240" s="86">
        <v>4297.2561594754998</v>
      </c>
      <c r="AK240" s="66">
        <v>3.966542617998229E-5</v>
      </c>
      <c r="AN240" s="1"/>
    </row>
    <row r="241" spans="1:40" x14ac:dyDescent="0.3">
      <c r="A241" s="87" t="s">
        <v>598</v>
      </c>
      <c r="B241" s="1" t="s">
        <v>449</v>
      </c>
      <c r="C241" s="16">
        <v>6.15625</v>
      </c>
      <c r="D241" s="16">
        <v>4.0794520547945208</v>
      </c>
      <c r="E241" s="16" t="s">
        <v>450</v>
      </c>
      <c r="F241" s="86">
        <v>0</v>
      </c>
      <c r="G241" s="66"/>
      <c r="H241" s="86">
        <v>0</v>
      </c>
      <c r="I241" s="66"/>
      <c r="J241" s="86">
        <v>0</v>
      </c>
      <c r="K241" s="66"/>
      <c r="L241" s="86">
        <v>0</v>
      </c>
      <c r="M241" s="66"/>
      <c r="N241" s="86">
        <v>0</v>
      </c>
      <c r="O241" s="66"/>
      <c r="P241" s="86">
        <v>0</v>
      </c>
      <c r="Q241" s="66"/>
      <c r="R241" s="86">
        <v>0</v>
      </c>
      <c r="S241" s="66"/>
      <c r="T241" s="86">
        <v>0</v>
      </c>
      <c r="U241" s="66"/>
      <c r="V241" s="86">
        <v>0</v>
      </c>
      <c r="W241" s="66"/>
      <c r="X241" s="86">
        <v>0</v>
      </c>
      <c r="Y241" s="66"/>
      <c r="Z241" s="86">
        <v>0</v>
      </c>
      <c r="AA241" s="66"/>
      <c r="AB241" s="86">
        <v>0</v>
      </c>
      <c r="AC241" s="66"/>
      <c r="AD241" s="86">
        <v>0</v>
      </c>
      <c r="AE241" s="66"/>
      <c r="AF241" s="86">
        <v>30471.053390649198</v>
      </c>
      <c r="AG241" s="66">
        <v>1.4235334589050939E-3</v>
      </c>
      <c r="AH241" s="86">
        <v>0</v>
      </c>
      <c r="AI241" s="66"/>
      <c r="AJ241" s="86">
        <v>30471.053390649198</v>
      </c>
      <c r="AK241" s="66">
        <v>2.8126024468613846E-4</v>
      </c>
      <c r="AN241" s="1"/>
    </row>
    <row r="242" spans="1:40" x14ac:dyDescent="0.3">
      <c r="A242" s="85" t="s">
        <v>221</v>
      </c>
      <c r="B242" s="1" t="s">
        <v>35</v>
      </c>
      <c r="C242" s="16" t="s">
        <v>35</v>
      </c>
      <c r="D242" s="16" t="s">
        <v>35</v>
      </c>
      <c r="E242" s="16" t="s">
        <v>35</v>
      </c>
      <c r="F242" s="86">
        <v>0</v>
      </c>
      <c r="G242" s="66"/>
      <c r="H242" s="86">
        <v>0</v>
      </c>
      <c r="I242" s="66"/>
      <c r="J242" s="86">
        <v>0</v>
      </c>
      <c r="K242" s="66"/>
      <c r="L242" s="86">
        <v>0</v>
      </c>
      <c r="M242" s="66"/>
      <c r="N242" s="86">
        <v>0</v>
      </c>
      <c r="O242" s="66"/>
      <c r="P242" s="86">
        <v>0</v>
      </c>
      <c r="Q242" s="66"/>
      <c r="R242" s="86">
        <v>0</v>
      </c>
      <c r="S242" s="66"/>
      <c r="T242" s="86">
        <v>0</v>
      </c>
      <c r="U242" s="66"/>
      <c r="V242" s="86">
        <v>167.76468698299999</v>
      </c>
      <c r="W242" s="66">
        <v>3.7187310962361561E-5</v>
      </c>
      <c r="X242" s="86">
        <v>769.74385792199996</v>
      </c>
      <c r="Y242" s="66">
        <v>5.8487839002483446E-5</v>
      </c>
      <c r="Z242" s="86">
        <v>64.145321493500006</v>
      </c>
      <c r="AA242" s="66">
        <v>1.9508256693311874E-5</v>
      </c>
      <c r="AB242" s="86">
        <v>0</v>
      </c>
      <c r="AC242" s="66"/>
      <c r="AD242" s="86">
        <v>1001.6538663985001</v>
      </c>
      <c r="AE242" s="66">
        <v>1.5646605479816231E-4</v>
      </c>
      <c r="AF242" s="86">
        <v>0</v>
      </c>
      <c r="AG242" s="66"/>
      <c r="AH242" s="86">
        <v>0</v>
      </c>
      <c r="AI242" s="66"/>
      <c r="AJ242" s="86">
        <v>2003.3077327970002</v>
      </c>
      <c r="AK242" s="66">
        <v>1.8491347046145324E-5</v>
      </c>
      <c r="AN242" s="1"/>
    </row>
    <row r="243" spans="1:40" x14ac:dyDescent="0.3">
      <c r="A243" s="87" t="s">
        <v>590</v>
      </c>
      <c r="B243" s="1" t="s">
        <v>451</v>
      </c>
      <c r="C243" s="16">
        <v>8.0492100000000004</v>
      </c>
      <c r="D243" s="16">
        <v>0.21095890410958903</v>
      </c>
      <c r="E243" s="16" t="s">
        <v>450</v>
      </c>
      <c r="F243" s="86">
        <v>0</v>
      </c>
      <c r="G243" s="66"/>
      <c r="H243" s="86">
        <v>0</v>
      </c>
      <c r="I243" s="66"/>
      <c r="J243" s="86">
        <v>0</v>
      </c>
      <c r="K243" s="66"/>
      <c r="L243" s="86">
        <v>0</v>
      </c>
      <c r="M243" s="66"/>
      <c r="N243" s="86">
        <v>0</v>
      </c>
      <c r="O243" s="66"/>
      <c r="P243" s="86">
        <v>0</v>
      </c>
      <c r="Q243" s="66"/>
      <c r="R243" s="86">
        <v>0</v>
      </c>
      <c r="S243" s="66"/>
      <c r="T243" s="86">
        <v>0</v>
      </c>
      <c r="U243" s="66"/>
      <c r="V243" s="86">
        <v>167.76468698299999</v>
      </c>
      <c r="W243" s="66">
        <v>3.7187310962361561E-5</v>
      </c>
      <c r="X243" s="86">
        <v>769.74385792199996</v>
      </c>
      <c r="Y243" s="66">
        <v>5.8487839002483446E-5</v>
      </c>
      <c r="Z243" s="86">
        <v>64.145321493500006</v>
      </c>
      <c r="AA243" s="66">
        <v>1.9508256693311874E-5</v>
      </c>
      <c r="AB243" s="86">
        <v>0</v>
      </c>
      <c r="AC243" s="66"/>
      <c r="AD243" s="86">
        <v>1001.6538663985001</v>
      </c>
      <c r="AE243" s="66">
        <v>1.5646605479816231E-4</v>
      </c>
      <c r="AF243" s="86">
        <v>0</v>
      </c>
      <c r="AG243" s="66"/>
      <c r="AH243" s="86">
        <v>0</v>
      </c>
      <c r="AI243" s="66"/>
      <c r="AJ243" s="86">
        <v>2003.3077327970002</v>
      </c>
      <c r="AK243" s="66">
        <v>1.8491347046145324E-5</v>
      </c>
      <c r="AN243" s="1"/>
    </row>
    <row r="244" spans="1:40" x14ac:dyDescent="0.3">
      <c r="A244" s="85" t="s">
        <v>224</v>
      </c>
      <c r="B244" s="1" t="s">
        <v>35</v>
      </c>
      <c r="C244" s="16" t="s">
        <v>35</v>
      </c>
      <c r="D244" s="16" t="s">
        <v>35</v>
      </c>
      <c r="E244" s="16" t="s">
        <v>35</v>
      </c>
      <c r="F244" s="86">
        <v>0</v>
      </c>
      <c r="G244" s="66"/>
      <c r="H244" s="86">
        <v>36647.657040439997</v>
      </c>
      <c r="I244" s="66">
        <v>2.6379121636845318E-2</v>
      </c>
      <c r="J244" s="86">
        <v>193084.17420109682</v>
      </c>
      <c r="K244" s="66">
        <v>2.0196123148642702E-2</v>
      </c>
      <c r="L244" s="86">
        <v>0</v>
      </c>
      <c r="M244" s="66"/>
      <c r="N244" s="86">
        <v>0</v>
      </c>
      <c r="O244" s="66"/>
      <c r="P244" s="86">
        <v>41469.717177340004</v>
      </c>
      <c r="Q244" s="66">
        <v>5.5968073058206506E-3</v>
      </c>
      <c r="R244" s="86">
        <v>122480.32747726</v>
      </c>
      <c r="S244" s="66">
        <v>4.8264628830454867E-3</v>
      </c>
      <c r="T244" s="86">
        <v>0</v>
      </c>
      <c r="U244" s="66"/>
      <c r="V244" s="86">
        <v>19288.240547600002</v>
      </c>
      <c r="W244" s="66">
        <v>4.2754992845014869E-3</v>
      </c>
      <c r="X244" s="86">
        <v>24110.300684500002</v>
      </c>
      <c r="Y244" s="66">
        <v>1.8319852379769133E-3</v>
      </c>
      <c r="Z244" s="86">
        <v>0</v>
      </c>
      <c r="AA244" s="66"/>
      <c r="AB244" s="86">
        <v>0</v>
      </c>
      <c r="AC244" s="66"/>
      <c r="AD244" s="86">
        <v>9644.1202738000011</v>
      </c>
      <c r="AE244" s="66">
        <v>1.5064859247896363E-3</v>
      </c>
      <c r="AF244" s="86">
        <v>6750.8841916600004</v>
      </c>
      <c r="AG244" s="66">
        <v>3.1538488022769107E-4</v>
      </c>
      <c r="AH244" s="86">
        <v>0</v>
      </c>
      <c r="AI244" s="66"/>
      <c r="AJ244" s="86">
        <v>453475.42159369681</v>
      </c>
      <c r="AK244" s="66">
        <v>4.1857630060053381E-3</v>
      </c>
      <c r="AN244" s="1"/>
    </row>
    <row r="245" spans="1:40" x14ac:dyDescent="0.3">
      <c r="A245" s="87" t="s">
        <v>594</v>
      </c>
      <c r="B245" s="1" t="s">
        <v>451</v>
      </c>
      <c r="C245" s="16">
        <v>4.9000000000000004</v>
      </c>
      <c r="D245" s="16">
        <v>3.5424657534246577</v>
      </c>
      <c r="E245" s="16" t="s">
        <v>622</v>
      </c>
      <c r="F245" s="86">
        <v>0</v>
      </c>
      <c r="G245" s="66"/>
      <c r="H245" s="86">
        <v>36647.657040439997</v>
      </c>
      <c r="I245" s="66">
        <v>2.6379121636845318E-2</v>
      </c>
      <c r="J245" s="86">
        <v>190953.58142124</v>
      </c>
      <c r="K245" s="66">
        <v>1.997326845669482E-2</v>
      </c>
      <c r="L245" s="86">
        <v>0</v>
      </c>
      <c r="M245" s="66"/>
      <c r="N245" s="86">
        <v>0</v>
      </c>
      <c r="O245" s="66"/>
      <c r="P245" s="86">
        <v>41469.717177340004</v>
      </c>
      <c r="Q245" s="66">
        <v>5.5968073058206506E-3</v>
      </c>
      <c r="R245" s="86">
        <v>122480.32747726</v>
      </c>
      <c r="S245" s="66">
        <v>4.8264628830454867E-3</v>
      </c>
      <c r="T245" s="86">
        <v>0</v>
      </c>
      <c r="U245" s="66"/>
      <c r="V245" s="86">
        <v>19288.240547600002</v>
      </c>
      <c r="W245" s="66">
        <v>4.2754992845014869E-3</v>
      </c>
      <c r="X245" s="86">
        <v>24110.300684500002</v>
      </c>
      <c r="Y245" s="66">
        <v>1.8319852379769133E-3</v>
      </c>
      <c r="Z245" s="86">
        <v>0</v>
      </c>
      <c r="AA245" s="66"/>
      <c r="AB245" s="86">
        <v>0</v>
      </c>
      <c r="AC245" s="66"/>
      <c r="AD245" s="86">
        <v>9644.1202738000011</v>
      </c>
      <c r="AE245" s="66">
        <v>1.5064859247896363E-3</v>
      </c>
      <c r="AF245" s="86">
        <v>6750.8841916600004</v>
      </c>
      <c r="AG245" s="66">
        <v>3.1538488022769107E-4</v>
      </c>
      <c r="AH245" s="86">
        <v>0</v>
      </c>
      <c r="AI245" s="66"/>
      <c r="AJ245" s="86">
        <v>451344.82881384005</v>
      </c>
      <c r="AK245" s="66">
        <v>4.1660967660855546E-3</v>
      </c>
      <c r="AN245" s="1"/>
    </row>
    <row r="246" spans="1:40" x14ac:dyDescent="0.3">
      <c r="A246" s="87" t="s">
        <v>595</v>
      </c>
      <c r="B246" s="1" t="s">
        <v>449</v>
      </c>
      <c r="C246" s="16">
        <v>3.25</v>
      </c>
      <c r="D246" s="16">
        <v>3.5616438356164384</v>
      </c>
      <c r="E246" s="16" t="s">
        <v>450</v>
      </c>
      <c r="F246" s="86">
        <v>0</v>
      </c>
      <c r="G246" s="66"/>
      <c r="H246" s="86">
        <v>0</v>
      </c>
      <c r="I246" s="66"/>
      <c r="J246" s="86">
        <v>2130.5927798568</v>
      </c>
      <c r="K246" s="66">
        <v>2.2285469194788363E-4</v>
      </c>
      <c r="L246" s="86">
        <v>0</v>
      </c>
      <c r="M246" s="66"/>
      <c r="N246" s="86">
        <v>0</v>
      </c>
      <c r="O246" s="66"/>
      <c r="P246" s="86">
        <v>0</v>
      </c>
      <c r="Q246" s="66"/>
      <c r="R246" s="86">
        <v>0</v>
      </c>
      <c r="S246" s="66"/>
      <c r="T246" s="86">
        <v>0</v>
      </c>
      <c r="U246" s="66"/>
      <c r="V246" s="86">
        <v>0</v>
      </c>
      <c r="W246" s="66"/>
      <c r="X246" s="86">
        <v>0</v>
      </c>
      <c r="Y246" s="66"/>
      <c r="Z246" s="86">
        <v>0</v>
      </c>
      <c r="AA246" s="66"/>
      <c r="AB246" s="86">
        <v>0</v>
      </c>
      <c r="AC246" s="66"/>
      <c r="AD246" s="86">
        <v>0</v>
      </c>
      <c r="AE246" s="66"/>
      <c r="AF246" s="86">
        <v>0</v>
      </c>
      <c r="AG246" s="66"/>
      <c r="AH246" s="86">
        <v>0</v>
      </c>
      <c r="AI246" s="66"/>
      <c r="AJ246" s="86">
        <v>2130.5927798568</v>
      </c>
      <c r="AK246" s="66">
        <v>1.9666239919783626E-5</v>
      </c>
      <c r="AN246" s="1"/>
    </row>
    <row r="247" spans="1:40" x14ac:dyDescent="0.3">
      <c r="A247" s="85" t="s">
        <v>194</v>
      </c>
      <c r="B247" s="1" t="s">
        <v>35</v>
      </c>
      <c r="C247" s="16" t="s">
        <v>35</v>
      </c>
      <c r="D247" s="16" t="s">
        <v>35</v>
      </c>
      <c r="E247" s="16" t="s">
        <v>35</v>
      </c>
      <c r="F247" s="86">
        <v>0</v>
      </c>
      <c r="G247" s="66"/>
      <c r="H247" s="86">
        <v>8653.5298152849991</v>
      </c>
      <c r="I247" s="66">
        <v>6.2288433700843733E-3</v>
      </c>
      <c r="J247" s="86">
        <v>59811.161958587494</v>
      </c>
      <c r="K247" s="66">
        <v>6.2560983963448266E-3</v>
      </c>
      <c r="L247" s="86">
        <v>4581.2804904450004</v>
      </c>
      <c r="M247" s="66">
        <v>1.3287235206849918E-3</v>
      </c>
      <c r="N247" s="86">
        <v>0</v>
      </c>
      <c r="O247" s="66"/>
      <c r="P247" s="86">
        <v>50903.116560500006</v>
      </c>
      <c r="Q247" s="66">
        <v>6.8699512330052653E-3</v>
      </c>
      <c r="R247" s="86">
        <v>71264.363184699992</v>
      </c>
      <c r="S247" s="66">
        <v>2.808245298484259E-3</v>
      </c>
      <c r="T247" s="86">
        <v>0</v>
      </c>
      <c r="U247" s="66"/>
      <c r="V247" s="86">
        <v>20361.246624200001</v>
      </c>
      <c r="W247" s="66">
        <v>4.5133455878720594E-3</v>
      </c>
      <c r="X247" s="86">
        <v>30541.869936299998</v>
      </c>
      <c r="Y247" s="66">
        <v>2.3206784351504583E-3</v>
      </c>
      <c r="Z247" s="86">
        <v>0</v>
      </c>
      <c r="AA247" s="66"/>
      <c r="AB247" s="86">
        <v>0</v>
      </c>
      <c r="AC247" s="66"/>
      <c r="AD247" s="86">
        <v>23415.43361783</v>
      </c>
      <c r="AE247" s="66">
        <v>3.6576712200425319E-3</v>
      </c>
      <c r="AF247" s="86">
        <v>88571.422815270009</v>
      </c>
      <c r="AG247" s="66">
        <v>4.1378413231706324E-3</v>
      </c>
      <c r="AH247" s="86">
        <v>0</v>
      </c>
      <c r="AI247" s="66"/>
      <c r="AJ247" s="86">
        <v>358103.42500311765</v>
      </c>
      <c r="AK247" s="66">
        <v>3.3054405979357961E-3</v>
      </c>
      <c r="AN247" s="1"/>
    </row>
    <row r="248" spans="1:40" x14ac:dyDescent="0.3">
      <c r="A248" s="87" t="s">
        <v>602</v>
      </c>
      <c r="B248" s="1" t="s">
        <v>451</v>
      </c>
      <c r="C248" s="16">
        <v>6.4375</v>
      </c>
      <c r="D248" s="16">
        <v>0.67123287671232879</v>
      </c>
      <c r="E248" s="16" t="s">
        <v>622</v>
      </c>
      <c r="F248" s="86">
        <v>0</v>
      </c>
      <c r="G248" s="66"/>
      <c r="H248" s="86">
        <v>8653.5298152849991</v>
      </c>
      <c r="I248" s="66">
        <v>6.2288433700843733E-3</v>
      </c>
      <c r="J248" s="86">
        <v>59811.161958587494</v>
      </c>
      <c r="K248" s="66">
        <v>6.2560983963448266E-3</v>
      </c>
      <c r="L248" s="86">
        <v>4581.2804904450004</v>
      </c>
      <c r="M248" s="66">
        <v>1.3287235206849918E-3</v>
      </c>
      <c r="N248" s="86">
        <v>0</v>
      </c>
      <c r="O248" s="66"/>
      <c r="P248" s="86">
        <v>50903.116560500006</v>
      </c>
      <c r="Q248" s="66">
        <v>6.8699512330052653E-3</v>
      </c>
      <c r="R248" s="86">
        <v>71264.363184699992</v>
      </c>
      <c r="S248" s="66">
        <v>2.808245298484259E-3</v>
      </c>
      <c r="T248" s="86">
        <v>0</v>
      </c>
      <c r="U248" s="66"/>
      <c r="V248" s="86">
        <v>20361.246624200001</v>
      </c>
      <c r="W248" s="66">
        <v>4.5133455878720594E-3</v>
      </c>
      <c r="X248" s="86">
        <v>30541.869936299998</v>
      </c>
      <c r="Y248" s="66">
        <v>2.3206784351504583E-3</v>
      </c>
      <c r="Z248" s="86">
        <v>0</v>
      </c>
      <c r="AA248" s="66"/>
      <c r="AB248" s="86">
        <v>0</v>
      </c>
      <c r="AC248" s="66"/>
      <c r="AD248" s="86">
        <v>23415.43361783</v>
      </c>
      <c r="AE248" s="66">
        <v>3.6576712200425319E-3</v>
      </c>
      <c r="AF248" s="86">
        <v>88571.422815270009</v>
      </c>
      <c r="AG248" s="66">
        <v>4.1378413231706324E-3</v>
      </c>
      <c r="AH248" s="86">
        <v>0</v>
      </c>
      <c r="AI248" s="66"/>
      <c r="AJ248" s="86">
        <v>358103.42500311765</v>
      </c>
      <c r="AK248" s="66">
        <v>3.3054405979357961E-3</v>
      </c>
      <c r="AN248" s="1"/>
    </row>
    <row r="249" spans="1:40" x14ac:dyDescent="0.3">
      <c r="A249" s="85" t="s">
        <v>1142</v>
      </c>
      <c r="B249" s="1" t="s">
        <v>35</v>
      </c>
      <c r="C249" s="16" t="s">
        <v>35</v>
      </c>
      <c r="D249" s="16" t="s">
        <v>35</v>
      </c>
      <c r="E249" s="16" t="s">
        <v>35</v>
      </c>
      <c r="F249" s="86">
        <v>0</v>
      </c>
      <c r="G249" s="66"/>
      <c r="H249" s="86">
        <v>0</v>
      </c>
      <c r="I249" s="66"/>
      <c r="J249" s="86">
        <v>0</v>
      </c>
      <c r="K249" s="66"/>
      <c r="L249" s="86">
        <v>0</v>
      </c>
      <c r="M249" s="66"/>
      <c r="N249" s="86">
        <v>0</v>
      </c>
      <c r="O249" s="66"/>
      <c r="P249" s="86">
        <v>101519.62793387499</v>
      </c>
      <c r="Q249" s="66">
        <v>1.3701221854847264E-2</v>
      </c>
      <c r="R249" s="86">
        <v>46695.997016500005</v>
      </c>
      <c r="S249" s="66">
        <v>1.84010363973581E-3</v>
      </c>
      <c r="T249" s="86">
        <v>0</v>
      </c>
      <c r="U249" s="66"/>
      <c r="V249" s="86">
        <v>44374.631276800006</v>
      </c>
      <c r="W249" s="66">
        <v>9.8362369447732075E-3</v>
      </c>
      <c r="X249" s="86">
        <v>0</v>
      </c>
      <c r="Y249" s="66"/>
      <c r="Z249" s="86">
        <v>0</v>
      </c>
      <c r="AA249" s="66"/>
      <c r="AB249" s="86">
        <v>0</v>
      </c>
      <c r="AC249" s="66"/>
      <c r="AD249" s="86">
        <v>0</v>
      </c>
      <c r="AE249" s="66"/>
      <c r="AF249" s="86">
        <v>0</v>
      </c>
      <c r="AG249" s="66"/>
      <c r="AH249" s="86">
        <v>0</v>
      </c>
      <c r="AI249" s="66"/>
      <c r="AJ249" s="86">
        <v>192590.25622717501</v>
      </c>
      <c r="AK249" s="66">
        <v>1.7776865767050948E-3</v>
      </c>
      <c r="AN249" s="1"/>
    </row>
    <row r="250" spans="1:40" x14ac:dyDescent="0.3">
      <c r="A250" s="87" t="s">
        <v>601</v>
      </c>
      <c r="B250" s="1" t="s">
        <v>451</v>
      </c>
      <c r="C250" s="16">
        <v>7.6812499999999995</v>
      </c>
      <c r="D250" s="16">
        <v>12.983561643835616</v>
      </c>
      <c r="E250" s="16" t="s">
        <v>450</v>
      </c>
      <c r="F250" s="86">
        <v>0</v>
      </c>
      <c r="G250" s="66"/>
      <c r="H250" s="86">
        <v>0</v>
      </c>
      <c r="I250" s="66"/>
      <c r="J250" s="86">
        <v>0</v>
      </c>
      <c r="K250" s="66"/>
      <c r="L250" s="86">
        <v>0</v>
      </c>
      <c r="M250" s="66"/>
      <c r="N250" s="86">
        <v>0</v>
      </c>
      <c r="O250" s="66"/>
      <c r="P250" s="86">
        <v>24562.785364950003</v>
      </c>
      <c r="Q250" s="66">
        <v>3.3150256606277314E-3</v>
      </c>
      <c r="R250" s="86">
        <v>0</v>
      </c>
      <c r="S250" s="66"/>
      <c r="T250" s="86">
        <v>0</v>
      </c>
      <c r="U250" s="66"/>
      <c r="V250" s="86">
        <v>8000.9072850000002</v>
      </c>
      <c r="W250" s="66">
        <v>1.7735092678858495E-3</v>
      </c>
      <c r="X250" s="86">
        <v>0</v>
      </c>
      <c r="Y250" s="66"/>
      <c r="Z250" s="86">
        <v>0</v>
      </c>
      <c r="AA250" s="66"/>
      <c r="AB250" s="86">
        <v>0</v>
      </c>
      <c r="AC250" s="66"/>
      <c r="AD250" s="86">
        <v>0</v>
      </c>
      <c r="AE250" s="66"/>
      <c r="AF250" s="86">
        <v>0</v>
      </c>
      <c r="AG250" s="66"/>
      <c r="AH250" s="86">
        <v>0</v>
      </c>
      <c r="AI250" s="66"/>
      <c r="AJ250" s="86">
        <v>32563.69264995</v>
      </c>
      <c r="AK250" s="66">
        <v>3.0057615813898226E-4</v>
      </c>
      <c r="AN250" s="1"/>
    </row>
    <row r="251" spans="1:40" x14ac:dyDescent="0.3">
      <c r="A251" s="87" t="s">
        <v>599</v>
      </c>
      <c r="B251" s="1" t="s">
        <v>451</v>
      </c>
      <c r="C251" s="16">
        <v>9.40625</v>
      </c>
      <c r="D251" s="16">
        <v>10.95890410958904</v>
      </c>
      <c r="E251" s="16" t="s">
        <v>622</v>
      </c>
      <c r="F251" s="86">
        <v>0</v>
      </c>
      <c r="G251" s="66"/>
      <c r="H251" s="86">
        <v>0</v>
      </c>
      <c r="I251" s="66"/>
      <c r="J251" s="86">
        <v>0</v>
      </c>
      <c r="K251" s="66"/>
      <c r="L251" s="86">
        <v>0</v>
      </c>
      <c r="M251" s="66"/>
      <c r="N251" s="86">
        <v>0</v>
      </c>
      <c r="O251" s="66"/>
      <c r="P251" s="86">
        <v>18463.962095624996</v>
      </c>
      <c r="Q251" s="66">
        <v>2.491920490059587E-3</v>
      </c>
      <c r="R251" s="86">
        <v>0</v>
      </c>
      <c r="S251" s="66"/>
      <c r="T251" s="86">
        <v>0</v>
      </c>
      <c r="U251" s="66"/>
      <c r="V251" s="86">
        <v>0</v>
      </c>
      <c r="W251" s="66"/>
      <c r="X251" s="86">
        <v>0</v>
      </c>
      <c r="Y251" s="66"/>
      <c r="Z251" s="86">
        <v>0</v>
      </c>
      <c r="AA251" s="66"/>
      <c r="AB251" s="86">
        <v>0</v>
      </c>
      <c r="AC251" s="66"/>
      <c r="AD251" s="86">
        <v>0</v>
      </c>
      <c r="AE251" s="66"/>
      <c r="AF251" s="86">
        <v>0</v>
      </c>
      <c r="AG251" s="66"/>
      <c r="AH251" s="86">
        <v>0</v>
      </c>
      <c r="AI251" s="66"/>
      <c r="AJ251" s="86">
        <v>18463.962095624996</v>
      </c>
      <c r="AK251" s="66">
        <v>1.7042989719826123E-4</v>
      </c>
      <c r="AN251" s="1"/>
    </row>
    <row r="252" spans="1:40" x14ac:dyDescent="0.3">
      <c r="A252" s="87" t="s">
        <v>600</v>
      </c>
      <c r="B252" s="1" t="s">
        <v>451</v>
      </c>
      <c r="C252" s="16">
        <v>5.96875</v>
      </c>
      <c r="D252" s="16">
        <v>10.035616438356165</v>
      </c>
      <c r="E252" s="16" t="s">
        <v>450</v>
      </c>
      <c r="F252" s="86">
        <v>0</v>
      </c>
      <c r="G252" s="66"/>
      <c r="H252" s="86">
        <v>0</v>
      </c>
      <c r="I252" s="66"/>
      <c r="J252" s="86">
        <v>0</v>
      </c>
      <c r="K252" s="66"/>
      <c r="L252" s="86">
        <v>0</v>
      </c>
      <c r="M252" s="66"/>
      <c r="N252" s="86">
        <v>0</v>
      </c>
      <c r="O252" s="66"/>
      <c r="P252" s="86">
        <v>58492.8804733</v>
      </c>
      <c r="Q252" s="66">
        <v>7.8942757041599448E-3</v>
      </c>
      <c r="R252" s="86">
        <v>46695.997016500005</v>
      </c>
      <c r="S252" s="66">
        <v>1.84010363973581E-3</v>
      </c>
      <c r="T252" s="86">
        <v>0</v>
      </c>
      <c r="U252" s="66"/>
      <c r="V252" s="86">
        <v>36373.723991800005</v>
      </c>
      <c r="W252" s="66">
        <v>8.0627276768873574E-3</v>
      </c>
      <c r="X252" s="86">
        <v>0</v>
      </c>
      <c r="Y252" s="66"/>
      <c r="Z252" s="86">
        <v>0</v>
      </c>
      <c r="AA252" s="66"/>
      <c r="AB252" s="86">
        <v>0</v>
      </c>
      <c r="AC252" s="66"/>
      <c r="AD252" s="86">
        <v>0</v>
      </c>
      <c r="AE252" s="66"/>
      <c r="AF252" s="86">
        <v>0</v>
      </c>
      <c r="AG252" s="66"/>
      <c r="AH252" s="86">
        <v>0</v>
      </c>
      <c r="AI252" s="66"/>
      <c r="AJ252" s="86">
        <v>141562.60148160002</v>
      </c>
      <c r="AK252" s="66">
        <v>1.3066805213678512E-3</v>
      </c>
      <c r="AN252" s="1"/>
    </row>
    <row r="253" spans="1:40" x14ac:dyDescent="0.3">
      <c r="A253" s="85" t="s">
        <v>223</v>
      </c>
      <c r="B253" s="1" t="s">
        <v>35</v>
      </c>
      <c r="C253" s="16" t="s">
        <v>35</v>
      </c>
      <c r="D253" s="16" t="s">
        <v>35</v>
      </c>
      <c r="E253" s="16" t="s">
        <v>35</v>
      </c>
      <c r="F253" s="86">
        <v>0</v>
      </c>
      <c r="G253" s="66"/>
      <c r="H253" s="86">
        <v>509.73211450189996</v>
      </c>
      <c r="I253" s="66">
        <v>3.6690709683880372E-4</v>
      </c>
      <c r="J253" s="86">
        <v>7136.2496030269003</v>
      </c>
      <c r="K253" s="66">
        <v>7.464339135950024E-4</v>
      </c>
      <c r="L253" s="86">
        <v>509.73211450189996</v>
      </c>
      <c r="M253" s="66">
        <v>1.4783924520661283E-4</v>
      </c>
      <c r="N253" s="86">
        <v>0</v>
      </c>
      <c r="O253" s="66"/>
      <c r="P253" s="86">
        <v>0</v>
      </c>
      <c r="Q253" s="66"/>
      <c r="R253" s="86">
        <v>0</v>
      </c>
      <c r="S253" s="66"/>
      <c r="T253" s="86">
        <v>0</v>
      </c>
      <c r="U253" s="66"/>
      <c r="V253" s="86">
        <v>0</v>
      </c>
      <c r="W253" s="66"/>
      <c r="X253" s="86">
        <v>0</v>
      </c>
      <c r="Y253" s="66"/>
      <c r="Z253" s="86">
        <v>0</v>
      </c>
      <c r="AA253" s="66"/>
      <c r="AB253" s="86">
        <v>0</v>
      </c>
      <c r="AC253" s="66"/>
      <c r="AD253" s="86">
        <v>0</v>
      </c>
      <c r="AE253" s="66"/>
      <c r="AF253" s="86">
        <v>0</v>
      </c>
      <c r="AG253" s="66"/>
      <c r="AH253" s="86">
        <v>0</v>
      </c>
      <c r="AI253" s="66"/>
      <c r="AJ253" s="86">
        <v>8155.7138320307004</v>
      </c>
      <c r="AK253" s="66">
        <v>7.5280563444223161E-5</v>
      </c>
      <c r="AN253" s="1"/>
    </row>
    <row r="254" spans="1:40" x14ac:dyDescent="0.3">
      <c r="A254" s="87" t="s">
        <v>596</v>
      </c>
      <c r="B254" s="1" t="s">
        <v>449</v>
      </c>
      <c r="C254" s="16">
        <v>5.875</v>
      </c>
      <c r="D254" s="16">
        <v>7.1205479452054794</v>
      </c>
      <c r="E254" s="16" t="s">
        <v>622</v>
      </c>
      <c r="F254" s="86">
        <v>0</v>
      </c>
      <c r="G254" s="66"/>
      <c r="H254" s="86">
        <v>509.73211450189996</v>
      </c>
      <c r="I254" s="66">
        <v>3.6690709683880372E-4</v>
      </c>
      <c r="J254" s="86">
        <v>7136.2496030269003</v>
      </c>
      <c r="K254" s="66">
        <v>7.464339135950024E-4</v>
      </c>
      <c r="L254" s="86">
        <v>509.73211450189996</v>
      </c>
      <c r="M254" s="66">
        <v>1.4783924520661283E-4</v>
      </c>
      <c r="N254" s="86">
        <v>0</v>
      </c>
      <c r="O254" s="66"/>
      <c r="P254" s="86">
        <v>0</v>
      </c>
      <c r="Q254" s="66"/>
      <c r="R254" s="86">
        <v>0</v>
      </c>
      <c r="S254" s="66"/>
      <c r="T254" s="86">
        <v>0</v>
      </c>
      <c r="U254" s="66"/>
      <c r="V254" s="86">
        <v>0</v>
      </c>
      <c r="W254" s="66"/>
      <c r="X254" s="86">
        <v>0</v>
      </c>
      <c r="Y254" s="66"/>
      <c r="Z254" s="86">
        <v>0</v>
      </c>
      <c r="AA254" s="66"/>
      <c r="AB254" s="86">
        <v>0</v>
      </c>
      <c r="AC254" s="66"/>
      <c r="AD254" s="86">
        <v>0</v>
      </c>
      <c r="AE254" s="66"/>
      <c r="AF254" s="86">
        <v>0</v>
      </c>
      <c r="AG254" s="66"/>
      <c r="AH254" s="86">
        <v>0</v>
      </c>
      <c r="AI254" s="66"/>
      <c r="AJ254" s="86">
        <v>8155.7138320307004</v>
      </c>
      <c r="AK254" s="66">
        <v>7.5280563444223161E-5</v>
      </c>
      <c r="AN254" s="1"/>
    </row>
    <row r="255" spans="1:40" x14ac:dyDescent="0.3">
      <c r="A255" s="85" t="s">
        <v>1143</v>
      </c>
      <c r="B255" s="1" t="s">
        <v>35</v>
      </c>
      <c r="C255" s="16" t="s">
        <v>35</v>
      </c>
      <c r="D255" s="16" t="s">
        <v>35</v>
      </c>
      <c r="E255" s="16" t="s">
        <v>35</v>
      </c>
      <c r="F255" s="86">
        <v>0</v>
      </c>
      <c r="G255" s="66"/>
      <c r="H255" s="86">
        <v>2729.5585827048003</v>
      </c>
      <c r="I255" s="66">
        <v>1.9647465536094351E-3</v>
      </c>
      <c r="J255" s="86">
        <v>4404.9002989104001</v>
      </c>
      <c r="K255" s="66">
        <v>4.6074158725009656E-4</v>
      </c>
      <c r="L255" s="86">
        <v>0</v>
      </c>
      <c r="M255" s="66"/>
      <c r="N255" s="86">
        <v>0</v>
      </c>
      <c r="O255" s="66"/>
      <c r="P255" s="86">
        <v>31828.330158301</v>
      </c>
      <c r="Q255" s="66">
        <v>4.2955930950835837E-3</v>
      </c>
      <c r="R255" s="86">
        <v>1729.8005520815</v>
      </c>
      <c r="S255" s="66">
        <v>6.8164564315383735E-5</v>
      </c>
      <c r="T255" s="86">
        <v>0</v>
      </c>
      <c r="U255" s="66"/>
      <c r="V255" s="86">
        <v>63773.998078681594</v>
      </c>
      <c r="W255" s="66">
        <v>1.4136368865906209E-2</v>
      </c>
      <c r="X255" s="86">
        <v>20757.6066249789</v>
      </c>
      <c r="Y255" s="66">
        <v>1.5772357802713041E-3</v>
      </c>
      <c r="Z255" s="86">
        <v>0</v>
      </c>
      <c r="AA255" s="66"/>
      <c r="AB255" s="86">
        <v>0</v>
      </c>
      <c r="AC255" s="66"/>
      <c r="AD255" s="86">
        <v>0</v>
      </c>
      <c r="AE255" s="66"/>
      <c r="AF255" s="86">
        <v>0</v>
      </c>
      <c r="AG255" s="66"/>
      <c r="AH255" s="86">
        <v>0</v>
      </c>
      <c r="AI255" s="66"/>
      <c r="AJ255" s="86">
        <v>125224.19429565819</v>
      </c>
      <c r="AK255" s="66">
        <v>1.1558703624939229E-3</v>
      </c>
      <c r="AN255" s="1"/>
    </row>
    <row r="256" spans="1:40" x14ac:dyDescent="0.3">
      <c r="A256" s="87" t="s">
        <v>593</v>
      </c>
      <c r="B256" s="1" t="s">
        <v>449</v>
      </c>
      <c r="C256" s="16">
        <v>7.3585000000000003</v>
      </c>
      <c r="D256" s="16">
        <v>15.468493150684932</v>
      </c>
      <c r="E256" s="16" t="s">
        <v>450</v>
      </c>
      <c r="F256" s="86">
        <v>0</v>
      </c>
      <c r="G256" s="66"/>
      <c r="H256" s="86">
        <v>0</v>
      </c>
      <c r="I256" s="66"/>
      <c r="J256" s="86">
        <v>0</v>
      </c>
      <c r="K256" s="66"/>
      <c r="L256" s="86">
        <v>0</v>
      </c>
      <c r="M256" s="66"/>
      <c r="N256" s="86">
        <v>0</v>
      </c>
      <c r="O256" s="66"/>
      <c r="P256" s="86">
        <v>0</v>
      </c>
      <c r="Q256" s="66"/>
      <c r="R256" s="86">
        <v>0</v>
      </c>
      <c r="S256" s="66"/>
      <c r="T256" s="86">
        <v>0</v>
      </c>
      <c r="U256" s="66"/>
      <c r="V256" s="86">
        <v>47623.714568828997</v>
      </c>
      <c r="W256" s="66">
        <v>1.0556440182392213E-2</v>
      </c>
      <c r="X256" s="86">
        <v>0</v>
      </c>
      <c r="Y256" s="66"/>
      <c r="Z256" s="86">
        <v>0</v>
      </c>
      <c r="AA256" s="66"/>
      <c r="AB256" s="86">
        <v>0</v>
      </c>
      <c r="AC256" s="66"/>
      <c r="AD256" s="86">
        <v>0</v>
      </c>
      <c r="AE256" s="66"/>
      <c r="AF256" s="86">
        <v>0</v>
      </c>
      <c r="AG256" s="66"/>
      <c r="AH256" s="86">
        <v>0</v>
      </c>
      <c r="AI256" s="66"/>
      <c r="AJ256" s="86">
        <v>47623.714568828997</v>
      </c>
      <c r="AK256" s="66">
        <v>4.395862998488311E-4</v>
      </c>
      <c r="AN256" s="1"/>
    </row>
    <row r="257" spans="1:40" x14ac:dyDescent="0.3">
      <c r="A257" s="87" t="s">
        <v>592</v>
      </c>
      <c r="B257" s="1" t="s">
        <v>449</v>
      </c>
      <c r="C257" s="16">
        <v>5.1875</v>
      </c>
      <c r="D257" s="16">
        <v>10.29041095890411</v>
      </c>
      <c r="E257" s="16" t="s">
        <v>622</v>
      </c>
      <c r="F257" s="86">
        <v>0</v>
      </c>
      <c r="G257" s="66"/>
      <c r="H257" s="86">
        <v>0</v>
      </c>
      <c r="I257" s="66"/>
      <c r="J257" s="86">
        <v>0</v>
      </c>
      <c r="K257" s="66"/>
      <c r="L257" s="86">
        <v>0</v>
      </c>
      <c r="M257" s="66"/>
      <c r="N257" s="86">
        <v>0</v>
      </c>
      <c r="O257" s="66"/>
      <c r="P257" s="86">
        <v>31828.330158301</v>
      </c>
      <c r="Q257" s="66">
        <v>4.2955930950835837E-3</v>
      </c>
      <c r="R257" s="86">
        <v>1729.8005520815</v>
      </c>
      <c r="S257" s="66">
        <v>6.8164564315383735E-5</v>
      </c>
      <c r="T257" s="86">
        <v>0</v>
      </c>
      <c r="U257" s="66"/>
      <c r="V257" s="86">
        <v>13838.4044166526</v>
      </c>
      <c r="W257" s="66">
        <v>3.0674694270858378E-3</v>
      </c>
      <c r="X257" s="86">
        <v>20757.6066249789</v>
      </c>
      <c r="Y257" s="66">
        <v>1.5772357802713041E-3</v>
      </c>
      <c r="Z257" s="86">
        <v>0</v>
      </c>
      <c r="AA257" s="66"/>
      <c r="AB257" s="86">
        <v>0</v>
      </c>
      <c r="AC257" s="66"/>
      <c r="AD257" s="86">
        <v>0</v>
      </c>
      <c r="AE257" s="66"/>
      <c r="AF257" s="86">
        <v>0</v>
      </c>
      <c r="AG257" s="66"/>
      <c r="AH257" s="86">
        <v>0</v>
      </c>
      <c r="AI257" s="66"/>
      <c r="AJ257" s="86">
        <v>68154.141752013995</v>
      </c>
      <c r="AK257" s="66">
        <v>6.2909051222455347E-4</v>
      </c>
      <c r="AN257" s="1"/>
    </row>
    <row r="258" spans="1:40" x14ac:dyDescent="0.3">
      <c r="A258" s="87" t="s">
        <v>591</v>
      </c>
      <c r="B258" s="1" t="s">
        <v>451</v>
      </c>
      <c r="C258" s="16">
        <v>7.125</v>
      </c>
      <c r="D258" s="16">
        <v>3.6931506849315068</v>
      </c>
      <c r="E258" s="16" t="s">
        <v>450</v>
      </c>
      <c r="F258" s="86">
        <v>0</v>
      </c>
      <c r="G258" s="66"/>
      <c r="H258" s="86">
        <v>2729.5585827048003</v>
      </c>
      <c r="I258" s="66">
        <v>1.9647465536094351E-3</v>
      </c>
      <c r="J258" s="86">
        <v>4404.9002989104001</v>
      </c>
      <c r="K258" s="66">
        <v>4.6074158725009656E-4</v>
      </c>
      <c r="L258" s="86">
        <v>0</v>
      </c>
      <c r="M258" s="66"/>
      <c r="N258" s="86">
        <v>0</v>
      </c>
      <c r="O258" s="66"/>
      <c r="P258" s="86">
        <v>0</v>
      </c>
      <c r="Q258" s="66"/>
      <c r="R258" s="86">
        <v>0</v>
      </c>
      <c r="S258" s="66"/>
      <c r="T258" s="86">
        <v>0</v>
      </c>
      <c r="U258" s="66"/>
      <c r="V258" s="86">
        <v>2311.8790932000002</v>
      </c>
      <c r="W258" s="66">
        <v>5.1245925642815816E-4</v>
      </c>
      <c r="X258" s="86">
        <v>0</v>
      </c>
      <c r="Y258" s="66"/>
      <c r="Z258" s="86">
        <v>0</v>
      </c>
      <c r="AA258" s="66"/>
      <c r="AB258" s="86">
        <v>0</v>
      </c>
      <c r="AC258" s="66"/>
      <c r="AD258" s="86">
        <v>0</v>
      </c>
      <c r="AE258" s="66"/>
      <c r="AF258" s="86">
        <v>0</v>
      </c>
      <c r="AG258" s="66"/>
      <c r="AH258" s="86">
        <v>0</v>
      </c>
      <c r="AI258" s="66"/>
      <c r="AJ258" s="86">
        <v>9446.3379748152001</v>
      </c>
      <c r="AK258" s="66">
        <v>8.7193550420538267E-5</v>
      </c>
      <c r="AN258" s="1"/>
    </row>
    <row r="259" spans="1:40" x14ac:dyDescent="0.3">
      <c r="A259" s="88" t="s">
        <v>37</v>
      </c>
      <c r="B259" s="27" t="s">
        <v>35</v>
      </c>
      <c r="C259" s="27" t="s">
        <v>35</v>
      </c>
      <c r="D259" s="27" t="s">
        <v>35</v>
      </c>
      <c r="E259" s="27" t="s">
        <v>35</v>
      </c>
      <c r="F259" s="89">
        <v>114280.59553940021</v>
      </c>
      <c r="G259" s="90">
        <v>0.56567307059452954</v>
      </c>
      <c r="H259" s="89">
        <v>638780.94044805865</v>
      </c>
      <c r="I259" s="90">
        <v>0.4597969280487314</v>
      </c>
      <c r="J259" s="89">
        <v>3612500.1450949865</v>
      </c>
      <c r="K259" s="90">
        <v>0.37785850708221108</v>
      </c>
      <c r="L259" s="89">
        <v>119615.8785762979</v>
      </c>
      <c r="M259" s="90">
        <v>3.4692578121600419E-2</v>
      </c>
      <c r="N259" s="89">
        <v>658644.25168086309</v>
      </c>
      <c r="O259" s="90">
        <v>0.26414952136614334</v>
      </c>
      <c r="P259" s="89">
        <v>3485919.5224578702</v>
      </c>
      <c r="Q259" s="90">
        <v>0.47046426112246958</v>
      </c>
      <c r="R259" s="89">
        <v>9086287.3188559376</v>
      </c>
      <c r="S259" s="90">
        <v>0.35805446794945284</v>
      </c>
      <c r="T259" s="89">
        <v>761787.56767766038</v>
      </c>
      <c r="U259" s="90">
        <v>0.46732801277275954</v>
      </c>
      <c r="V259" s="89">
        <v>2071678.8256633685</v>
      </c>
      <c r="W259" s="90">
        <v>0.45921561974416208</v>
      </c>
      <c r="X259" s="89">
        <v>4792573.4960585218</v>
      </c>
      <c r="Y259" s="90">
        <v>0.36415654916917073</v>
      </c>
      <c r="Z259" s="89">
        <v>28997.819654323495</v>
      </c>
      <c r="AA259" s="90">
        <v>8.8189893852232137E-3</v>
      </c>
      <c r="AB259" s="89">
        <v>882950.32585176243</v>
      </c>
      <c r="AC259" s="90">
        <v>0.51379683585506919</v>
      </c>
      <c r="AD259" s="89">
        <v>2781043.9470228869</v>
      </c>
      <c r="AE259" s="90">
        <v>0.43442050114132369</v>
      </c>
      <c r="AF259" s="89">
        <v>8243773.262580649</v>
      </c>
      <c r="AG259" s="90">
        <v>0.38512902446989328</v>
      </c>
      <c r="AH259" s="89">
        <v>77495.704569834998</v>
      </c>
      <c r="AI259" s="90">
        <v>2.5805619816880215E-2</v>
      </c>
      <c r="AJ259" s="89">
        <v>37356329.601732433</v>
      </c>
      <c r="AK259" s="90">
        <v>0.34481415097987972</v>
      </c>
      <c r="AN259" s="1"/>
    </row>
    <row r="260" spans="1:40" x14ac:dyDescent="0.3">
      <c r="A260" s="18" t="s">
        <v>99</v>
      </c>
      <c r="B260" s="1"/>
      <c r="C260" s="1"/>
      <c r="D260" s="16"/>
      <c r="E260" s="16"/>
      <c r="F260" s="86"/>
      <c r="G260" s="66"/>
      <c r="H260" s="86"/>
      <c r="I260" s="66"/>
      <c r="J260" s="86"/>
      <c r="K260" s="66"/>
      <c r="L260" s="86"/>
      <c r="M260" s="66"/>
      <c r="N260" s="86"/>
      <c r="O260" s="66"/>
      <c r="P260" s="86"/>
      <c r="Q260" s="66"/>
      <c r="R260" s="86"/>
      <c r="S260" s="66"/>
      <c r="T260" s="86"/>
      <c r="U260" s="66"/>
      <c r="V260" s="86"/>
      <c r="W260" s="66"/>
      <c r="X260" s="86"/>
      <c r="Y260" s="66"/>
      <c r="Z260" s="86"/>
      <c r="AA260" s="66"/>
      <c r="AB260" s="86"/>
      <c r="AC260" s="66"/>
      <c r="AD260" s="86"/>
      <c r="AE260" s="66"/>
      <c r="AF260" s="86"/>
      <c r="AG260" s="66"/>
      <c r="AH260" s="86"/>
      <c r="AI260" s="66"/>
      <c r="AJ260" s="86"/>
      <c r="AK260" s="66"/>
      <c r="AN260" s="1"/>
    </row>
    <row r="261" spans="1:40" x14ac:dyDescent="0.3">
      <c r="A261" s="18"/>
      <c r="B261" s="1"/>
      <c r="C261" s="1"/>
      <c r="D261" s="16"/>
      <c r="E261" s="16"/>
      <c r="F261" s="86"/>
      <c r="G261" s="66"/>
      <c r="H261" s="86"/>
      <c r="I261" s="66"/>
      <c r="J261" s="86"/>
      <c r="K261" s="66"/>
      <c r="L261" s="86"/>
      <c r="M261" s="66"/>
      <c r="N261" s="86"/>
      <c r="O261" s="66"/>
      <c r="P261" s="86"/>
      <c r="Q261" s="66"/>
      <c r="R261" s="86"/>
      <c r="S261" s="66"/>
      <c r="T261" s="86"/>
      <c r="U261" s="66"/>
      <c r="V261" s="86"/>
      <c r="W261" s="66"/>
      <c r="X261" s="86"/>
      <c r="Y261" s="66"/>
      <c r="Z261" s="86"/>
      <c r="AA261" s="66"/>
      <c r="AB261" s="86"/>
      <c r="AC261" s="66"/>
      <c r="AD261" s="86"/>
      <c r="AE261" s="66"/>
      <c r="AF261" s="86"/>
      <c r="AG261" s="66"/>
      <c r="AH261" s="86"/>
      <c r="AI261" s="66"/>
      <c r="AJ261" s="86"/>
      <c r="AK261" s="66"/>
      <c r="AN261" s="1"/>
    </row>
    <row r="262" spans="1:40" x14ac:dyDescent="0.3">
      <c r="A262" s="17"/>
      <c r="B262" s="1"/>
      <c r="C262" s="1"/>
      <c r="D262" s="16"/>
      <c r="E262" s="16"/>
      <c r="F262" s="86"/>
      <c r="G262" s="66"/>
      <c r="H262" s="86"/>
      <c r="I262" s="66"/>
      <c r="J262" s="86"/>
      <c r="K262" s="66"/>
      <c r="L262" s="86"/>
      <c r="M262" s="66"/>
      <c r="N262" s="86"/>
      <c r="O262" s="66"/>
      <c r="P262" s="86"/>
      <c r="Q262" s="66"/>
      <c r="R262" s="86"/>
      <c r="S262" s="66"/>
      <c r="T262" s="86"/>
      <c r="U262" s="66"/>
      <c r="V262" s="86"/>
      <c r="W262" s="66"/>
      <c r="X262" s="86"/>
      <c r="Y262" s="66"/>
      <c r="Z262" s="86"/>
      <c r="AA262" s="66"/>
      <c r="AB262" s="86"/>
      <c r="AC262" s="66"/>
      <c r="AD262" s="86"/>
      <c r="AE262" s="66"/>
      <c r="AF262" s="86"/>
      <c r="AG262" s="66"/>
      <c r="AH262" s="86"/>
      <c r="AI262" s="66"/>
      <c r="AJ262" s="86"/>
      <c r="AK262" s="66"/>
      <c r="AN262" s="1"/>
    </row>
    <row r="263" spans="1:40" x14ac:dyDescent="0.3">
      <c r="A263" s="44"/>
      <c r="B263" s="1"/>
      <c r="C263" s="1"/>
      <c r="D263" s="16"/>
      <c r="E263" s="16"/>
      <c r="F263" s="86"/>
      <c r="G263" s="66"/>
      <c r="H263" s="86"/>
      <c r="I263" s="66"/>
      <c r="J263" s="86"/>
      <c r="K263" s="66"/>
      <c r="L263" s="86"/>
      <c r="M263" s="66"/>
      <c r="N263" s="86"/>
      <c r="O263" s="66"/>
      <c r="P263" s="86"/>
      <c r="Q263" s="66"/>
      <c r="R263" s="86"/>
      <c r="S263" s="66"/>
      <c r="T263" s="86"/>
      <c r="U263" s="66"/>
      <c r="V263" s="86"/>
      <c r="W263" s="66"/>
      <c r="X263" s="86"/>
      <c r="Y263" s="66"/>
      <c r="Z263" s="86"/>
      <c r="AA263" s="66"/>
      <c r="AB263" s="86"/>
      <c r="AC263" s="66"/>
      <c r="AD263" s="86"/>
      <c r="AE263" s="66"/>
      <c r="AF263" s="86"/>
      <c r="AG263" s="66"/>
      <c r="AH263" s="86"/>
      <c r="AI263" s="66"/>
      <c r="AJ263" s="86"/>
      <c r="AK263" s="66"/>
      <c r="AN263" s="1"/>
    </row>
    <row r="264" spans="1:40" x14ac:dyDescent="0.3">
      <c r="A264" s="47"/>
      <c r="B264" s="1"/>
      <c r="C264" s="1"/>
      <c r="D264" s="16"/>
      <c r="E264" s="16"/>
      <c r="F264" s="86"/>
      <c r="G264" s="66"/>
      <c r="H264" s="86"/>
      <c r="I264" s="66"/>
      <c r="J264" s="86"/>
      <c r="K264" s="66"/>
      <c r="L264" s="86"/>
      <c r="M264" s="66"/>
      <c r="N264" s="86"/>
      <c r="O264" s="66"/>
      <c r="P264" s="86"/>
      <c r="Q264" s="66"/>
      <c r="R264" s="86"/>
      <c r="S264" s="66"/>
      <c r="T264" s="86"/>
      <c r="U264" s="66"/>
      <c r="V264" s="86"/>
      <c r="W264" s="66"/>
      <c r="X264" s="86"/>
      <c r="Y264" s="66"/>
      <c r="Z264" s="86"/>
      <c r="AA264" s="66"/>
      <c r="AB264" s="86"/>
      <c r="AC264" s="66"/>
      <c r="AD264" s="86"/>
      <c r="AE264" s="66"/>
      <c r="AF264" s="86"/>
      <c r="AG264" s="66"/>
      <c r="AH264" s="86"/>
      <c r="AI264" s="66"/>
      <c r="AJ264" s="86"/>
      <c r="AK264" s="66"/>
      <c r="AN264" s="1"/>
    </row>
    <row r="265" spans="1:40" x14ac:dyDescent="0.3">
      <c r="A265" s="47"/>
      <c r="B265" s="1"/>
      <c r="C265" s="1"/>
      <c r="D265" s="16"/>
      <c r="E265" s="16"/>
      <c r="F265" s="86"/>
      <c r="G265" s="66"/>
      <c r="H265" s="86"/>
      <c r="I265" s="66"/>
      <c r="J265" s="86"/>
      <c r="K265" s="66"/>
      <c r="L265" s="86"/>
      <c r="M265" s="66"/>
      <c r="N265" s="86"/>
      <c r="O265" s="66"/>
      <c r="P265" s="86"/>
      <c r="Q265" s="66"/>
      <c r="R265" s="86"/>
      <c r="S265" s="66"/>
      <c r="T265" s="86"/>
      <c r="U265" s="66"/>
      <c r="V265" s="86"/>
      <c r="W265" s="66"/>
      <c r="X265" s="86"/>
      <c r="Y265" s="66"/>
      <c r="Z265" s="86"/>
      <c r="AA265" s="66"/>
      <c r="AB265" s="86"/>
      <c r="AC265" s="66"/>
      <c r="AD265" s="86"/>
      <c r="AE265" s="66"/>
      <c r="AF265" s="86"/>
      <c r="AG265" s="66"/>
      <c r="AH265" s="86"/>
      <c r="AI265" s="66"/>
      <c r="AJ265" s="86"/>
      <c r="AK265" s="66"/>
      <c r="AN265" s="1"/>
    </row>
    <row r="266" spans="1:40" x14ac:dyDescent="0.3">
      <c r="A266" s="44"/>
      <c r="B266" s="1"/>
      <c r="C266" s="1"/>
      <c r="D266" s="16"/>
      <c r="E266" s="16"/>
      <c r="F266" s="86"/>
      <c r="G266" s="66"/>
      <c r="H266" s="86"/>
      <c r="I266" s="66"/>
      <c r="J266" s="86"/>
      <c r="K266" s="66"/>
      <c r="L266" s="86"/>
      <c r="M266" s="66"/>
      <c r="N266" s="86"/>
      <c r="O266" s="66"/>
      <c r="P266" s="86"/>
      <c r="Q266" s="66"/>
      <c r="R266" s="86"/>
      <c r="S266" s="66"/>
      <c r="T266" s="86"/>
      <c r="U266" s="66"/>
      <c r="V266" s="86"/>
      <c r="W266" s="66"/>
      <c r="X266" s="86"/>
      <c r="Y266" s="66"/>
      <c r="Z266" s="86"/>
      <c r="AA266" s="66"/>
      <c r="AB266" s="86"/>
      <c r="AC266" s="66"/>
      <c r="AD266" s="86"/>
      <c r="AE266" s="66"/>
      <c r="AF266" s="86"/>
      <c r="AG266" s="66"/>
      <c r="AH266" s="86"/>
      <c r="AI266" s="66"/>
      <c r="AJ266" s="86"/>
      <c r="AK266" s="66"/>
      <c r="AN266" s="1"/>
    </row>
    <row r="267" spans="1:40" x14ac:dyDescent="0.3">
      <c r="A267" s="47"/>
      <c r="B267" s="1"/>
      <c r="C267" s="1"/>
      <c r="D267" s="16"/>
      <c r="E267" s="16"/>
      <c r="F267" s="86"/>
      <c r="G267" s="66"/>
      <c r="H267" s="86"/>
      <c r="I267" s="66"/>
      <c r="J267" s="86"/>
      <c r="K267" s="66"/>
      <c r="L267" s="86"/>
      <c r="M267" s="66"/>
      <c r="N267" s="86"/>
      <c r="O267" s="66"/>
      <c r="P267" s="86"/>
      <c r="Q267" s="66"/>
      <c r="R267" s="86"/>
      <c r="S267" s="66"/>
      <c r="T267" s="86"/>
      <c r="U267" s="66"/>
      <c r="V267" s="86"/>
      <c r="W267" s="66"/>
      <c r="X267" s="86"/>
      <c r="Y267" s="66"/>
      <c r="Z267" s="86"/>
      <c r="AA267" s="66"/>
      <c r="AB267" s="86"/>
      <c r="AC267" s="66"/>
      <c r="AD267" s="86"/>
      <c r="AE267" s="66"/>
      <c r="AF267" s="86"/>
      <c r="AG267" s="66"/>
      <c r="AH267" s="86"/>
      <c r="AI267" s="66"/>
      <c r="AJ267" s="86"/>
      <c r="AK267" s="66"/>
      <c r="AN267" s="1"/>
    </row>
    <row r="268" spans="1:40" x14ac:dyDescent="0.3">
      <c r="A268" s="44"/>
      <c r="B268" s="1"/>
      <c r="C268" s="1"/>
      <c r="D268" s="16"/>
      <c r="E268" s="16"/>
      <c r="F268" s="86"/>
      <c r="G268" s="66"/>
      <c r="H268" s="86"/>
      <c r="I268" s="66"/>
      <c r="J268" s="86"/>
      <c r="K268" s="66"/>
      <c r="L268" s="86"/>
      <c r="M268" s="66"/>
      <c r="N268" s="86"/>
      <c r="O268" s="66"/>
      <c r="P268" s="86"/>
      <c r="Q268" s="66"/>
      <c r="R268" s="86"/>
      <c r="S268" s="66"/>
      <c r="T268" s="86"/>
      <c r="U268" s="66"/>
      <c r="V268" s="86"/>
      <c r="W268" s="66"/>
      <c r="X268" s="86"/>
      <c r="Y268" s="66"/>
      <c r="Z268" s="86"/>
      <c r="AA268" s="66"/>
      <c r="AB268" s="86"/>
      <c r="AC268" s="66"/>
      <c r="AD268" s="86"/>
      <c r="AE268" s="66"/>
      <c r="AF268" s="86"/>
      <c r="AG268" s="66"/>
      <c r="AH268" s="86"/>
      <c r="AI268" s="66"/>
      <c r="AJ268" s="86"/>
      <c r="AK268" s="66"/>
      <c r="AN268" s="1"/>
    </row>
    <row r="269" spans="1:40" x14ac:dyDescent="0.3">
      <c r="A269" s="47"/>
      <c r="B269" s="1"/>
      <c r="C269" s="1"/>
      <c r="D269" s="16"/>
      <c r="E269" s="16"/>
      <c r="F269" s="86"/>
      <c r="G269" s="66"/>
      <c r="H269" s="86"/>
      <c r="I269" s="66"/>
      <c r="J269" s="86"/>
      <c r="K269" s="66"/>
      <c r="L269" s="86"/>
      <c r="M269" s="66"/>
      <c r="N269" s="86"/>
      <c r="O269" s="66"/>
      <c r="P269" s="86"/>
      <c r="Q269" s="66"/>
      <c r="R269" s="86"/>
      <c r="S269" s="66"/>
      <c r="T269" s="86"/>
      <c r="U269" s="66"/>
      <c r="V269" s="86"/>
      <c r="W269" s="66"/>
      <c r="X269" s="86"/>
      <c r="Y269" s="66"/>
      <c r="Z269" s="86"/>
      <c r="AA269" s="66"/>
      <c r="AB269" s="86"/>
      <c r="AC269" s="66"/>
      <c r="AD269" s="86"/>
      <c r="AE269" s="66"/>
      <c r="AF269" s="86"/>
      <c r="AG269" s="66"/>
      <c r="AH269" s="86"/>
      <c r="AI269" s="66"/>
      <c r="AJ269" s="86"/>
      <c r="AK269" s="66"/>
      <c r="AN269" s="1"/>
    </row>
    <row r="270" spans="1:40" x14ac:dyDescent="0.3">
      <c r="A270" s="44"/>
      <c r="B270" s="1"/>
      <c r="C270" s="1"/>
      <c r="D270" s="16"/>
      <c r="E270" s="16"/>
      <c r="F270" s="86"/>
      <c r="G270" s="66"/>
      <c r="H270" s="86"/>
      <c r="I270" s="66"/>
      <c r="J270" s="86"/>
      <c r="K270" s="66"/>
      <c r="L270" s="86"/>
      <c r="M270" s="66"/>
      <c r="N270" s="86"/>
      <c r="O270" s="66"/>
      <c r="P270" s="86"/>
      <c r="Q270" s="66"/>
      <c r="R270" s="86"/>
      <c r="S270" s="66"/>
      <c r="T270" s="86"/>
      <c r="U270" s="66"/>
      <c r="V270" s="86"/>
      <c r="W270" s="66"/>
      <c r="X270" s="86"/>
      <c r="Y270" s="66"/>
      <c r="Z270" s="86"/>
      <c r="AA270" s="66"/>
      <c r="AB270" s="86"/>
      <c r="AC270" s="66"/>
      <c r="AD270" s="86"/>
      <c r="AE270" s="66"/>
      <c r="AF270" s="86"/>
      <c r="AG270" s="66"/>
      <c r="AH270" s="86"/>
      <c r="AI270" s="66"/>
      <c r="AJ270" s="86"/>
      <c r="AK270" s="66"/>
      <c r="AN270" s="1"/>
    </row>
    <row r="271" spans="1:40" x14ac:dyDescent="0.3">
      <c r="A271" s="47"/>
      <c r="B271" s="1"/>
      <c r="C271" s="1"/>
      <c r="D271" s="16"/>
      <c r="E271" s="16"/>
      <c r="F271" s="86"/>
      <c r="G271" s="66"/>
      <c r="H271" s="86"/>
      <c r="I271" s="66"/>
      <c r="J271" s="86"/>
      <c r="K271" s="66"/>
      <c r="L271" s="86"/>
      <c r="M271" s="66"/>
      <c r="N271" s="86"/>
      <c r="O271" s="66"/>
      <c r="P271" s="86"/>
      <c r="Q271" s="66"/>
      <c r="R271" s="86"/>
      <c r="S271" s="66"/>
      <c r="T271" s="86"/>
      <c r="U271" s="66"/>
      <c r="V271" s="86"/>
      <c r="W271" s="66"/>
      <c r="X271" s="86"/>
      <c r="Y271" s="66"/>
      <c r="Z271" s="86"/>
      <c r="AA271" s="66"/>
      <c r="AB271" s="86"/>
      <c r="AC271" s="66"/>
      <c r="AD271" s="86"/>
      <c r="AE271" s="66"/>
      <c r="AF271" s="86"/>
      <c r="AG271" s="66"/>
      <c r="AH271" s="86"/>
      <c r="AI271" s="66"/>
      <c r="AJ271" s="86"/>
      <c r="AK271" s="66"/>
      <c r="AN271" s="1"/>
    </row>
    <row r="272" spans="1:40" x14ac:dyDescent="0.3">
      <c r="AN272" s="1"/>
    </row>
    <row r="273" spans="1:40" x14ac:dyDescent="0.3">
      <c r="B273" s="1"/>
      <c r="C273" s="1"/>
      <c r="D273" s="16"/>
      <c r="E273" s="16"/>
      <c r="F273" s="46"/>
      <c r="G273" s="12"/>
      <c r="H273" s="46"/>
      <c r="I273" s="12"/>
      <c r="J273" s="46"/>
      <c r="K273" s="12"/>
      <c r="L273" s="46"/>
      <c r="M273" s="12"/>
      <c r="N273" s="46"/>
      <c r="O273" s="12"/>
      <c r="P273" s="46"/>
      <c r="Q273" s="12"/>
      <c r="R273" s="46"/>
      <c r="S273" s="12"/>
      <c r="T273" s="46"/>
      <c r="U273" s="12"/>
      <c r="V273" s="46"/>
      <c r="W273" s="12"/>
      <c r="X273" s="46"/>
      <c r="Y273" s="12"/>
      <c r="Z273" s="46"/>
      <c r="AA273" s="12"/>
      <c r="AB273" s="46"/>
      <c r="AC273" s="12"/>
      <c r="AD273" s="46"/>
      <c r="AE273" s="12"/>
      <c r="AF273" s="46"/>
      <c r="AG273" s="12"/>
      <c r="AH273" s="46"/>
      <c r="AI273" s="12"/>
      <c r="AJ273" s="46"/>
      <c r="AK273" s="12"/>
      <c r="AN273" s="1"/>
    </row>
    <row r="274" spans="1:40" x14ac:dyDescent="0.3">
      <c r="B274" s="1"/>
      <c r="C274" s="1"/>
      <c r="D274" s="16"/>
      <c r="E274" s="16"/>
      <c r="F274" s="46"/>
      <c r="G274" s="12"/>
      <c r="H274" s="46"/>
      <c r="I274" s="12"/>
      <c r="J274" s="46"/>
      <c r="K274" s="12"/>
      <c r="L274" s="46"/>
      <c r="M274" s="12"/>
      <c r="N274" s="46"/>
      <c r="O274" s="12"/>
      <c r="P274" s="46"/>
      <c r="Q274" s="12"/>
      <c r="R274" s="46"/>
      <c r="S274" s="12"/>
      <c r="T274" s="46"/>
      <c r="U274" s="12"/>
      <c r="V274" s="46"/>
      <c r="W274" s="12"/>
      <c r="X274" s="46"/>
      <c r="Y274" s="12"/>
      <c r="Z274" s="46"/>
      <c r="AA274" s="12"/>
      <c r="AB274" s="46"/>
      <c r="AC274" s="12"/>
      <c r="AD274" s="46"/>
      <c r="AE274" s="12"/>
      <c r="AF274" s="46"/>
      <c r="AG274" s="12"/>
      <c r="AH274" s="46"/>
      <c r="AI274" s="12"/>
      <c r="AJ274" s="46"/>
      <c r="AK274" s="12"/>
      <c r="AN274" s="1"/>
    </row>
    <row r="275" spans="1:40" x14ac:dyDescent="0.3">
      <c r="A275" s="44"/>
      <c r="B275" s="1"/>
      <c r="C275" s="1"/>
      <c r="D275" s="16"/>
      <c r="E275" s="16"/>
      <c r="F275" s="46"/>
      <c r="G275" s="12"/>
      <c r="H275" s="46"/>
      <c r="I275" s="12"/>
      <c r="J275" s="46"/>
      <c r="K275" s="12"/>
      <c r="L275" s="46"/>
      <c r="M275" s="12"/>
      <c r="N275" s="46"/>
      <c r="O275" s="12"/>
      <c r="P275" s="46"/>
      <c r="Q275" s="12"/>
      <c r="R275" s="46"/>
      <c r="S275" s="12"/>
      <c r="T275" s="46"/>
      <c r="U275" s="12"/>
      <c r="V275" s="46"/>
      <c r="W275" s="12"/>
      <c r="X275" s="46"/>
      <c r="Y275" s="12"/>
      <c r="Z275" s="46"/>
      <c r="AA275" s="12"/>
      <c r="AB275" s="46"/>
      <c r="AC275" s="12"/>
      <c r="AD275" s="46"/>
      <c r="AE275" s="12"/>
      <c r="AF275" s="46"/>
      <c r="AG275" s="12"/>
      <c r="AH275" s="46"/>
      <c r="AI275" s="12"/>
      <c r="AJ275" s="46"/>
      <c r="AK275" s="12"/>
      <c r="AN275" s="1"/>
    </row>
    <row r="276" spans="1:40" x14ac:dyDescent="0.3">
      <c r="A276" s="47"/>
      <c r="B276" s="1"/>
      <c r="C276" s="1"/>
      <c r="D276" s="16"/>
      <c r="E276" s="16"/>
      <c r="F276" s="46"/>
      <c r="G276" s="12"/>
      <c r="H276" s="46"/>
      <c r="I276" s="12"/>
      <c r="J276" s="46"/>
      <c r="K276" s="12"/>
      <c r="L276" s="46"/>
      <c r="M276" s="12"/>
      <c r="N276" s="46"/>
      <c r="O276" s="12"/>
      <c r="P276" s="46"/>
      <c r="Q276" s="12"/>
      <c r="R276" s="46"/>
      <c r="S276" s="12"/>
      <c r="T276" s="46"/>
      <c r="U276" s="12"/>
      <c r="V276" s="46"/>
      <c r="W276" s="12"/>
      <c r="X276" s="46"/>
      <c r="Y276" s="12"/>
      <c r="Z276" s="46"/>
      <c r="AA276" s="12"/>
      <c r="AB276" s="46"/>
      <c r="AC276" s="12"/>
      <c r="AD276" s="46"/>
      <c r="AE276" s="12"/>
      <c r="AF276" s="46"/>
      <c r="AG276" s="12"/>
      <c r="AH276" s="46"/>
      <c r="AI276" s="12"/>
      <c r="AJ276" s="46"/>
      <c r="AK276" s="12"/>
      <c r="AN276" s="1"/>
    </row>
    <row r="277" spans="1:40"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N277" s="1"/>
    </row>
    <row r="278" spans="1:40"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N278" s="1"/>
    </row>
    <row r="279" spans="1:40"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N279" s="1"/>
    </row>
    <row r="280" spans="1:40"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N280" s="1"/>
    </row>
    <row r="281" spans="1:40"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N281" s="1"/>
    </row>
    <row r="282" spans="1:40"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N282" s="1"/>
    </row>
    <row r="283" spans="1:40"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40"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40"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40" x14ac:dyDescent="0.3">
      <c r="A286" s="18"/>
    </row>
  </sheetData>
  <mergeCells count="23">
    <mergeCell ref="AJ7:AK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16 C18:C56 C58:C65 C67:C89 C91:C115 C117:C129 C131:C138 C140:C151 C153:C158 C160:C175 C177:C197 C199:C231 C233:C237 C239:C258">
    <cfRule type="cellIs" dxfId="9"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82"/>
  <sheetViews>
    <sheetView zoomScale="85" zoomScaleNormal="85"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37"/>
      <c r="R1" s="37"/>
      <c r="S1" s="1"/>
    </row>
    <row r="2" spans="1:19" x14ac:dyDescent="0.3">
      <c r="A2" s="144" t="s">
        <v>31</v>
      </c>
      <c r="B2" s="144"/>
      <c r="C2" s="144"/>
      <c r="D2" s="144"/>
      <c r="E2" s="144"/>
      <c r="F2" s="144"/>
      <c r="G2" s="144"/>
      <c r="H2" s="144"/>
      <c r="I2" s="144"/>
      <c r="J2" s="144"/>
      <c r="K2" s="144"/>
      <c r="L2" s="144"/>
      <c r="M2" s="144"/>
      <c r="N2" s="144"/>
      <c r="O2" s="144"/>
      <c r="P2" s="144"/>
      <c r="Q2" s="144"/>
      <c r="R2" s="38"/>
      <c r="S2" s="22"/>
    </row>
    <row r="3" spans="1:19" x14ac:dyDescent="0.3">
      <c r="A3" s="3"/>
      <c r="B3" s="3"/>
      <c r="C3" s="3"/>
      <c r="D3" s="3"/>
      <c r="E3" s="3"/>
      <c r="F3" s="3"/>
      <c r="G3" s="3"/>
      <c r="H3" s="3"/>
      <c r="I3" s="3"/>
      <c r="J3" s="3"/>
      <c r="K3" s="3"/>
      <c r="L3" s="3"/>
      <c r="M3" s="3"/>
      <c r="N3" s="3"/>
      <c r="O3" s="3"/>
      <c r="P3" s="3"/>
      <c r="Q3" s="39"/>
      <c r="R3" s="39"/>
      <c r="S3" s="3"/>
    </row>
    <row r="4" spans="1:19" x14ac:dyDescent="0.3">
      <c r="A4" s="144" t="str">
        <f>'1'!A5:AA5</f>
        <v>Al 30-08-2024</v>
      </c>
      <c r="B4" s="144"/>
      <c r="C4" s="144"/>
      <c r="D4" s="144"/>
      <c r="E4" s="144"/>
      <c r="F4" s="144"/>
      <c r="G4" s="144"/>
      <c r="H4" s="144"/>
      <c r="I4" s="144"/>
      <c r="J4" s="144"/>
      <c r="K4" s="144"/>
      <c r="L4" s="144"/>
      <c r="M4" s="144"/>
      <c r="N4" s="144"/>
      <c r="O4" s="144"/>
      <c r="P4" s="144"/>
      <c r="Q4" s="144"/>
      <c r="R4" s="38"/>
      <c r="S4" s="22"/>
    </row>
    <row r="5" spans="1:19" x14ac:dyDescent="0.3">
      <c r="A5" s="3"/>
      <c r="B5" s="3"/>
      <c r="C5" s="3"/>
      <c r="D5" s="3"/>
      <c r="E5" s="3"/>
      <c r="F5" s="3"/>
      <c r="G5" s="3"/>
      <c r="H5" s="3"/>
      <c r="I5" s="3"/>
      <c r="J5" s="3"/>
      <c r="K5" s="3"/>
      <c r="L5" s="3"/>
      <c r="M5" s="3"/>
      <c r="N5" s="3"/>
      <c r="O5" s="3"/>
      <c r="P5" s="3"/>
      <c r="Q5" s="39"/>
      <c r="R5" s="39"/>
      <c r="S5" s="3"/>
    </row>
    <row r="6" spans="1:19" ht="28.8" x14ac:dyDescent="0.3">
      <c r="A6" s="9"/>
      <c r="B6" s="9" t="s">
        <v>1</v>
      </c>
      <c r="C6" s="9" t="s">
        <v>2</v>
      </c>
      <c r="D6" s="9" t="s">
        <v>3</v>
      </c>
      <c r="E6" s="9" t="s">
        <v>4</v>
      </c>
      <c r="F6" s="9" t="s">
        <v>5</v>
      </c>
      <c r="G6" s="9" t="s">
        <v>6</v>
      </c>
      <c r="H6" s="9" t="s">
        <v>7</v>
      </c>
      <c r="I6" s="9" t="s">
        <v>9</v>
      </c>
      <c r="J6" s="9" t="s">
        <v>10</v>
      </c>
      <c r="K6" s="9" t="s">
        <v>11</v>
      </c>
      <c r="L6" s="9" t="s">
        <v>12</v>
      </c>
      <c r="M6" s="9" t="s">
        <v>13</v>
      </c>
      <c r="N6" s="9" t="s">
        <v>14</v>
      </c>
      <c r="O6" s="9" t="s">
        <v>15</v>
      </c>
      <c r="P6" s="9" t="s">
        <v>16</v>
      </c>
      <c r="Q6" s="40" t="s">
        <v>17</v>
      </c>
      <c r="R6" s="40" t="s">
        <v>32</v>
      </c>
    </row>
    <row r="7" spans="1:19" x14ac:dyDescent="0.3">
      <c r="A7" s="80" t="s">
        <v>403</v>
      </c>
      <c r="B7" s="136"/>
      <c r="C7" s="136"/>
      <c r="D7" s="136"/>
      <c r="E7" s="136"/>
      <c r="F7" s="136"/>
      <c r="G7" s="136"/>
      <c r="H7" s="136"/>
      <c r="I7" s="136"/>
      <c r="J7" s="136"/>
      <c r="K7" s="136"/>
      <c r="L7" s="136"/>
      <c r="M7" s="136"/>
      <c r="N7" s="136"/>
      <c r="O7" s="136"/>
      <c r="P7" s="136"/>
      <c r="Q7" s="136"/>
      <c r="R7" s="15"/>
    </row>
    <row r="8" spans="1:19" x14ac:dyDescent="0.3">
      <c r="A8" s="85" t="s">
        <v>222</v>
      </c>
      <c r="B8" s="92"/>
      <c r="C8" s="92"/>
      <c r="D8" s="92"/>
      <c r="E8" s="92"/>
      <c r="F8" s="92"/>
      <c r="G8" s="92"/>
      <c r="H8" s="92"/>
      <c r="I8" s="92"/>
      <c r="J8" s="92"/>
      <c r="K8" s="92"/>
      <c r="L8" s="92"/>
      <c r="M8" s="92"/>
      <c r="N8" s="92"/>
      <c r="O8" s="92"/>
      <c r="P8" s="92"/>
      <c r="Q8" s="92"/>
      <c r="R8" s="77" t="s">
        <v>35</v>
      </c>
    </row>
    <row r="9" spans="1:19" x14ac:dyDescent="0.3">
      <c r="A9" s="87" t="s">
        <v>453</v>
      </c>
      <c r="B9" s="92"/>
      <c r="C9" s="92">
        <v>1205</v>
      </c>
      <c r="D9" s="92">
        <v>6405</v>
      </c>
      <c r="E9" s="92">
        <v>1700</v>
      </c>
      <c r="F9" s="92"/>
      <c r="G9" s="92"/>
      <c r="H9" s="92"/>
      <c r="I9" s="92"/>
      <c r="J9" s="92">
        <v>2000</v>
      </c>
      <c r="K9" s="92">
        <v>6014</v>
      </c>
      <c r="L9" s="92"/>
      <c r="M9" s="92"/>
      <c r="N9" s="92">
        <v>1000</v>
      </c>
      <c r="O9" s="92">
        <v>2000</v>
      </c>
      <c r="P9" s="92"/>
      <c r="Q9" s="92">
        <v>20324</v>
      </c>
      <c r="R9" s="134">
        <v>0.64829346092503992</v>
      </c>
    </row>
    <row r="10" spans="1:19" x14ac:dyDescent="0.3">
      <c r="A10" s="87" t="s">
        <v>454</v>
      </c>
      <c r="B10" s="92"/>
      <c r="C10" s="92"/>
      <c r="D10" s="92"/>
      <c r="E10" s="92"/>
      <c r="F10" s="92"/>
      <c r="G10" s="92"/>
      <c r="H10" s="92">
        <v>2500</v>
      </c>
      <c r="I10" s="92"/>
      <c r="J10" s="92"/>
      <c r="K10" s="92">
        <v>2500</v>
      </c>
      <c r="L10" s="92"/>
      <c r="M10" s="92"/>
      <c r="N10" s="92"/>
      <c r="O10" s="92"/>
      <c r="P10" s="92"/>
      <c r="Q10" s="92">
        <v>5000</v>
      </c>
      <c r="R10" s="134">
        <v>0.3546099290780142</v>
      </c>
    </row>
    <row r="11" spans="1:19" x14ac:dyDescent="0.3">
      <c r="A11" s="85" t="s">
        <v>200</v>
      </c>
      <c r="B11" s="92"/>
      <c r="C11" s="92"/>
      <c r="D11" s="92"/>
      <c r="E11" s="92"/>
      <c r="F11" s="92"/>
      <c r="G11" s="92"/>
      <c r="H11" s="92"/>
      <c r="I11" s="92"/>
      <c r="J11" s="92"/>
      <c r="K11" s="92"/>
      <c r="L11" s="92"/>
      <c r="M11" s="92"/>
      <c r="N11" s="92"/>
      <c r="O11" s="92"/>
      <c r="P11" s="92"/>
      <c r="Q11" s="92"/>
      <c r="R11" s="134" t="s">
        <v>35</v>
      </c>
    </row>
    <row r="12" spans="1:19" x14ac:dyDescent="0.3">
      <c r="A12" s="87" t="s">
        <v>457</v>
      </c>
      <c r="B12" s="92"/>
      <c r="C12" s="92"/>
      <c r="D12" s="92"/>
      <c r="E12" s="92"/>
      <c r="F12" s="92"/>
      <c r="G12" s="92"/>
      <c r="H12" s="92"/>
      <c r="I12" s="92"/>
      <c r="J12" s="92"/>
      <c r="K12" s="92">
        <v>6300</v>
      </c>
      <c r="L12" s="92"/>
      <c r="M12" s="92"/>
      <c r="N12" s="92"/>
      <c r="O12" s="92"/>
      <c r="P12" s="92"/>
      <c r="Q12" s="92">
        <v>6300</v>
      </c>
      <c r="R12" s="134">
        <v>6.4285714285714279E-2</v>
      </c>
    </row>
    <row r="13" spans="1:19" x14ac:dyDescent="0.3">
      <c r="A13" s="87" t="s">
        <v>456</v>
      </c>
      <c r="B13" s="92"/>
      <c r="C13" s="92"/>
      <c r="D13" s="92">
        <v>1700</v>
      </c>
      <c r="E13" s="92"/>
      <c r="F13" s="92"/>
      <c r="G13" s="92">
        <v>11088</v>
      </c>
      <c r="H13" s="92">
        <v>28000</v>
      </c>
      <c r="I13" s="92"/>
      <c r="J13" s="92">
        <v>5871</v>
      </c>
      <c r="K13" s="92"/>
      <c r="L13" s="92"/>
      <c r="M13" s="92"/>
      <c r="N13" s="92"/>
      <c r="O13" s="92"/>
      <c r="P13" s="92"/>
      <c r="Q13" s="92">
        <v>46659</v>
      </c>
      <c r="R13" s="134">
        <v>0.233295</v>
      </c>
    </row>
    <row r="14" spans="1:19" x14ac:dyDescent="0.3">
      <c r="A14" s="87" t="s">
        <v>455</v>
      </c>
      <c r="B14" s="92"/>
      <c r="C14" s="92">
        <v>43</v>
      </c>
      <c r="D14" s="92">
        <v>36457</v>
      </c>
      <c r="E14" s="92"/>
      <c r="F14" s="92"/>
      <c r="G14" s="92"/>
      <c r="H14" s="92"/>
      <c r="I14" s="92"/>
      <c r="J14" s="92"/>
      <c r="K14" s="92"/>
      <c r="L14" s="92"/>
      <c r="M14" s="92"/>
      <c r="N14" s="92"/>
      <c r="O14" s="92"/>
      <c r="P14" s="92"/>
      <c r="Q14" s="92">
        <v>36500</v>
      </c>
      <c r="R14" s="134">
        <v>0.1825</v>
      </c>
    </row>
    <row r="15" spans="1:19" x14ac:dyDescent="0.3">
      <c r="A15" s="80" t="s">
        <v>405</v>
      </c>
      <c r="B15" s="136"/>
      <c r="C15" s="136"/>
      <c r="D15" s="136"/>
      <c r="E15" s="136"/>
      <c r="F15" s="136"/>
      <c r="G15" s="136"/>
      <c r="H15" s="136"/>
      <c r="I15" s="136"/>
      <c r="J15" s="136"/>
      <c r="K15" s="136"/>
      <c r="L15" s="136"/>
      <c r="M15" s="136"/>
      <c r="N15" s="136"/>
      <c r="O15" s="136"/>
      <c r="P15" s="136"/>
      <c r="Q15" s="136"/>
      <c r="R15" s="136" t="s">
        <v>35</v>
      </c>
    </row>
    <row r="16" spans="1:19" x14ac:dyDescent="0.3">
      <c r="A16" s="85" t="s">
        <v>178</v>
      </c>
      <c r="B16" s="92"/>
      <c r="C16" s="92"/>
      <c r="D16" s="92"/>
      <c r="E16" s="92"/>
      <c r="F16" s="92"/>
      <c r="G16" s="92"/>
      <c r="H16" s="92"/>
      <c r="I16" s="92"/>
      <c r="J16" s="92"/>
      <c r="K16" s="92"/>
      <c r="L16" s="92"/>
      <c r="M16" s="92"/>
      <c r="N16" s="92"/>
      <c r="O16" s="92"/>
      <c r="P16" s="92"/>
      <c r="Q16" s="92"/>
      <c r="R16" s="134" t="s">
        <v>35</v>
      </c>
    </row>
    <row r="17" spans="1:18" x14ac:dyDescent="0.3">
      <c r="A17" s="87" t="s">
        <v>625</v>
      </c>
      <c r="B17" s="92"/>
      <c r="C17" s="92"/>
      <c r="D17" s="92"/>
      <c r="E17" s="92"/>
      <c r="F17" s="92"/>
      <c r="G17" s="92"/>
      <c r="H17" s="92"/>
      <c r="I17" s="92"/>
      <c r="J17" s="92"/>
      <c r="K17" s="92"/>
      <c r="L17" s="92"/>
      <c r="M17" s="92">
        <v>100000</v>
      </c>
      <c r="N17" s="92"/>
      <c r="O17" s="92"/>
      <c r="P17" s="92"/>
      <c r="Q17" s="92">
        <v>100000</v>
      </c>
      <c r="R17" s="134">
        <v>1</v>
      </c>
    </row>
    <row r="18" spans="1:18" x14ac:dyDescent="0.3">
      <c r="A18" s="87" t="s">
        <v>488</v>
      </c>
      <c r="B18" s="92">
        <v>2470</v>
      </c>
      <c r="C18" s="92"/>
      <c r="D18" s="92"/>
      <c r="E18" s="92"/>
      <c r="F18" s="92"/>
      <c r="G18" s="92"/>
      <c r="H18" s="92"/>
      <c r="I18" s="92">
        <v>38795</v>
      </c>
      <c r="J18" s="92"/>
      <c r="K18" s="92"/>
      <c r="L18" s="92"/>
      <c r="M18" s="92">
        <v>26789</v>
      </c>
      <c r="N18" s="92"/>
      <c r="O18" s="92"/>
      <c r="P18" s="92"/>
      <c r="Q18" s="92">
        <v>68054</v>
      </c>
      <c r="R18" s="134">
        <v>0.45369333333333334</v>
      </c>
    </row>
    <row r="19" spans="1:18" x14ac:dyDescent="0.3">
      <c r="A19" s="85" t="s">
        <v>1102</v>
      </c>
      <c r="B19" s="92"/>
      <c r="C19" s="92"/>
      <c r="D19" s="92"/>
      <c r="E19" s="92"/>
      <c r="F19" s="92"/>
      <c r="G19" s="92"/>
      <c r="H19" s="92"/>
      <c r="I19" s="92"/>
      <c r="J19" s="92"/>
      <c r="K19" s="92"/>
      <c r="L19" s="92"/>
      <c r="M19" s="92"/>
      <c r="N19" s="92"/>
      <c r="O19" s="92"/>
      <c r="P19" s="92"/>
      <c r="Q19" s="92"/>
      <c r="R19" s="134" t="s">
        <v>35</v>
      </c>
    </row>
    <row r="20" spans="1:18" x14ac:dyDescent="0.3">
      <c r="A20" s="87" t="s">
        <v>465</v>
      </c>
      <c r="B20" s="92"/>
      <c r="C20" s="92"/>
      <c r="D20" s="92"/>
      <c r="E20" s="92"/>
      <c r="F20" s="92"/>
      <c r="G20" s="92"/>
      <c r="H20" s="92"/>
      <c r="I20" s="92">
        <v>1500</v>
      </c>
      <c r="J20" s="92"/>
      <c r="K20" s="92"/>
      <c r="L20" s="92"/>
      <c r="M20" s="92"/>
      <c r="N20" s="92"/>
      <c r="O20" s="92"/>
      <c r="P20" s="92"/>
      <c r="Q20" s="92">
        <v>1500</v>
      </c>
      <c r="R20" s="134">
        <v>7.7679958570688767E-2</v>
      </c>
    </row>
    <row r="21" spans="1:18" x14ac:dyDescent="0.3">
      <c r="A21" s="85" t="s">
        <v>1103</v>
      </c>
      <c r="B21" s="92"/>
      <c r="C21" s="92"/>
      <c r="D21" s="92"/>
      <c r="E21" s="92"/>
      <c r="F21" s="92"/>
      <c r="G21" s="92"/>
      <c r="H21" s="92"/>
      <c r="I21" s="92"/>
      <c r="J21" s="92"/>
      <c r="K21" s="92"/>
      <c r="L21" s="92"/>
      <c r="M21" s="92"/>
      <c r="N21" s="92"/>
      <c r="O21" s="92"/>
      <c r="P21" s="92"/>
      <c r="Q21" s="92"/>
      <c r="R21" s="134" t="s">
        <v>35</v>
      </c>
    </row>
    <row r="22" spans="1:18" x14ac:dyDescent="0.3">
      <c r="A22" s="87" t="s">
        <v>467</v>
      </c>
      <c r="B22" s="92"/>
      <c r="C22" s="92">
        <v>5870</v>
      </c>
      <c r="D22" s="92">
        <v>2200</v>
      </c>
      <c r="E22" s="92"/>
      <c r="F22" s="92"/>
      <c r="G22" s="92">
        <v>154018</v>
      </c>
      <c r="H22" s="92">
        <v>104560</v>
      </c>
      <c r="I22" s="92"/>
      <c r="J22" s="92">
        <v>30951</v>
      </c>
      <c r="K22" s="92">
        <v>178409</v>
      </c>
      <c r="L22" s="92"/>
      <c r="M22" s="92"/>
      <c r="N22" s="92">
        <v>303101</v>
      </c>
      <c r="O22" s="92">
        <v>481652</v>
      </c>
      <c r="P22" s="92"/>
      <c r="Q22" s="92">
        <v>1260761</v>
      </c>
      <c r="R22" s="134">
        <v>0.50430439999999999</v>
      </c>
    </row>
    <row r="23" spans="1:18" x14ac:dyDescent="0.3">
      <c r="A23" s="87" t="s">
        <v>468</v>
      </c>
      <c r="B23" s="92"/>
      <c r="C23" s="92"/>
      <c r="D23" s="92"/>
      <c r="E23" s="92"/>
      <c r="F23" s="92"/>
      <c r="G23" s="92"/>
      <c r="H23" s="92"/>
      <c r="I23" s="92"/>
      <c r="J23" s="92"/>
      <c r="K23" s="92"/>
      <c r="L23" s="92"/>
      <c r="M23" s="92"/>
      <c r="N23" s="92"/>
      <c r="O23" s="92">
        <v>353</v>
      </c>
      <c r="P23" s="92"/>
      <c r="Q23" s="92">
        <v>353</v>
      </c>
      <c r="R23" s="134">
        <v>4.1529411764705884E-4</v>
      </c>
    </row>
    <row r="24" spans="1:18" x14ac:dyDescent="0.3">
      <c r="A24" s="87" t="s">
        <v>469</v>
      </c>
      <c r="B24" s="92"/>
      <c r="C24" s="92">
        <v>63332</v>
      </c>
      <c r="D24" s="92">
        <v>164553</v>
      </c>
      <c r="E24" s="92"/>
      <c r="F24" s="92"/>
      <c r="G24" s="92">
        <v>118149</v>
      </c>
      <c r="H24" s="92">
        <v>210000</v>
      </c>
      <c r="I24" s="92"/>
      <c r="J24" s="92"/>
      <c r="K24" s="92"/>
      <c r="L24" s="92"/>
      <c r="M24" s="92"/>
      <c r="N24" s="92"/>
      <c r="O24" s="92"/>
      <c r="P24" s="92"/>
      <c r="Q24" s="92">
        <v>556034</v>
      </c>
      <c r="R24" s="134">
        <v>0.48350782608695653</v>
      </c>
    </row>
    <row r="25" spans="1:18" x14ac:dyDescent="0.3">
      <c r="A25" s="85" t="s">
        <v>1105</v>
      </c>
      <c r="B25" s="92"/>
      <c r="C25" s="92"/>
      <c r="D25" s="92"/>
      <c r="E25" s="92"/>
      <c r="F25" s="92"/>
      <c r="G25" s="92"/>
      <c r="H25" s="92"/>
      <c r="I25" s="92"/>
      <c r="J25" s="92"/>
      <c r="K25" s="92"/>
      <c r="L25" s="92"/>
      <c r="M25" s="92"/>
      <c r="N25" s="92"/>
      <c r="O25" s="92"/>
      <c r="P25" s="92"/>
      <c r="Q25" s="92"/>
      <c r="R25" s="134" t="s">
        <v>35</v>
      </c>
    </row>
    <row r="26" spans="1:18" x14ac:dyDescent="0.3">
      <c r="A26" s="87" t="s">
        <v>458</v>
      </c>
      <c r="B26" s="92"/>
      <c r="C26" s="92"/>
      <c r="D26" s="92"/>
      <c r="E26" s="92"/>
      <c r="F26" s="92"/>
      <c r="G26" s="92"/>
      <c r="H26" s="92"/>
      <c r="I26" s="92">
        <v>20000</v>
      </c>
      <c r="J26" s="92"/>
      <c r="K26" s="92"/>
      <c r="L26" s="92"/>
      <c r="M26" s="92">
        <v>18000</v>
      </c>
      <c r="N26" s="92"/>
      <c r="O26" s="92"/>
      <c r="P26" s="92"/>
      <c r="Q26" s="92">
        <v>38000</v>
      </c>
      <c r="R26" s="134">
        <v>0.83443126921387789</v>
      </c>
    </row>
    <row r="27" spans="1:18" x14ac:dyDescent="0.3">
      <c r="A27" s="87" t="s">
        <v>459</v>
      </c>
      <c r="B27" s="92">
        <v>3000</v>
      </c>
      <c r="C27" s="92"/>
      <c r="D27" s="92"/>
      <c r="E27" s="92"/>
      <c r="F27" s="92"/>
      <c r="G27" s="92"/>
      <c r="H27" s="92"/>
      <c r="I27" s="92">
        <v>32900</v>
      </c>
      <c r="J27" s="92"/>
      <c r="K27" s="92"/>
      <c r="L27" s="92"/>
      <c r="M27" s="92">
        <v>10000</v>
      </c>
      <c r="N27" s="92"/>
      <c r="O27" s="92"/>
      <c r="P27" s="92"/>
      <c r="Q27" s="92">
        <v>45900</v>
      </c>
      <c r="R27" s="134">
        <v>0.76500000000000001</v>
      </c>
    </row>
    <row r="28" spans="1:18" x14ac:dyDescent="0.3">
      <c r="A28" s="87" t="s">
        <v>460</v>
      </c>
      <c r="B28" s="92">
        <v>2000</v>
      </c>
      <c r="C28" s="92"/>
      <c r="D28" s="92"/>
      <c r="E28" s="92"/>
      <c r="F28" s="92"/>
      <c r="G28" s="92"/>
      <c r="H28" s="92"/>
      <c r="I28" s="92">
        <v>50000</v>
      </c>
      <c r="J28" s="92"/>
      <c r="K28" s="92"/>
      <c r="L28" s="92"/>
      <c r="M28" s="92">
        <v>10000</v>
      </c>
      <c r="N28" s="92"/>
      <c r="O28" s="92"/>
      <c r="P28" s="92"/>
      <c r="Q28" s="92">
        <v>62000</v>
      </c>
      <c r="R28" s="134">
        <v>0.88571428571428568</v>
      </c>
    </row>
    <row r="29" spans="1:18" x14ac:dyDescent="0.3">
      <c r="A29" s="87" t="s">
        <v>461</v>
      </c>
      <c r="B29" s="92"/>
      <c r="C29" s="92"/>
      <c r="D29" s="92"/>
      <c r="E29" s="92"/>
      <c r="F29" s="92"/>
      <c r="G29" s="92"/>
      <c r="H29" s="92"/>
      <c r="I29" s="92"/>
      <c r="J29" s="92"/>
      <c r="K29" s="92"/>
      <c r="L29" s="92"/>
      <c r="M29" s="92">
        <v>24940</v>
      </c>
      <c r="N29" s="92"/>
      <c r="O29" s="92"/>
      <c r="P29" s="92"/>
      <c r="Q29" s="92">
        <v>24940</v>
      </c>
      <c r="R29" s="134">
        <v>0.49880000000000002</v>
      </c>
    </row>
    <row r="30" spans="1:18" x14ac:dyDescent="0.3">
      <c r="A30" s="87" t="s">
        <v>462</v>
      </c>
      <c r="B30" s="92">
        <v>1500</v>
      </c>
      <c r="C30" s="92"/>
      <c r="D30" s="92"/>
      <c r="E30" s="92"/>
      <c r="F30" s="92">
        <v>11207</v>
      </c>
      <c r="G30" s="92"/>
      <c r="H30" s="92"/>
      <c r="I30" s="92"/>
      <c r="J30" s="92"/>
      <c r="K30" s="92"/>
      <c r="L30" s="92"/>
      <c r="M30" s="92">
        <v>33379</v>
      </c>
      <c r="N30" s="92"/>
      <c r="O30" s="92"/>
      <c r="P30" s="92"/>
      <c r="Q30" s="92">
        <v>46086</v>
      </c>
      <c r="R30" s="134">
        <v>0.7681</v>
      </c>
    </row>
    <row r="31" spans="1:18" x14ac:dyDescent="0.3">
      <c r="A31" s="87" t="s">
        <v>463</v>
      </c>
      <c r="B31" s="92">
        <v>5000</v>
      </c>
      <c r="C31" s="92"/>
      <c r="D31" s="92"/>
      <c r="E31" s="92"/>
      <c r="F31" s="92"/>
      <c r="G31" s="92"/>
      <c r="H31" s="92"/>
      <c r="I31" s="92"/>
      <c r="J31" s="92"/>
      <c r="K31" s="92"/>
      <c r="L31" s="92"/>
      <c r="M31" s="92">
        <v>32000</v>
      </c>
      <c r="N31" s="92"/>
      <c r="O31" s="92"/>
      <c r="P31" s="92"/>
      <c r="Q31" s="92">
        <v>37000</v>
      </c>
      <c r="R31" s="134">
        <v>0.72863332020480509</v>
      </c>
    </row>
    <row r="32" spans="1:18" x14ac:dyDescent="0.3">
      <c r="A32" s="85" t="s">
        <v>165</v>
      </c>
      <c r="B32" s="92"/>
      <c r="C32" s="92"/>
      <c r="D32" s="92"/>
      <c r="E32" s="92"/>
      <c r="F32" s="92"/>
      <c r="G32" s="92"/>
      <c r="H32" s="92"/>
      <c r="I32" s="92"/>
      <c r="J32" s="92"/>
      <c r="K32" s="92"/>
      <c r="L32" s="92"/>
      <c r="M32" s="92"/>
      <c r="N32" s="92"/>
      <c r="O32" s="92"/>
      <c r="P32" s="92"/>
      <c r="Q32" s="92"/>
      <c r="R32" s="134" t="s">
        <v>35</v>
      </c>
    </row>
    <row r="33" spans="1:18" x14ac:dyDescent="0.3">
      <c r="A33" s="87" t="s">
        <v>470</v>
      </c>
      <c r="B33" s="92"/>
      <c r="C33" s="92"/>
      <c r="D33" s="92"/>
      <c r="E33" s="92"/>
      <c r="F33" s="92">
        <v>54639</v>
      </c>
      <c r="G33" s="92"/>
      <c r="H33" s="92"/>
      <c r="I33" s="92">
        <v>9278</v>
      </c>
      <c r="J33" s="92"/>
      <c r="K33" s="92"/>
      <c r="L33" s="92"/>
      <c r="M33" s="92"/>
      <c r="N33" s="92"/>
      <c r="O33" s="92"/>
      <c r="P33" s="92"/>
      <c r="Q33" s="92">
        <v>63917</v>
      </c>
      <c r="R33" s="134">
        <v>0.79896250000000002</v>
      </c>
    </row>
    <row r="34" spans="1:18" x14ac:dyDescent="0.3">
      <c r="A34" s="87" t="s">
        <v>471</v>
      </c>
      <c r="B34" s="92"/>
      <c r="C34" s="92"/>
      <c r="D34" s="92"/>
      <c r="E34" s="92"/>
      <c r="F34" s="92">
        <v>11000</v>
      </c>
      <c r="G34" s="92"/>
      <c r="H34" s="92"/>
      <c r="I34" s="92"/>
      <c r="J34" s="92"/>
      <c r="K34" s="92"/>
      <c r="L34" s="92"/>
      <c r="M34" s="92">
        <v>8564</v>
      </c>
      <c r="N34" s="92"/>
      <c r="O34" s="92"/>
      <c r="P34" s="92"/>
      <c r="Q34" s="92">
        <v>19564</v>
      </c>
      <c r="R34" s="134">
        <v>0.24454999999999999</v>
      </c>
    </row>
    <row r="35" spans="1:18" x14ac:dyDescent="0.3">
      <c r="A35" s="85" t="s">
        <v>1106</v>
      </c>
      <c r="B35" s="92"/>
      <c r="C35" s="92"/>
      <c r="D35" s="92"/>
      <c r="E35" s="92"/>
      <c r="F35" s="92"/>
      <c r="G35" s="92"/>
      <c r="H35" s="92"/>
      <c r="I35" s="92"/>
      <c r="J35" s="92"/>
      <c r="K35" s="92"/>
      <c r="L35" s="92"/>
      <c r="M35" s="92"/>
      <c r="N35" s="92"/>
      <c r="O35" s="92"/>
      <c r="P35" s="92"/>
      <c r="Q35" s="92"/>
      <c r="R35" s="134" t="s">
        <v>35</v>
      </c>
    </row>
    <row r="36" spans="1:18" x14ac:dyDescent="0.3">
      <c r="A36" s="87" t="s">
        <v>474</v>
      </c>
      <c r="B36" s="92"/>
      <c r="C36" s="92"/>
      <c r="D36" s="92"/>
      <c r="E36" s="92"/>
      <c r="F36" s="92"/>
      <c r="G36" s="92"/>
      <c r="H36" s="92"/>
      <c r="I36" s="92"/>
      <c r="J36" s="92"/>
      <c r="K36" s="92"/>
      <c r="L36" s="92"/>
      <c r="M36" s="92"/>
      <c r="N36" s="92">
        <v>37</v>
      </c>
      <c r="O36" s="92"/>
      <c r="P36" s="92"/>
      <c r="Q36" s="92">
        <v>37</v>
      </c>
      <c r="R36" s="134">
        <v>0.5</v>
      </c>
    </row>
    <row r="37" spans="1:18" x14ac:dyDescent="0.3">
      <c r="A37" s="87" t="s">
        <v>473</v>
      </c>
      <c r="B37" s="92"/>
      <c r="C37" s="92"/>
      <c r="D37" s="92"/>
      <c r="E37" s="92"/>
      <c r="F37" s="92"/>
      <c r="G37" s="92">
        <v>20000</v>
      </c>
      <c r="H37" s="92">
        <v>5000</v>
      </c>
      <c r="I37" s="92"/>
      <c r="J37" s="92"/>
      <c r="K37" s="92"/>
      <c r="L37" s="92"/>
      <c r="M37" s="92"/>
      <c r="N37" s="92"/>
      <c r="O37" s="92"/>
      <c r="P37" s="92"/>
      <c r="Q37" s="92">
        <v>25000</v>
      </c>
      <c r="R37" s="134">
        <v>0.25329793916796695</v>
      </c>
    </row>
    <row r="38" spans="1:18" x14ac:dyDescent="0.3">
      <c r="A38" s="87" t="s">
        <v>475</v>
      </c>
      <c r="B38" s="92"/>
      <c r="C38" s="92"/>
      <c r="D38" s="92"/>
      <c r="E38" s="92"/>
      <c r="F38" s="92"/>
      <c r="G38" s="92"/>
      <c r="H38" s="92"/>
      <c r="I38" s="92"/>
      <c r="J38" s="92">
        <v>4000</v>
      </c>
      <c r="K38" s="92"/>
      <c r="L38" s="92"/>
      <c r="M38" s="92"/>
      <c r="N38" s="92"/>
      <c r="O38" s="92"/>
      <c r="P38" s="92"/>
      <c r="Q38" s="92">
        <v>4000</v>
      </c>
      <c r="R38" s="134">
        <v>4.0812994857562651E-2</v>
      </c>
    </row>
    <row r="39" spans="1:18" x14ac:dyDescent="0.3">
      <c r="A39" s="87" t="s">
        <v>476</v>
      </c>
      <c r="B39" s="92"/>
      <c r="C39" s="92"/>
      <c r="D39" s="92"/>
      <c r="E39" s="92"/>
      <c r="F39" s="92">
        <v>5716</v>
      </c>
      <c r="G39" s="92"/>
      <c r="H39" s="92"/>
      <c r="I39" s="92"/>
      <c r="J39" s="92"/>
      <c r="K39" s="92"/>
      <c r="L39" s="92"/>
      <c r="M39" s="92">
        <v>74899</v>
      </c>
      <c r="N39" s="92"/>
      <c r="O39" s="92"/>
      <c r="P39" s="92"/>
      <c r="Q39" s="92">
        <v>80615</v>
      </c>
      <c r="R39" s="134">
        <v>0.5758214285714286</v>
      </c>
    </row>
    <row r="40" spans="1:18" x14ac:dyDescent="0.3">
      <c r="A40" s="87" t="s">
        <v>477</v>
      </c>
      <c r="B40" s="92">
        <v>4500</v>
      </c>
      <c r="C40" s="92"/>
      <c r="D40" s="92"/>
      <c r="E40" s="92"/>
      <c r="F40" s="92">
        <v>35000</v>
      </c>
      <c r="G40" s="92"/>
      <c r="H40" s="92"/>
      <c r="I40" s="92"/>
      <c r="J40" s="92"/>
      <c r="K40" s="92"/>
      <c r="L40" s="92"/>
      <c r="M40" s="92"/>
      <c r="N40" s="92"/>
      <c r="O40" s="92"/>
      <c r="P40" s="92"/>
      <c r="Q40" s="92">
        <v>39500</v>
      </c>
      <c r="R40" s="134">
        <v>0.39500000000000002</v>
      </c>
    </row>
    <row r="41" spans="1:18" x14ac:dyDescent="0.3">
      <c r="A41" s="87" t="s">
        <v>624</v>
      </c>
      <c r="B41" s="92">
        <v>10169</v>
      </c>
      <c r="C41" s="92"/>
      <c r="D41" s="92"/>
      <c r="E41" s="92"/>
      <c r="F41" s="92"/>
      <c r="G41" s="92"/>
      <c r="H41" s="92"/>
      <c r="I41" s="92"/>
      <c r="J41" s="92"/>
      <c r="K41" s="92"/>
      <c r="L41" s="92"/>
      <c r="M41" s="92">
        <v>64999</v>
      </c>
      <c r="N41" s="92"/>
      <c r="O41" s="92"/>
      <c r="P41" s="92"/>
      <c r="Q41" s="92">
        <v>75168</v>
      </c>
      <c r="R41" s="134">
        <v>0.62639999999999996</v>
      </c>
    </row>
    <row r="42" spans="1:18" x14ac:dyDescent="0.3">
      <c r="A42" s="85" t="s">
        <v>1107</v>
      </c>
      <c r="B42" s="92"/>
      <c r="C42" s="92"/>
      <c r="D42" s="92"/>
      <c r="E42" s="92"/>
      <c r="F42" s="92"/>
      <c r="G42" s="92"/>
      <c r="H42" s="92"/>
      <c r="I42" s="92"/>
      <c r="J42" s="92"/>
      <c r="K42" s="92"/>
      <c r="L42" s="92"/>
      <c r="M42" s="92"/>
      <c r="N42" s="92"/>
      <c r="O42" s="92"/>
      <c r="P42" s="92"/>
      <c r="Q42" s="92"/>
      <c r="R42" s="134" t="s">
        <v>35</v>
      </c>
    </row>
    <row r="43" spans="1:18" x14ac:dyDescent="0.3">
      <c r="A43" s="87" t="s">
        <v>479</v>
      </c>
      <c r="B43" s="92"/>
      <c r="C43" s="92">
        <v>1000</v>
      </c>
      <c r="D43" s="92">
        <v>4000</v>
      </c>
      <c r="E43" s="92"/>
      <c r="F43" s="92"/>
      <c r="G43" s="92">
        <v>7500</v>
      </c>
      <c r="H43" s="92">
        <v>7500</v>
      </c>
      <c r="I43" s="92"/>
      <c r="J43" s="92">
        <v>2000</v>
      </c>
      <c r="K43" s="92">
        <v>8000</v>
      </c>
      <c r="L43" s="92"/>
      <c r="M43" s="92"/>
      <c r="N43" s="92"/>
      <c r="O43" s="92"/>
      <c r="P43" s="92"/>
      <c r="Q43" s="92">
        <v>30000</v>
      </c>
      <c r="R43" s="134">
        <v>0.96153846153846156</v>
      </c>
    </row>
    <row r="44" spans="1:18" x14ac:dyDescent="0.3">
      <c r="A44" s="87" t="s">
        <v>480</v>
      </c>
      <c r="B44" s="92">
        <v>9000</v>
      </c>
      <c r="C44" s="92"/>
      <c r="D44" s="92"/>
      <c r="E44" s="92"/>
      <c r="F44" s="92">
        <v>20000</v>
      </c>
      <c r="G44" s="92"/>
      <c r="H44" s="92"/>
      <c r="I44" s="92"/>
      <c r="J44" s="92"/>
      <c r="K44" s="92"/>
      <c r="L44" s="92"/>
      <c r="M44" s="92"/>
      <c r="N44" s="92"/>
      <c r="O44" s="92"/>
      <c r="P44" s="92"/>
      <c r="Q44" s="92">
        <v>29000</v>
      </c>
      <c r="R44" s="134">
        <v>0.25671895471123546</v>
      </c>
    </row>
    <row r="45" spans="1:18" x14ac:dyDescent="0.3">
      <c r="A45" s="85" t="s">
        <v>1108</v>
      </c>
      <c r="B45" s="92"/>
      <c r="C45" s="92"/>
      <c r="D45" s="92"/>
      <c r="E45" s="92"/>
      <c r="F45" s="92"/>
      <c r="G45" s="92"/>
      <c r="H45" s="92"/>
      <c r="I45" s="92"/>
      <c r="J45" s="92"/>
      <c r="K45" s="92"/>
      <c r="L45" s="92"/>
      <c r="M45" s="92"/>
      <c r="N45" s="92"/>
      <c r="O45" s="92"/>
      <c r="P45" s="92"/>
      <c r="Q45" s="92"/>
      <c r="R45" s="134" t="s">
        <v>35</v>
      </c>
    </row>
    <row r="46" spans="1:18" x14ac:dyDescent="0.3">
      <c r="A46" s="87" t="s">
        <v>481</v>
      </c>
      <c r="B46" s="92"/>
      <c r="C46" s="92"/>
      <c r="D46" s="92">
        <v>614</v>
      </c>
      <c r="E46" s="92"/>
      <c r="F46" s="92"/>
      <c r="G46" s="92"/>
      <c r="H46" s="92"/>
      <c r="I46" s="92"/>
      <c r="J46" s="92"/>
      <c r="K46" s="92"/>
      <c r="L46" s="92"/>
      <c r="M46" s="92"/>
      <c r="N46" s="92">
        <v>1390</v>
      </c>
      <c r="O46" s="92"/>
      <c r="P46" s="92"/>
      <c r="Q46" s="92">
        <v>2004</v>
      </c>
      <c r="R46" s="134">
        <v>6.6799999999999998E-2</v>
      </c>
    </row>
    <row r="47" spans="1:18" x14ac:dyDescent="0.3">
      <c r="A47" s="87" t="s">
        <v>482</v>
      </c>
      <c r="B47" s="92"/>
      <c r="C47" s="92"/>
      <c r="D47" s="92"/>
      <c r="E47" s="92"/>
      <c r="F47" s="92">
        <v>40000</v>
      </c>
      <c r="G47" s="92"/>
      <c r="H47" s="92"/>
      <c r="I47" s="92">
        <v>7430</v>
      </c>
      <c r="J47" s="92"/>
      <c r="K47" s="92"/>
      <c r="L47" s="92"/>
      <c r="M47" s="92">
        <v>20805</v>
      </c>
      <c r="N47" s="92"/>
      <c r="O47" s="92"/>
      <c r="P47" s="92"/>
      <c r="Q47" s="92">
        <v>68235</v>
      </c>
      <c r="R47" s="134">
        <v>0.48739285714285713</v>
      </c>
    </row>
    <row r="48" spans="1:18" x14ac:dyDescent="0.3">
      <c r="A48" s="87" t="s">
        <v>483</v>
      </c>
      <c r="B48" s="92">
        <v>7267</v>
      </c>
      <c r="C48" s="92"/>
      <c r="D48" s="92"/>
      <c r="E48" s="92"/>
      <c r="F48" s="92">
        <v>16000</v>
      </c>
      <c r="G48" s="92"/>
      <c r="H48" s="92"/>
      <c r="I48" s="92"/>
      <c r="J48" s="92"/>
      <c r="K48" s="92"/>
      <c r="L48" s="92"/>
      <c r="M48" s="92">
        <v>15833</v>
      </c>
      <c r="N48" s="92"/>
      <c r="O48" s="92"/>
      <c r="P48" s="92"/>
      <c r="Q48" s="92">
        <v>39100</v>
      </c>
      <c r="R48" s="134">
        <v>0.31280000000000002</v>
      </c>
    </row>
    <row r="49" spans="1:18" x14ac:dyDescent="0.3">
      <c r="A49" s="85" t="s">
        <v>1109</v>
      </c>
      <c r="B49" s="92"/>
      <c r="C49" s="92"/>
      <c r="D49" s="92"/>
      <c r="E49" s="92"/>
      <c r="F49" s="92"/>
      <c r="G49" s="92"/>
      <c r="H49" s="92"/>
      <c r="I49" s="92"/>
      <c r="J49" s="92"/>
      <c r="K49" s="92"/>
      <c r="L49" s="92"/>
      <c r="M49" s="92"/>
      <c r="N49" s="92"/>
      <c r="O49" s="92"/>
      <c r="P49" s="92"/>
      <c r="Q49" s="92"/>
      <c r="R49" s="134" t="s">
        <v>35</v>
      </c>
    </row>
    <row r="50" spans="1:18" x14ac:dyDescent="0.3">
      <c r="A50" s="87" t="s">
        <v>464</v>
      </c>
      <c r="B50" s="92">
        <v>6000</v>
      </c>
      <c r="C50" s="92"/>
      <c r="D50" s="92"/>
      <c r="E50" s="92"/>
      <c r="F50" s="92"/>
      <c r="G50" s="92"/>
      <c r="H50" s="92"/>
      <c r="I50" s="92">
        <v>15000</v>
      </c>
      <c r="J50" s="92"/>
      <c r="K50" s="92"/>
      <c r="L50" s="92"/>
      <c r="M50" s="92"/>
      <c r="N50" s="92"/>
      <c r="O50" s="92"/>
      <c r="P50" s="92"/>
      <c r="Q50" s="92">
        <v>21000</v>
      </c>
      <c r="R50" s="134">
        <v>0.71986836692719047</v>
      </c>
    </row>
    <row r="51" spans="1:18" x14ac:dyDescent="0.3">
      <c r="A51" s="85" t="s">
        <v>1110</v>
      </c>
      <c r="B51" s="92"/>
      <c r="C51" s="92"/>
      <c r="D51" s="92"/>
      <c r="E51" s="92"/>
      <c r="F51" s="92"/>
      <c r="G51" s="92"/>
      <c r="H51" s="92"/>
      <c r="I51" s="92"/>
      <c r="J51" s="92"/>
      <c r="K51" s="92"/>
      <c r="L51" s="92"/>
      <c r="M51" s="92"/>
      <c r="N51" s="92"/>
      <c r="O51" s="92"/>
      <c r="P51" s="92"/>
      <c r="Q51" s="92"/>
      <c r="R51" s="134" t="s">
        <v>35</v>
      </c>
    </row>
    <row r="52" spans="1:18" x14ac:dyDescent="0.3">
      <c r="A52" s="87" t="s">
        <v>485</v>
      </c>
      <c r="B52" s="92"/>
      <c r="C52" s="92"/>
      <c r="D52" s="92"/>
      <c r="E52" s="92"/>
      <c r="F52" s="92"/>
      <c r="G52" s="92"/>
      <c r="H52" s="92"/>
      <c r="I52" s="92"/>
      <c r="J52" s="92"/>
      <c r="K52" s="92"/>
      <c r="L52" s="92"/>
      <c r="M52" s="92">
        <v>50000</v>
      </c>
      <c r="N52" s="92"/>
      <c r="O52" s="92"/>
      <c r="P52" s="92"/>
      <c r="Q52" s="92">
        <v>50000</v>
      </c>
      <c r="R52" s="134">
        <v>1</v>
      </c>
    </row>
    <row r="53" spans="1:18" x14ac:dyDescent="0.3">
      <c r="A53" s="85" t="s">
        <v>1111</v>
      </c>
      <c r="B53" s="92"/>
      <c r="C53" s="92"/>
      <c r="D53" s="92"/>
      <c r="E53" s="92"/>
      <c r="F53" s="92"/>
      <c r="G53" s="92"/>
      <c r="H53" s="92"/>
      <c r="I53" s="92"/>
      <c r="J53" s="92"/>
      <c r="K53" s="92"/>
      <c r="L53" s="92"/>
      <c r="M53" s="92"/>
      <c r="N53" s="92"/>
      <c r="O53" s="92"/>
      <c r="P53" s="92"/>
      <c r="Q53" s="92"/>
      <c r="R53" s="134" t="s">
        <v>35</v>
      </c>
    </row>
    <row r="54" spans="1:18" x14ac:dyDescent="0.3">
      <c r="A54" s="87" t="s">
        <v>487</v>
      </c>
      <c r="B54" s="92"/>
      <c r="C54" s="92"/>
      <c r="D54" s="92"/>
      <c r="E54" s="92"/>
      <c r="F54" s="92"/>
      <c r="G54" s="92">
        <v>803</v>
      </c>
      <c r="H54" s="92">
        <v>803</v>
      </c>
      <c r="I54" s="92"/>
      <c r="J54" s="92"/>
      <c r="K54" s="92"/>
      <c r="L54" s="92"/>
      <c r="M54" s="92"/>
      <c r="N54" s="92"/>
      <c r="O54" s="92"/>
      <c r="P54" s="92"/>
      <c r="Q54" s="92">
        <v>1606</v>
      </c>
      <c r="R54" s="134">
        <v>2.9987303009933526E-2</v>
      </c>
    </row>
    <row r="55" spans="1:18" x14ac:dyDescent="0.3">
      <c r="A55" s="80" t="s">
        <v>489</v>
      </c>
      <c r="B55" s="136"/>
      <c r="C55" s="136"/>
      <c r="D55" s="136"/>
      <c r="E55" s="136"/>
      <c r="F55" s="136"/>
      <c r="G55" s="136"/>
      <c r="H55" s="136"/>
      <c r="I55" s="136"/>
      <c r="J55" s="136"/>
      <c r="K55" s="136"/>
      <c r="L55" s="136"/>
      <c r="M55" s="136"/>
      <c r="N55" s="136"/>
      <c r="O55" s="136"/>
      <c r="P55" s="136"/>
      <c r="Q55" s="136"/>
      <c r="R55" s="136" t="s">
        <v>35</v>
      </c>
    </row>
    <row r="56" spans="1:18" x14ac:dyDescent="0.3">
      <c r="A56" s="85" t="s">
        <v>1117</v>
      </c>
      <c r="B56" s="92"/>
      <c r="C56" s="92"/>
      <c r="D56" s="92"/>
      <c r="E56" s="92"/>
      <c r="F56" s="92"/>
      <c r="G56" s="92"/>
      <c r="H56" s="92"/>
      <c r="I56" s="92"/>
      <c r="J56" s="92"/>
      <c r="K56" s="92"/>
      <c r="L56" s="92"/>
      <c r="M56" s="92"/>
      <c r="N56" s="92"/>
      <c r="O56" s="92"/>
      <c r="P56" s="92"/>
      <c r="Q56" s="92"/>
      <c r="R56" s="134" t="s">
        <v>35</v>
      </c>
    </row>
    <row r="57" spans="1:18" x14ac:dyDescent="0.3">
      <c r="A57" s="87" t="s">
        <v>490</v>
      </c>
      <c r="B57" s="92"/>
      <c r="C57" s="92">
        <v>100</v>
      </c>
      <c r="D57" s="92"/>
      <c r="E57" s="92"/>
      <c r="F57" s="92"/>
      <c r="G57" s="92"/>
      <c r="H57" s="92"/>
      <c r="I57" s="92"/>
      <c r="J57" s="92"/>
      <c r="K57" s="92"/>
      <c r="L57" s="92"/>
      <c r="M57" s="92"/>
      <c r="N57" s="92">
        <v>4067</v>
      </c>
      <c r="O57" s="92">
        <v>4067</v>
      </c>
      <c r="P57" s="92"/>
      <c r="Q57" s="92">
        <v>8234</v>
      </c>
      <c r="R57" s="134">
        <v>0.41170000000000001</v>
      </c>
    </row>
    <row r="58" spans="1:18" x14ac:dyDescent="0.3">
      <c r="A58" s="87" t="s">
        <v>491</v>
      </c>
      <c r="B58" s="92"/>
      <c r="C58" s="92">
        <v>1107</v>
      </c>
      <c r="D58" s="92"/>
      <c r="E58" s="92"/>
      <c r="F58" s="92"/>
      <c r="G58" s="92"/>
      <c r="H58" s="92"/>
      <c r="I58" s="92"/>
      <c r="J58" s="92"/>
      <c r="K58" s="92">
        <v>5267</v>
      </c>
      <c r="L58" s="92"/>
      <c r="M58" s="92"/>
      <c r="N58" s="92"/>
      <c r="O58" s="92"/>
      <c r="P58" s="92"/>
      <c r="Q58" s="92">
        <v>6374</v>
      </c>
      <c r="R58" s="134">
        <v>0.25496000000000002</v>
      </c>
    </row>
    <row r="59" spans="1:18" x14ac:dyDescent="0.3">
      <c r="A59" s="85" t="s">
        <v>173</v>
      </c>
      <c r="B59" s="92"/>
      <c r="C59" s="92"/>
      <c r="D59" s="92"/>
      <c r="E59" s="92"/>
      <c r="F59" s="92"/>
      <c r="G59" s="92"/>
      <c r="H59" s="92"/>
      <c r="I59" s="92"/>
      <c r="J59" s="92"/>
      <c r="K59" s="92"/>
      <c r="L59" s="92"/>
      <c r="M59" s="92"/>
      <c r="N59" s="92"/>
      <c r="O59" s="92"/>
      <c r="P59" s="92"/>
      <c r="Q59" s="92"/>
      <c r="R59" s="134" t="s">
        <v>35</v>
      </c>
    </row>
    <row r="60" spans="1:18" x14ac:dyDescent="0.3">
      <c r="A60" s="87" t="s">
        <v>492</v>
      </c>
      <c r="B60" s="92"/>
      <c r="C60" s="92">
        <v>4866</v>
      </c>
      <c r="D60" s="92">
        <v>13285</v>
      </c>
      <c r="E60" s="92"/>
      <c r="F60" s="92"/>
      <c r="G60" s="92"/>
      <c r="H60" s="92"/>
      <c r="I60" s="92"/>
      <c r="J60" s="92"/>
      <c r="K60" s="92">
        <v>8600</v>
      </c>
      <c r="L60" s="92"/>
      <c r="M60" s="92"/>
      <c r="N60" s="92"/>
      <c r="O60" s="92"/>
      <c r="P60" s="92"/>
      <c r="Q60" s="92">
        <v>26751</v>
      </c>
      <c r="R60" s="134">
        <v>0.53502000000000005</v>
      </c>
    </row>
    <row r="61" spans="1:18" x14ac:dyDescent="0.3">
      <c r="A61" s="87" t="s">
        <v>493</v>
      </c>
      <c r="B61" s="92"/>
      <c r="C61" s="92">
        <v>20</v>
      </c>
      <c r="D61" s="92">
        <v>1484</v>
      </c>
      <c r="E61" s="92"/>
      <c r="F61" s="92"/>
      <c r="G61" s="92"/>
      <c r="H61" s="92"/>
      <c r="I61" s="92"/>
      <c r="J61" s="92"/>
      <c r="K61" s="92"/>
      <c r="L61" s="92"/>
      <c r="M61" s="92"/>
      <c r="N61" s="92"/>
      <c r="O61" s="92"/>
      <c r="P61" s="92"/>
      <c r="Q61" s="92">
        <v>1504</v>
      </c>
      <c r="R61" s="134">
        <v>2.5066666666666668E-2</v>
      </c>
    </row>
    <row r="62" spans="1:18" x14ac:dyDescent="0.3">
      <c r="A62" s="85" t="s">
        <v>191</v>
      </c>
      <c r="B62" s="92"/>
      <c r="C62" s="92"/>
      <c r="D62" s="92"/>
      <c r="E62" s="92"/>
      <c r="F62" s="92"/>
      <c r="G62" s="92"/>
      <c r="H62" s="92"/>
      <c r="I62" s="92"/>
      <c r="J62" s="92"/>
      <c r="K62" s="92"/>
      <c r="L62" s="92"/>
      <c r="M62" s="92"/>
      <c r="N62" s="92"/>
      <c r="O62" s="92"/>
      <c r="P62" s="92"/>
      <c r="Q62" s="92"/>
      <c r="R62" s="134" t="s">
        <v>35</v>
      </c>
    </row>
    <row r="63" spans="1:18" x14ac:dyDescent="0.3">
      <c r="A63" s="87" t="s">
        <v>494</v>
      </c>
      <c r="B63" s="92"/>
      <c r="C63" s="92"/>
      <c r="D63" s="92">
        <v>1</v>
      </c>
      <c r="E63" s="92"/>
      <c r="F63" s="92"/>
      <c r="G63" s="92"/>
      <c r="H63" s="92"/>
      <c r="I63" s="92"/>
      <c r="J63" s="92"/>
      <c r="K63" s="92"/>
      <c r="L63" s="92"/>
      <c r="M63" s="92"/>
      <c r="N63" s="92"/>
      <c r="O63" s="92"/>
      <c r="P63" s="92"/>
      <c r="Q63" s="92">
        <v>1</v>
      </c>
      <c r="R63" s="134">
        <v>7.6923076923076919E-6</v>
      </c>
    </row>
    <row r="64" spans="1:18" x14ac:dyDescent="0.3">
      <c r="A64" s="80" t="s">
        <v>495</v>
      </c>
      <c r="B64" s="136"/>
      <c r="C64" s="136"/>
      <c r="D64" s="136"/>
      <c r="E64" s="136"/>
      <c r="F64" s="136"/>
      <c r="G64" s="136"/>
      <c r="H64" s="136"/>
      <c r="I64" s="136"/>
      <c r="J64" s="136"/>
      <c r="K64" s="136"/>
      <c r="L64" s="136"/>
      <c r="M64" s="136"/>
      <c r="N64" s="136"/>
      <c r="O64" s="136"/>
      <c r="P64" s="136"/>
      <c r="Q64" s="136"/>
      <c r="R64" s="136" t="s">
        <v>35</v>
      </c>
    </row>
    <row r="65" spans="1:18" x14ac:dyDescent="0.3">
      <c r="A65" s="85" t="s">
        <v>176</v>
      </c>
      <c r="B65" s="92"/>
      <c r="C65" s="92"/>
      <c r="D65" s="92"/>
      <c r="E65" s="92"/>
      <c r="F65" s="92"/>
      <c r="G65" s="92"/>
      <c r="H65" s="92"/>
      <c r="I65" s="92"/>
      <c r="J65" s="92"/>
      <c r="K65" s="92"/>
      <c r="L65" s="92"/>
      <c r="M65" s="92"/>
      <c r="N65" s="92"/>
      <c r="O65" s="92"/>
      <c r="P65" s="92"/>
      <c r="Q65" s="92"/>
      <c r="R65" s="134" t="s">
        <v>35</v>
      </c>
    </row>
    <row r="66" spans="1:18" x14ac:dyDescent="0.3">
      <c r="A66" s="87" t="s">
        <v>508</v>
      </c>
      <c r="B66" s="92">
        <v>1258</v>
      </c>
      <c r="C66" s="92"/>
      <c r="D66" s="92"/>
      <c r="E66" s="92"/>
      <c r="F66" s="92"/>
      <c r="G66" s="92"/>
      <c r="H66" s="92"/>
      <c r="I66" s="92">
        <v>23000</v>
      </c>
      <c r="J66" s="92"/>
      <c r="K66" s="92"/>
      <c r="L66" s="92"/>
      <c r="M66" s="92">
        <v>20000</v>
      </c>
      <c r="N66" s="92"/>
      <c r="O66" s="92"/>
      <c r="P66" s="92"/>
      <c r="Q66" s="92">
        <v>44258</v>
      </c>
      <c r="R66" s="134">
        <v>0.73763333333333336</v>
      </c>
    </row>
    <row r="67" spans="1:18" x14ac:dyDescent="0.3">
      <c r="A67" s="87" t="s">
        <v>509</v>
      </c>
      <c r="B67" s="92"/>
      <c r="C67" s="92"/>
      <c r="D67" s="92"/>
      <c r="E67" s="92"/>
      <c r="F67" s="92"/>
      <c r="G67" s="92"/>
      <c r="H67" s="92"/>
      <c r="I67" s="92">
        <v>43704</v>
      </c>
      <c r="J67" s="92"/>
      <c r="K67" s="92"/>
      <c r="L67" s="92"/>
      <c r="M67" s="92">
        <v>500</v>
      </c>
      <c r="N67" s="92"/>
      <c r="O67" s="92"/>
      <c r="P67" s="92"/>
      <c r="Q67" s="92">
        <v>44204</v>
      </c>
      <c r="R67" s="134">
        <v>0.73673333333333335</v>
      </c>
    </row>
    <row r="68" spans="1:18" x14ac:dyDescent="0.3">
      <c r="A68" s="87" t="s">
        <v>510</v>
      </c>
      <c r="B68" s="92">
        <v>1000</v>
      </c>
      <c r="C68" s="92"/>
      <c r="D68" s="92"/>
      <c r="E68" s="92"/>
      <c r="F68" s="92">
        <v>30000</v>
      </c>
      <c r="G68" s="92"/>
      <c r="H68" s="92"/>
      <c r="I68" s="92">
        <v>14700</v>
      </c>
      <c r="J68" s="92"/>
      <c r="K68" s="92"/>
      <c r="L68" s="92"/>
      <c r="M68" s="92">
        <v>5000</v>
      </c>
      <c r="N68" s="92"/>
      <c r="O68" s="92"/>
      <c r="P68" s="92"/>
      <c r="Q68" s="92">
        <v>50700</v>
      </c>
      <c r="R68" s="134">
        <v>0.72428571428571431</v>
      </c>
    </row>
    <row r="69" spans="1:18" x14ac:dyDescent="0.3">
      <c r="A69" s="87" t="s">
        <v>511</v>
      </c>
      <c r="B69" s="92">
        <v>3500</v>
      </c>
      <c r="C69" s="92"/>
      <c r="D69" s="92"/>
      <c r="E69" s="92"/>
      <c r="F69" s="92"/>
      <c r="G69" s="92"/>
      <c r="H69" s="92"/>
      <c r="I69" s="92">
        <v>16106</v>
      </c>
      <c r="J69" s="92"/>
      <c r="K69" s="92"/>
      <c r="L69" s="92"/>
      <c r="M69" s="92">
        <v>17302</v>
      </c>
      <c r="N69" s="92"/>
      <c r="O69" s="92"/>
      <c r="P69" s="92"/>
      <c r="Q69" s="92">
        <v>36908</v>
      </c>
      <c r="R69" s="134">
        <v>0.52725714285714287</v>
      </c>
    </row>
    <row r="70" spans="1:18" x14ac:dyDescent="0.3">
      <c r="A70" s="87" t="s">
        <v>512</v>
      </c>
      <c r="B70" s="92">
        <v>3000</v>
      </c>
      <c r="C70" s="92"/>
      <c r="D70" s="92"/>
      <c r="E70" s="92"/>
      <c r="F70" s="92"/>
      <c r="G70" s="92"/>
      <c r="H70" s="92"/>
      <c r="I70" s="92"/>
      <c r="J70" s="92"/>
      <c r="K70" s="92"/>
      <c r="L70" s="92"/>
      <c r="M70" s="92">
        <v>52975</v>
      </c>
      <c r="N70" s="92"/>
      <c r="O70" s="92"/>
      <c r="P70" s="92"/>
      <c r="Q70" s="92">
        <v>55975</v>
      </c>
      <c r="R70" s="134">
        <v>0.7996428571428571</v>
      </c>
    </row>
    <row r="71" spans="1:18" x14ac:dyDescent="0.3">
      <c r="A71" s="85" t="s">
        <v>1116</v>
      </c>
      <c r="B71" s="92"/>
      <c r="C71" s="92"/>
      <c r="D71" s="92"/>
      <c r="E71" s="92"/>
      <c r="F71" s="92"/>
      <c r="G71" s="92"/>
      <c r="H71" s="92"/>
      <c r="I71" s="92"/>
      <c r="J71" s="92"/>
      <c r="K71" s="92"/>
      <c r="L71" s="92"/>
      <c r="M71" s="92"/>
      <c r="N71" s="92"/>
      <c r="O71" s="92"/>
      <c r="P71" s="92"/>
      <c r="Q71" s="92"/>
      <c r="R71" s="134" t="s">
        <v>35</v>
      </c>
    </row>
    <row r="72" spans="1:18" x14ac:dyDescent="0.3">
      <c r="A72" s="87" t="s">
        <v>499</v>
      </c>
      <c r="B72" s="92"/>
      <c r="C72" s="92"/>
      <c r="D72" s="92"/>
      <c r="E72" s="92"/>
      <c r="F72" s="92">
        <v>40000</v>
      </c>
      <c r="G72" s="92"/>
      <c r="H72" s="92"/>
      <c r="I72" s="92"/>
      <c r="J72" s="92"/>
      <c r="K72" s="92"/>
      <c r="L72" s="92"/>
      <c r="M72" s="92"/>
      <c r="N72" s="92"/>
      <c r="O72" s="92"/>
      <c r="P72" s="92"/>
      <c r="Q72" s="92">
        <v>40000</v>
      </c>
      <c r="R72" s="134">
        <v>0.58668231152830741</v>
      </c>
    </row>
    <row r="73" spans="1:18" x14ac:dyDescent="0.3">
      <c r="A73" s="87" t="s">
        <v>500</v>
      </c>
      <c r="B73" s="92">
        <v>562</v>
      </c>
      <c r="C73" s="92"/>
      <c r="D73" s="92"/>
      <c r="E73" s="92"/>
      <c r="F73" s="92"/>
      <c r="G73" s="92"/>
      <c r="H73" s="92"/>
      <c r="I73" s="92"/>
      <c r="J73" s="92"/>
      <c r="K73" s="92"/>
      <c r="L73" s="92"/>
      <c r="M73" s="92">
        <v>65000</v>
      </c>
      <c r="N73" s="92"/>
      <c r="O73" s="92"/>
      <c r="P73" s="92"/>
      <c r="Q73" s="92">
        <v>65562</v>
      </c>
      <c r="R73" s="134">
        <v>0.65561999999999998</v>
      </c>
    </row>
    <row r="74" spans="1:18" x14ac:dyDescent="0.3">
      <c r="A74" s="87" t="s">
        <v>501</v>
      </c>
      <c r="B74" s="92">
        <v>5880</v>
      </c>
      <c r="C74" s="92"/>
      <c r="D74" s="92"/>
      <c r="E74" s="92"/>
      <c r="F74" s="92"/>
      <c r="G74" s="92"/>
      <c r="H74" s="92"/>
      <c r="I74" s="92"/>
      <c r="J74" s="92"/>
      <c r="K74" s="92"/>
      <c r="L74" s="92"/>
      <c r="M74" s="92">
        <v>37604</v>
      </c>
      <c r="N74" s="92"/>
      <c r="O74" s="92"/>
      <c r="P74" s="92"/>
      <c r="Q74" s="92">
        <v>43484</v>
      </c>
      <c r="R74" s="134">
        <v>0.43484</v>
      </c>
    </row>
    <row r="75" spans="1:18" x14ac:dyDescent="0.3">
      <c r="A75" s="87" t="s">
        <v>626</v>
      </c>
      <c r="B75" s="92">
        <v>5000</v>
      </c>
      <c r="C75" s="92"/>
      <c r="D75" s="92"/>
      <c r="E75" s="92"/>
      <c r="F75" s="92">
        <v>15000</v>
      </c>
      <c r="G75" s="92"/>
      <c r="H75" s="92"/>
      <c r="I75" s="92"/>
      <c r="J75" s="92"/>
      <c r="K75" s="92"/>
      <c r="L75" s="92"/>
      <c r="M75" s="92">
        <v>8154</v>
      </c>
      <c r="N75" s="92"/>
      <c r="O75" s="92"/>
      <c r="P75" s="92"/>
      <c r="Q75" s="92">
        <v>28154</v>
      </c>
      <c r="R75" s="134">
        <v>0.35192499999999999</v>
      </c>
    </row>
    <row r="76" spans="1:18" x14ac:dyDescent="0.3">
      <c r="A76" s="85" t="s">
        <v>168</v>
      </c>
      <c r="B76" s="92"/>
      <c r="C76" s="92"/>
      <c r="D76" s="92"/>
      <c r="E76" s="92"/>
      <c r="F76" s="92"/>
      <c r="G76" s="92"/>
      <c r="H76" s="92"/>
      <c r="I76" s="92"/>
      <c r="J76" s="92"/>
      <c r="K76" s="92"/>
      <c r="L76" s="92"/>
      <c r="M76" s="92"/>
      <c r="N76" s="92"/>
      <c r="O76" s="92"/>
      <c r="P76" s="92"/>
      <c r="Q76" s="92"/>
      <c r="R76" s="134" t="s">
        <v>35</v>
      </c>
    </row>
    <row r="77" spans="1:18" x14ac:dyDescent="0.3">
      <c r="A77" s="87" t="s">
        <v>496</v>
      </c>
      <c r="B77" s="92"/>
      <c r="C77" s="92"/>
      <c r="D77" s="92"/>
      <c r="E77" s="92"/>
      <c r="F77" s="92"/>
      <c r="G77" s="92"/>
      <c r="H77" s="92"/>
      <c r="I77" s="92"/>
      <c r="J77" s="92"/>
      <c r="K77" s="92"/>
      <c r="L77" s="92"/>
      <c r="M77" s="92">
        <v>5999</v>
      </c>
      <c r="N77" s="92"/>
      <c r="O77" s="92"/>
      <c r="P77" s="92"/>
      <c r="Q77" s="92">
        <v>5999</v>
      </c>
      <c r="R77" s="134">
        <v>0.59989999999999999</v>
      </c>
    </row>
    <row r="78" spans="1:18" x14ac:dyDescent="0.3">
      <c r="A78" s="87" t="s">
        <v>497</v>
      </c>
      <c r="B78" s="92"/>
      <c r="C78" s="92"/>
      <c r="D78" s="92"/>
      <c r="E78" s="92"/>
      <c r="F78" s="92"/>
      <c r="G78" s="92"/>
      <c r="H78" s="92"/>
      <c r="I78" s="92">
        <v>2100</v>
      </c>
      <c r="J78" s="92"/>
      <c r="K78" s="92"/>
      <c r="L78" s="92"/>
      <c r="M78" s="92">
        <v>2000</v>
      </c>
      <c r="N78" s="92"/>
      <c r="O78" s="92"/>
      <c r="P78" s="92"/>
      <c r="Q78" s="92">
        <v>4100</v>
      </c>
      <c r="R78" s="134">
        <v>0.47563805104408352</v>
      </c>
    </row>
    <row r="79" spans="1:18" x14ac:dyDescent="0.3">
      <c r="A79" s="87" t="s">
        <v>498</v>
      </c>
      <c r="B79" s="92">
        <v>201</v>
      </c>
      <c r="C79" s="92"/>
      <c r="D79" s="92"/>
      <c r="E79" s="92"/>
      <c r="F79" s="92"/>
      <c r="G79" s="92"/>
      <c r="H79" s="92"/>
      <c r="I79" s="92"/>
      <c r="J79" s="92"/>
      <c r="K79" s="92"/>
      <c r="L79" s="92"/>
      <c r="M79" s="92">
        <v>1878</v>
      </c>
      <c r="N79" s="92"/>
      <c r="O79" s="92"/>
      <c r="P79" s="92"/>
      <c r="Q79" s="92">
        <v>2079</v>
      </c>
      <c r="R79" s="134">
        <v>0.189</v>
      </c>
    </row>
    <row r="80" spans="1:18" x14ac:dyDescent="0.3">
      <c r="A80" s="85" t="s">
        <v>177</v>
      </c>
      <c r="B80" s="92"/>
      <c r="C80" s="92"/>
      <c r="D80" s="92"/>
      <c r="E80" s="92"/>
      <c r="F80" s="92"/>
      <c r="G80" s="92"/>
      <c r="H80" s="92"/>
      <c r="I80" s="92"/>
      <c r="J80" s="92"/>
      <c r="K80" s="92"/>
      <c r="L80" s="92"/>
      <c r="M80" s="92"/>
      <c r="N80" s="92"/>
      <c r="O80" s="92"/>
      <c r="P80" s="92"/>
      <c r="Q80" s="92"/>
      <c r="R80" s="134" t="s">
        <v>35</v>
      </c>
    </row>
    <row r="81" spans="1:18" x14ac:dyDescent="0.3">
      <c r="A81" s="87" t="s">
        <v>502</v>
      </c>
      <c r="B81" s="92">
        <v>9220</v>
      </c>
      <c r="C81" s="92"/>
      <c r="D81" s="92"/>
      <c r="E81" s="92"/>
      <c r="F81" s="92"/>
      <c r="G81" s="92"/>
      <c r="H81" s="92"/>
      <c r="I81" s="92">
        <v>9099</v>
      </c>
      <c r="J81" s="92"/>
      <c r="K81" s="92"/>
      <c r="L81" s="92"/>
      <c r="M81" s="92"/>
      <c r="N81" s="92"/>
      <c r="O81" s="92"/>
      <c r="P81" s="92"/>
      <c r="Q81" s="92">
        <v>18319</v>
      </c>
      <c r="R81" s="134">
        <v>0.30531666666666668</v>
      </c>
    </row>
    <row r="82" spans="1:18" x14ac:dyDescent="0.3">
      <c r="A82" s="87" t="s">
        <v>503</v>
      </c>
      <c r="B82" s="92">
        <v>1709</v>
      </c>
      <c r="C82" s="92"/>
      <c r="D82" s="92"/>
      <c r="E82" s="92"/>
      <c r="F82" s="92">
        <v>16691</v>
      </c>
      <c r="G82" s="92"/>
      <c r="H82" s="92"/>
      <c r="I82" s="92"/>
      <c r="J82" s="92"/>
      <c r="K82" s="92"/>
      <c r="L82" s="92"/>
      <c r="M82" s="92">
        <v>15857</v>
      </c>
      <c r="N82" s="92"/>
      <c r="O82" s="92"/>
      <c r="P82" s="92"/>
      <c r="Q82" s="92">
        <v>34257</v>
      </c>
      <c r="R82" s="134">
        <v>0.48938571428571431</v>
      </c>
    </row>
    <row r="83" spans="1:18" x14ac:dyDescent="0.3">
      <c r="A83" s="85" t="s">
        <v>169</v>
      </c>
      <c r="B83" s="92"/>
      <c r="C83" s="92"/>
      <c r="D83" s="92"/>
      <c r="E83" s="92"/>
      <c r="F83" s="92"/>
      <c r="G83" s="92"/>
      <c r="H83" s="92"/>
      <c r="I83" s="92"/>
      <c r="J83" s="92"/>
      <c r="K83" s="92"/>
      <c r="L83" s="92"/>
      <c r="M83" s="92"/>
      <c r="N83" s="92"/>
      <c r="O83" s="92"/>
      <c r="P83" s="92"/>
      <c r="Q83" s="92"/>
      <c r="R83" s="134" t="s">
        <v>35</v>
      </c>
    </row>
    <row r="84" spans="1:18" x14ac:dyDescent="0.3">
      <c r="A84" s="87" t="s">
        <v>504</v>
      </c>
      <c r="B84" s="92"/>
      <c r="C84" s="92">
        <v>800</v>
      </c>
      <c r="D84" s="92">
        <v>600</v>
      </c>
      <c r="E84" s="92"/>
      <c r="F84" s="92"/>
      <c r="G84" s="92"/>
      <c r="H84" s="92"/>
      <c r="I84" s="92"/>
      <c r="J84" s="92"/>
      <c r="K84" s="92"/>
      <c r="L84" s="92"/>
      <c r="M84" s="92"/>
      <c r="N84" s="92"/>
      <c r="O84" s="92"/>
      <c r="P84" s="92"/>
      <c r="Q84" s="92">
        <v>1400</v>
      </c>
      <c r="R84" s="134">
        <v>0.28000000000000003</v>
      </c>
    </row>
    <row r="85" spans="1:18" x14ac:dyDescent="0.3">
      <c r="A85" s="87" t="s">
        <v>505</v>
      </c>
      <c r="B85" s="92"/>
      <c r="C85" s="92"/>
      <c r="D85" s="92"/>
      <c r="E85" s="92"/>
      <c r="F85" s="92"/>
      <c r="G85" s="92"/>
      <c r="H85" s="92"/>
      <c r="I85" s="92">
        <v>1</v>
      </c>
      <c r="J85" s="92"/>
      <c r="K85" s="92"/>
      <c r="L85" s="92"/>
      <c r="M85" s="92"/>
      <c r="N85" s="92"/>
      <c r="O85" s="92"/>
      <c r="P85" s="92"/>
      <c r="Q85" s="92">
        <v>1</v>
      </c>
      <c r="R85" s="134">
        <v>1</v>
      </c>
    </row>
    <row r="86" spans="1:18" x14ac:dyDescent="0.3">
      <c r="A86" s="87" t="s">
        <v>506</v>
      </c>
      <c r="B86" s="92"/>
      <c r="C86" s="92"/>
      <c r="D86" s="92"/>
      <c r="E86" s="92"/>
      <c r="F86" s="92"/>
      <c r="G86" s="92"/>
      <c r="H86" s="92"/>
      <c r="I86" s="92">
        <v>1</v>
      </c>
      <c r="J86" s="92"/>
      <c r="K86" s="92"/>
      <c r="L86" s="92"/>
      <c r="M86" s="92"/>
      <c r="N86" s="92"/>
      <c r="O86" s="92"/>
      <c r="P86" s="92"/>
      <c r="Q86" s="92">
        <v>1</v>
      </c>
      <c r="R86" s="134">
        <v>1</v>
      </c>
    </row>
    <row r="87" spans="1:18" x14ac:dyDescent="0.3">
      <c r="A87" s="87" t="s">
        <v>507</v>
      </c>
      <c r="B87" s="92"/>
      <c r="C87" s="92"/>
      <c r="D87" s="92"/>
      <c r="E87" s="92"/>
      <c r="F87" s="92"/>
      <c r="G87" s="92"/>
      <c r="H87" s="92"/>
      <c r="I87" s="92">
        <v>1</v>
      </c>
      <c r="J87" s="92"/>
      <c r="K87" s="92"/>
      <c r="L87" s="92"/>
      <c r="M87" s="92"/>
      <c r="N87" s="92"/>
      <c r="O87" s="92"/>
      <c r="P87" s="92"/>
      <c r="Q87" s="92">
        <v>1</v>
      </c>
      <c r="R87" s="134">
        <v>1</v>
      </c>
    </row>
    <row r="88" spans="1:18" x14ac:dyDescent="0.3">
      <c r="A88" s="80" t="s">
        <v>513</v>
      </c>
      <c r="B88" s="136"/>
      <c r="C88" s="136"/>
      <c r="D88" s="136"/>
      <c r="E88" s="136"/>
      <c r="F88" s="136"/>
      <c r="G88" s="136"/>
      <c r="H88" s="136"/>
      <c r="I88" s="136"/>
      <c r="J88" s="136"/>
      <c r="K88" s="136"/>
      <c r="L88" s="136"/>
      <c r="M88" s="136"/>
      <c r="N88" s="136"/>
      <c r="O88" s="136"/>
      <c r="P88" s="136"/>
      <c r="Q88" s="136"/>
      <c r="R88" s="136" t="s">
        <v>35</v>
      </c>
    </row>
    <row r="89" spans="1:18" x14ac:dyDescent="0.3">
      <c r="A89" s="85" t="s">
        <v>164</v>
      </c>
      <c r="B89" s="92"/>
      <c r="C89" s="92"/>
      <c r="D89" s="92"/>
      <c r="E89" s="92"/>
      <c r="F89" s="92"/>
      <c r="G89" s="92"/>
      <c r="H89" s="92"/>
      <c r="I89" s="92"/>
      <c r="J89" s="92"/>
      <c r="K89" s="92"/>
      <c r="L89" s="92"/>
      <c r="M89" s="92"/>
      <c r="N89" s="92"/>
      <c r="O89" s="92"/>
      <c r="P89" s="92"/>
      <c r="Q89" s="92"/>
      <c r="R89" s="134" t="s">
        <v>35</v>
      </c>
    </row>
    <row r="90" spans="1:18" x14ac:dyDescent="0.3">
      <c r="A90" s="87" t="s">
        <v>1070</v>
      </c>
      <c r="B90" s="92"/>
      <c r="C90" s="92"/>
      <c r="D90" s="92"/>
      <c r="E90" s="92"/>
      <c r="F90" s="92"/>
      <c r="G90" s="92"/>
      <c r="H90" s="92"/>
      <c r="I90" s="92">
        <v>313500</v>
      </c>
      <c r="J90" s="92"/>
      <c r="K90" s="92"/>
      <c r="L90" s="92"/>
      <c r="M90" s="92"/>
      <c r="N90" s="92"/>
      <c r="O90" s="92"/>
      <c r="P90" s="92"/>
      <c r="Q90" s="92">
        <v>313500</v>
      </c>
      <c r="R90" s="134">
        <v>0.52249999999999996</v>
      </c>
    </row>
    <row r="91" spans="1:18" x14ac:dyDescent="0.3">
      <c r="A91" s="85" t="s">
        <v>1104</v>
      </c>
      <c r="B91" s="92"/>
      <c r="C91" s="92"/>
      <c r="D91" s="92"/>
      <c r="E91" s="92"/>
      <c r="F91" s="92"/>
      <c r="G91" s="92"/>
      <c r="H91" s="92"/>
      <c r="I91" s="92"/>
      <c r="J91" s="92"/>
      <c r="K91" s="92"/>
      <c r="L91" s="92"/>
      <c r="M91" s="92"/>
      <c r="N91" s="92"/>
      <c r="O91" s="92"/>
      <c r="P91" s="92"/>
      <c r="Q91" s="92"/>
      <c r="R91" s="134" t="s">
        <v>35</v>
      </c>
    </row>
    <row r="92" spans="1:18" x14ac:dyDescent="0.3">
      <c r="A92" s="87" t="s">
        <v>529</v>
      </c>
      <c r="B92" s="92"/>
      <c r="C92" s="92"/>
      <c r="D92" s="92">
        <v>18240</v>
      </c>
      <c r="E92" s="92"/>
      <c r="F92" s="92"/>
      <c r="G92" s="92"/>
      <c r="H92" s="92">
        <v>15176</v>
      </c>
      <c r="I92" s="92"/>
      <c r="J92" s="92"/>
      <c r="K92" s="92"/>
      <c r="L92" s="92"/>
      <c r="M92" s="92"/>
      <c r="N92" s="92"/>
      <c r="O92" s="92"/>
      <c r="P92" s="92"/>
      <c r="Q92" s="92">
        <v>33416</v>
      </c>
      <c r="R92" s="134">
        <v>0.13366400000000001</v>
      </c>
    </row>
    <row r="93" spans="1:18" x14ac:dyDescent="0.3">
      <c r="A93" s="85" t="s">
        <v>1101</v>
      </c>
      <c r="B93" s="92"/>
      <c r="C93" s="92"/>
      <c r="D93" s="92"/>
      <c r="E93" s="92"/>
      <c r="F93" s="92"/>
      <c r="G93" s="92"/>
      <c r="H93" s="92"/>
      <c r="I93" s="92"/>
      <c r="J93" s="92"/>
      <c r="K93" s="92"/>
      <c r="L93" s="92"/>
      <c r="M93" s="92"/>
      <c r="N93" s="92"/>
      <c r="O93" s="92"/>
      <c r="P93" s="92"/>
      <c r="Q93" s="92"/>
      <c r="R93" s="134" t="s">
        <v>35</v>
      </c>
    </row>
    <row r="94" spans="1:18" x14ac:dyDescent="0.3">
      <c r="A94" s="87" t="s">
        <v>519</v>
      </c>
      <c r="B94" s="92"/>
      <c r="C94" s="92">
        <v>64364</v>
      </c>
      <c r="D94" s="92">
        <v>290194</v>
      </c>
      <c r="E94" s="92">
        <v>35000</v>
      </c>
      <c r="F94" s="92"/>
      <c r="G94" s="92">
        <v>369172</v>
      </c>
      <c r="H94" s="92">
        <v>916583</v>
      </c>
      <c r="I94" s="92"/>
      <c r="J94" s="92">
        <v>101654</v>
      </c>
      <c r="K94" s="92">
        <v>546320</v>
      </c>
      <c r="L94" s="92"/>
      <c r="M94" s="92"/>
      <c r="N94" s="92">
        <v>389295</v>
      </c>
      <c r="O94" s="92">
        <v>1685037</v>
      </c>
      <c r="P94" s="92"/>
      <c r="Q94" s="92">
        <v>4397619</v>
      </c>
      <c r="R94" s="134">
        <v>0.29116777464124766</v>
      </c>
    </row>
    <row r="95" spans="1:18" x14ac:dyDescent="0.3">
      <c r="A95" s="87" t="s">
        <v>517</v>
      </c>
      <c r="B95" s="92"/>
      <c r="C95" s="92"/>
      <c r="D95" s="92">
        <v>122</v>
      </c>
      <c r="E95" s="92"/>
      <c r="F95" s="92"/>
      <c r="G95" s="92">
        <v>253471</v>
      </c>
      <c r="H95" s="92">
        <v>1038945</v>
      </c>
      <c r="I95" s="92"/>
      <c r="J95" s="92">
        <v>2500</v>
      </c>
      <c r="K95" s="92">
        <v>9029</v>
      </c>
      <c r="L95" s="92"/>
      <c r="M95" s="92"/>
      <c r="N95" s="92">
        <v>71994</v>
      </c>
      <c r="O95" s="92">
        <v>320971</v>
      </c>
      <c r="P95" s="92"/>
      <c r="Q95" s="92">
        <v>1697032</v>
      </c>
      <c r="R95" s="134">
        <v>0.11120384840626003</v>
      </c>
    </row>
    <row r="96" spans="1:18" x14ac:dyDescent="0.3">
      <c r="A96" s="87" t="s">
        <v>515</v>
      </c>
      <c r="B96" s="92"/>
      <c r="C96" s="92">
        <v>12884</v>
      </c>
      <c r="D96" s="92">
        <v>85134</v>
      </c>
      <c r="E96" s="92"/>
      <c r="F96" s="92"/>
      <c r="G96" s="92"/>
      <c r="H96" s="92"/>
      <c r="I96" s="92"/>
      <c r="J96" s="92"/>
      <c r="K96" s="92"/>
      <c r="L96" s="92"/>
      <c r="M96" s="92"/>
      <c r="N96" s="92"/>
      <c r="O96" s="92">
        <v>84170</v>
      </c>
      <c r="P96" s="92"/>
      <c r="Q96" s="92">
        <v>182188</v>
      </c>
      <c r="R96" s="134">
        <v>3.9516119061970431E-2</v>
      </c>
    </row>
    <row r="97" spans="1:18" x14ac:dyDescent="0.3">
      <c r="A97" s="87" t="s">
        <v>516</v>
      </c>
      <c r="B97" s="92"/>
      <c r="C97" s="92">
        <v>2619</v>
      </c>
      <c r="D97" s="92">
        <v>129693</v>
      </c>
      <c r="E97" s="92"/>
      <c r="F97" s="92"/>
      <c r="G97" s="92">
        <v>42700</v>
      </c>
      <c r="H97" s="92">
        <v>115000</v>
      </c>
      <c r="I97" s="92"/>
      <c r="J97" s="92"/>
      <c r="K97" s="92"/>
      <c r="L97" s="92"/>
      <c r="M97" s="92"/>
      <c r="N97" s="92">
        <v>45303</v>
      </c>
      <c r="O97" s="92">
        <v>88014</v>
      </c>
      <c r="P97" s="92"/>
      <c r="Q97" s="92">
        <v>423329</v>
      </c>
      <c r="R97" s="134">
        <v>0.43664087021009518</v>
      </c>
    </row>
    <row r="98" spans="1:18" x14ac:dyDescent="0.3">
      <c r="A98" s="87" t="s">
        <v>518</v>
      </c>
      <c r="B98" s="92"/>
      <c r="C98" s="92">
        <v>50000</v>
      </c>
      <c r="D98" s="92">
        <v>406249</v>
      </c>
      <c r="E98" s="92"/>
      <c r="F98" s="92"/>
      <c r="G98" s="92">
        <v>170756</v>
      </c>
      <c r="H98" s="92">
        <v>855504</v>
      </c>
      <c r="I98" s="92"/>
      <c r="J98" s="92">
        <v>401356</v>
      </c>
      <c r="K98" s="92">
        <v>836951</v>
      </c>
      <c r="L98" s="92"/>
      <c r="M98" s="92"/>
      <c r="N98" s="92">
        <v>40316</v>
      </c>
      <c r="O98" s="92">
        <v>422468</v>
      </c>
      <c r="P98" s="92"/>
      <c r="Q98" s="92">
        <v>3183600</v>
      </c>
      <c r="R98" s="134">
        <v>0.20089344450413249</v>
      </c>
    </row>
    <row r="99" spans="1:18" x14ac:dyDescent="0.3">
      <c r="A99" s="87" t="s">
        <v>514</v>
      </c>
      <c r="B99" s="92"/>
      <c r="C99" s="92"/>
      <c r="D99" s="92"/>
      <c r="E99" s="92"/>
      <c r="F99" s="92"/>
      <c r="G99" s="92"/>
      <c r="H99" s="92"/>
      <c r="I99" s="92"/>
      <c r="J99" s="92"/>
      <c r="K99" s="92"/>
      <c r="L99" s="92"/>
      <c r="M99" s="92"/>
      <c r="N99" s="92">
        <v>57441</v>
      </c>
      <c r="O99" s="92">
        <v>130380</v>
      </c>
      <c r="P99" s="92"/>
      <c r="Q99" s="92">
        <v>187821</v>
      </c>
      <c r="R99" s="134">
        <v>1.114415945497269E-2</v>
      </c>
    </row>
    <row r="100" spans="1:18" x14ac:dyDescent="0.3">
      <c r="A100" s="87" t="s">
        <v>523</v>
      </c>
      <c r="B100" s="92"/>
      <c r="C100" s="92"/>
      <c r="D100" s="92">
        <v>15942</v>
      </c>
      <c r="E100" s="92"/>
      <c r="F100" s="92"/>
      <c r="G100" s="92">
        <v>25000</v>
      </c>
      <c r="H100" s="92">
        <v>52032</v>
      </c>
      <c r="I100" s="92"/>
      <c r="J100" s="92">
        <v>279454</v>
      </c>
      <c r="K100" s="92">
        <v>292001</v>
      </c>
      <c r="L100" s="92">
        <v>29</v>
      </c>
      <c r="M100" s="92"/>
      <c r="N100" s="92">
        <v>255299</v>
      </c>
      <c r="O100" s="92">
        <v>540922</v>
      </c>
      <c r="P100" s="92"/>
      <c r="Q100" s="92">
        <v>1460679</v>
      </c>
      <c r="R100" s="134">
        <v>0.12495809219861735</v>
      </c>
    </row>
    <row r="101" spans="1:18" x14ac:dyDescent="0.3">
      <c r="A101" s="87" t="s">
        <v>524</v>
      </c>
      <c r="B101" s="92"/>
      <c r="C101" s="92">
        <v>154140</v>
      </c>
      <c r="D101" s="92">
        <v>386180</v>
      </c>
      <c r="E101" s="92"/>
      <c r="F101" s="92"/>
      <c r="G101" s="92">
        <v>459900</v>
      </c>
      <c r="H101" s="92">
        <v>1310423</v>
      </c>
      <c r="I101" s="92"/>
      <c r="J101" s="92">
        <v>60904</v>
      </c>
      <c r="K101" s="92">
        <v>80963</v>
      </c>
      <c r="L101" s="92">
        <v>36</v>
      </c>
      <c r="M101" s="92"/>
      <c r="N101" s="92">
        <v>270340</v>
      </c>
      <c r="O101" s="92">
        <v>628050</v>
      </c>
      <c r="P101" s="92"/>
      <c r="Q101" s="92">
        <v>3350936</v>
      </c>
      <c r="R101" s="134">
        <v>0.39120307458100428</v>
      </c>
    </row>
    <row r="102" spans="1:18" x14ac:dyDescent="0.3">
      <c r="A102" s="87" t="s">
        <v>526</v>
      </c>
      <c r="B102" s="92"/>
      <c r="C102" s="92">
        <v>661</v>
      </c>
      <c r="D102" s="92">
        <v>254371</v>
      </c>
      <c r="E102" s="92"/>
      <c r="F102" s="92"/>
      <c r="G102" s="92"/>
      <c r="H102" s="92"/>
      <c r="I102" s="92"/>
      <c r="J102" s="92">
        <v>274817</v>
      </c>
      <c r="K102" s="92">
        <v>1088464</v>
      </c>
      <c r="L102" s="92"/>
      <c r="M102" s="92"/>
      <c r="N102" s="92">
        <v>224500</v>
      </c>
      <c r="O102" s="92">
        <v>912600</v>
      </c>
      <c r="P102" s="92"/>
      <c r="Q102" s="92">
        <v>2755413</v>
      </c>
      <c r="R102" s="134">
        <v>0.16844768554558906</v>
      </c>
    </row>
    <row r="103" spans="1:18" x14ac:dyDescent="0.3">
      <c r="A103" s="87" t="s">
        <v>528</v>
      </c>
      <c r="B103" s="92"/>
      <c r="C103" s="92">
        <v>118370</v>
      </c>
      <c r="D103" s="92">
        <v>992630</v>
      </c>
      <c r="E103" s="92"/>
      <c r="F103" s="92"/>
      <c r="G103" s="92">
        <v>708981</v>
      </c>
      <c r="H103" s="92">
        <v>1969932</v>
      </c>
      <c r="I103" s="92"/>
      <c r="J103" s="92">
        <v>264204</v>
      </c>
      <c r="K103" s="92">
        <v>655402</v>
      </c>
      <c r="L103" s="92"/>
      <c r="M103" s="92"/>
      <c r="N103" s="92">
        <v>485500</v>
      </c>
      <c r="O103" s="92">
        <v>1373647</v>
      </c>
      <c r="P103" s="92">
        <v>6000</v>
      </c>
      <c r="Q103" s="92">
        <v>6574666</v>
      </c>
      <c r="R103" s="134">
        <v>0.93923800000000002</v>
      </c>
    </row>
    <row r="104" spans="1:18" x14ac:dyDescent="0.3">
      <c r="A104" s="87" t="s">
        <v>520</v>
      </c>
      <c r="B104" s="92"/>
      <c r="C104" s="92"/>
      <c r="D104" s="92">
        <v>1000</v>
      </c>
      <c r="E104" s="92"/>
      <c r="F104" s="92"/>
      <c r="G104" s="92">
        <v>1387</v>
      </c>
      <c r="H104" s="92">
        <v>202503</v>
      </c>
      <c r="I104" s="92"/>
      <c r="J104" s="92">
        <v>386</v>
      </c>
      <c r="K104" s="92">
        <v>43976</v>
      </c>
      <c r="L104" s="92">
        <v>203</v>
      </c>
      <c r="M104" s="92"/>
      <c r="N104" s="92"/>
      <c r="O104" s="92"/>
      <c r="P104" s="92"/>
      <c r="Q104" s="92">
        <v>249455</v>
      </c>
      <c r="R104" s="134">
        <v>0.1690417281132329</v>
      </c>
    </row>
    <row r="105" spans="1:18" x14ac:dyDescent="0.3">
      <c r="A105" s="87" t="s">
        <v>521</v>
      </c>
      <c r="B105" s="92"/>
      <c r="C105" s="92"/>
      <c r="D105" s="92"/>
      <c r="E105" s="92"/>
      <c r="F105" s="92"/>
      <c r="G105" s="92"/>
      <c r="H105" s="92"/>
      <c r="I105" s="92"/>
      <c r="J105" s="92"/>
      <c r="K105" s="92"/>
      <c r="L105" s="92">
        <v>1</v>
      </c>
      <c r="M105" s="92"/>
      <c r="N105" s="92"/>
      <c r="O105" s="92"/>
      <c r="P105" s="92"/>
      <c r="Q105" s="92">
        <v>1</v>
      </c>
      <c r="R105" s="134">
        <v>6.4866996709945928E-7</v>
      </c>
    </row>
    <row r="106" spans="1:18" x14ac:dyDescent="0.3">
      <c r="A106" s="87" t="s">
        <v>522</v>
      </c>
      <c r="B106" s="92"/>
      <c r="C106" s="92"/>
      <c r="D106" s="92"/>
      <c r="E106" s="92"/>
      <c r="F106" s="92"/>
      <c r="G106" s="92">
        <v>17754</v>
      </c>
      <c r="H106" s="92">
        <v>74439</v>
      </c>
      <c r="I106" s="92"/>
      <c r="J106" s="92"/>
      <c r="K106" s="92"/>
      <c r="L106" s="92"/>
      <c r="M106" s="92"/>
      <c r="N106" s="92"/>
      <c r="O106" s="92"/>
      <c r="P106" s="92"/>
      <c r="Q106" s="92">
        <v>92193</v>
      </c>
      <c r="R106" s="134">
        <v>6.0412628613475362E-3</v>
      </c>
    </row>
    <row r="107" spans="1:18" x14ac:dyDescent="0.3">
      <c r="A107" s="87" t="s">
        <v>525</v>
      </c>
      <c r="B107" s="92"/>
      <c r="C107" s="92"/>
      <c r="D107" s="92"/>
      <c r="E107" s="92"/>
      <c r="F107" s="92"/>
      <c r="G107" s="92"/>
      <c r="H107" s="92"/>
      <c r="I107" s="92"/>
      <c r="J107" s="92"/>
      <c r="K107" s="92"/>
      <c r="L107" s="92"/>
      <c r="M107" s="92"/>
      <c r="N107" s="92"/>
      <c r="O107" s="92">
        <v>6480</v>
      </c>
      <c r="P107" s="92"/>
      <c r="Q107" s="92">
        <v>6480</v>
      </c>
      <c r="R107" s="134">
        <v>7.5650383155181347E-4</v>
      </c>
    </row>
    <row r="108" spans="1:18" x14ac:dyDescent="0.3">
      <c r="A108" s="87" t="s">
        <v>628</v>
      </c>
      <c r="B108" s="92"/>
      <c r="C108" s="92"/>
      <c r="D108" s="92"/>
      <c r="E108" s="92"/>
      <c r="F108" s="92"/>
      <c r="G108" s="92"/>
      <c r="H108" s="92"/>
      <c r="I108" s="92"/>
      <c r="J108" s="92">
        <v>8000</v>
      </c>
      <c r="K108" s="92"/>
      <c r="L108" s="92"/>
      <c r="M108" s="92"/>
      <c r="N108" s="92"/>
      <c r="O108" s="92"/>
      <c r="P108" s="92"/>
      <c r="Q108" s="92">
        <v>8000</v>
      </c>
      <c r="R108" s="134">
        <v>4.0000000000000001E-3</v>
      </c>
    </row>
    <row r="109" spans="1:18" x14ac:dyDescent="0.3">
      <c r="A109" s="87" t="s">
        <v>527</v>
      </c>
      <c r="B109" s="92"/>
      <c r="C109" s="92"/>
      <c r="D109" s="92"/>
      <c r="E109" s="92"/>
      <c r="F109" s="92"/>
      <c r="G109" s="92"/>
      <c r="H109" s="92"/>
      <c r="I109" s="92"/>
      <c r="J109" s="92"/>
      <c r="K109" s="92"/>
      <c r="L109" s="92"/>
      <c r="M109" s="92"/>
      <c r="N109" s="92">
        <v>4</v>
      </c>
      <c r="O109" s="92">
        <v>16</v>
      </c>
      <c r="P109" s="92"/>
      <c r="Q109" s="92">
        <v>20</v>
      </c>
      <c r="R109" s="134">
        <v>2.0000000000000002E-5</v>
      </c>
    </row>
    <row r="110" spans="1:18" x14ac:dyDescent="0.3">
      <c r="A110" s="87" t="s">
        <v>629</v>
      </c>
      <c r="B110" s="92"/>
      <c r="C110" s="92"/>
      <c r="D110" s="92"/>
      <c r="E110" s="92"/>
      <c r="F110" s="92"/>
      <c r="G110" s="92"/>
      <c r="H110" s="92"/>
      <c r="I110" s="92"/>
      <c r="J110" s="92">
        <v>9000</v>
      </c>
      <c r="K110" s="92"/>
      <c r="L110" s="92"/>
      <c r="M110" s="92"/>
      <c r="N110" s="92"/>
      <c r="O110" s="92"/>
      <c r="P110" s="92"/>
      <c r="Q110" s="92">
        <v>9000</v>
      </c>
      <c r="R110" s="134">
        <v>5.1428571428571426E-3</v>
      </c>
    </row>
    <row r="111" spans="1:18" x14ac:dyDescent="0.3">
      <c r="A111" s="87" t="s">
        <v>630</v>
      </c>
      <c r="B111" s="92"/>
      <c r="C111" s="92"/>
      <c r="D111" s="92"/>
      <c r="E111" s="92"/>
      <c r="F111" s="92"/>
      <c r="G111" s="92"/>
      <c r="H111" s="92"/>
      <c r="I111" s="92"/>
      <c r="J111" s="92">
        <v>8000</v>
      </c>
      <c r="K111" s="92"/>
      <c r="L111" s="92"/>
      <c r="M111" s="92"/>
      <c r="N111" s="92"/>
      <c r="O111" s="92"/>
      <c r="P111" s="92"/>
      <c r="Q111" s="92">
        <v>8000</v>
      </c>
      <c r="R111" s="134">
        <v>3.5555555555555557E-3</v>
      </c>
    </row>
    <row r="112" spans="1:18" x14ac:dyDescent="0.3">
      <c r="A112" s="87" t="s">
        <v>631</v>
      </c>
      <c r="B112" s="92"/>
      <c r="C112" s="92"/>
      <c r="D112" s="92"/>
      <c r="E112" s="92"/>
      <c r="F112" s="92"/>
      <c r="G112" s="92"/>
      <c r="H112" s="92"/>
      <c r="I112" s="92"/>
      <c r="J112" s="92">
        <v>4000</v>
      </c>
      <c r="K112" s="92"/>
      <c r="L112" s="92"/>
      <c r="M112" s="92"/>
      <c r="N112" s="92"/>
      <c r="O112" s="92"/>
      <c r="P112" s="92"/>
      <c r="Q112" s="92">
        <v>4000</v>
      </c>
      <c r="R112" s="134">
        <v>3.2000000000000002E-3</v>
      </c>
    </row>
    <row r="113" spans="1:18" x14ac:dyDescent="0.3">
      <c r="A113" s="87" t="s">
        <v>627</v>
      </c>
      <c r="B113" s="92"/>
      <c r="C113" s="92">
        <v>1370</v>
      </c>
      <c r="D113" s="92">
        <v>20630</v>
      </c>
      <c r="E113" s="92">
        <v>13000</v>
      </c>
      <c r="F113" s="92"/>
      <c r="G113" s="92"/>
      <c r="H113" s="92"/>
      <c r="I113" s="92"/>
      <c r="J113" s="92">
        <v>6000</v>
      </c>
      <c r="K113" s="92"/>
      <c r="L113" s="92"/>
      <c r="M113" s="92"/>
      <c r="N113" s="92">
        <v>6000</v>
      </c>
      <c r="O113" s="92"/>
      <c r="P113" s="92"/>
      <c r="Q113" s="92">
        <v>47000</v>
      </c>
      <c r="R113" s="134">
        <v>2.6857142857142857E-2</v>
      </c>
    </row>
    <row r="114" spans="1:18" x14ac:dyDescent="0.3">
      <c r="A114" s="80" t="s">
        <v>530</v>
      </c>
      <c r="B114" s="136"/>
      <c r="C114" s="136"/>
      <c r="D114" s="136"/>
      <c r="E114" s="136"/>
      <c r="F114" s="136"/>
      <c r="G114" s="136"/>
      <c r="H114" s="136"/>
      <c r="I114" s="136"/>
      <c r="J114" s="136"/>
      <c r="K114" s="136"/>
      <c r="L114" s="136"/>
      <c r="M114" s="136"/>
      <c r="N114" s="136"/>
      <c r="O114" s="136"/>
      <c r="P114" s="136"/>
      <c r="Q114" s="136"/>
      <c r="R114" s="136" t="s">
        <v>35</v>
      </c>
    </row>
    <row r="115" spans="1:18" x14ac:dyDescent="0.3">
      <c r="A115" s="85" t="s">
        <v>179</v>
      </c>
      <c r="B115" s="92"/>
      <c r="C115" s="92"/>
      <c r="D115" s="92"/>
      <c r="E115" s="92"/>
      <c r="F115" s="92"/>
      <c r="G115" s="92"/>
      <c r="H115" s="92"/>
      <c r="I115" s="92"/>
      <c r="J115" s="92"/>
      <c r="K115" s="92"/>
      <c r="L115" s="92"/>
      <c r="M115" s="92"/>
      <c r="N115" s="92"/>
      <c r="O115" s="92"/>
      <c r="P115" s="92"/>
      <c r="Q115" s="92"/>
      <c r="R115" s="134" t="s">
        <v>35</v>
      </c>
    </row>
    <row r="116" spans="1:18" x14ac:dyDescent="0.3">
      <c r="A116" s="87" t="s">
        <v>533</v>
      </c>
      <c r="B116" s="92"/>
      <c r="C116" s="92">
        <v>1207</v>
      </c>
      <c r="D116" s="92"/>
      <c r="E116" s="92"/>
      <c r="F116" s="92"/>
      <c r="G116" s="92"/>
      <c r="H116" s="92"/>
      <c r="I116" s="92"/>
      <c r="J116" s="92"/>
      <c r="K116" s="92"/>
      <c r="L116" s="92"/>
      <c r="M116" s="92"/>
      <c r="N116" s="92">
        <v>3985</v>
      </c>
      <c r="O116" s="92"/>
      <c r="P116" s="92"/>
      <c r="Q116" s="92">
        <v>5192</v>
      </c>
      <c r="R116" s="134">
        <v>2.5702970297029702E-2</v>
      </c>
    </row>
    <row r="117" spans="1:18" x14ac:dyDescent="0.3">
      <c r="A117" s="87" t="s">
        <v>534</v>
      </c>
      <c r="B117" s="92"/>
      <c r="C117" s="92">
        <v>5000</v>
      </c>
      <c r="D117" s="92">
        <v>10000</v>
      </c>
      <c r="E117" s="92"/>
      <c r="F117" s="92"/>
      <c r="G117" s="92">
        <v>5500</v>
      </c>
      <c r="H117" s="92">
        <v>17486</v>
      </c>
      <c r="I117" s="92"/>
      <c r="J117" s="92"/>
      <c r="K117" s="92"/>
      <c r="L117" s="92"/>
      <c r="M117" s="92"/>
      <c r="N117" s="92">
        <v>37151</v>
      </c>
      <c r="O117" s="92">
        <v>29660</v>
      </c>
      <c r="P117" s="92"/>
      <c r="Q117" s="92">
        <v>104797</v>
      </c>
      <c r="R117" s="134">
        <v>0.37696762589928057</v>
      </c>
    </row>
    <row r="118" spans="1:18" x14ac:dyDescent="0.3">
      <c r="A118" s="87" t="s">
        <v>532</v>
      </c>
      <c r="B118" s="92"/>
      <c r="C118" s="92"/>
      <c r="D118" s="92">
        <v>600</v>
      </c>
      <c r="E118" s="92"/>
      <c r="F118" s="92"/>
      <c r="G118" s="92">
        <v>684</v>
      </c>
      <c r="H118" s="92">
        <v>1037</v>
      </c>
      <c r="I118" s="92"/>
      <c r="J118" s="92"/>
      <c r="K118" s="92"/>
      <c r="L118" s="92"/>
      <c r="M118" s="92"/>
      <c r="N118" s="92"/>
      <c r="O118" s="92">
        <v>5434</v>
      </c>
      <c r="P118" s="92"/>
      <c r="Q118" s="92">
        <v>7755</v>
      </c>
      <c r="R118" s="134">
        <v>0.3476019722097714</v>
      </c>
    </row>
    <row r="119" spans="1:18" x14ac:dyDescent="0.3">
      <c r="A119" s="87" t="s">
        <v>535</v>
      </c>
      <c r="B119" s="92"/>
      <c r="C119" s="92">
        <v>500</v>
      </c>
      <c r="D119" s="92"/>
      <c r="E119" s="92"/>
      <c r="F119" s="92"/>
      <c r="G119" s="92"/>
      <c r="H119" s="92"/>
      <c r="I119" s="92"/>
      <c r="J119" s="92"/>
      <c r="K119" s="92"/>
      <c r="L119" s="92"/>
      <c r="M119" s="92"/>
      <c r="N119" s="92"/>
      <c r="O119" s="92">
        <v>2013</v>
      </c>
      <c r="P119" s="92"/>
      <c r="Q119" s="92">
        <v>2513</v>
      </c>
      <c r="R119" s="134">
        <v>0.20120096076861488</v>
      </c>
    </row>
    <row r="120" spans="1:18" x14ac:dyDescent="0.3">
      <c r="A120" s="87" t="s">
        <v>536</v>
      </c>
      <c r="B120" s="92"/>
      <c r="C120" s="92">
        <v>9123</v>
      </c>
      <c r="D120" s="92">
        <v>11772</v>
      </c>
      <c r="E120" s="92"/>
      <c r="F120" s="92"/>
      <c r="G120" s="92"/>
      <c r="H120" s="92"/>
      <c r="I120" s="92"/>
      <c r="J120" s="92"/>
      <c r="K120" s="92"/>
      <c r="L120" s="92"/>
      <c r="M120" s="92"/>
      <c r="N120" s="92">
        <v>19000</v>
      </c>
      <c r="O120" s="92">
        <v>22135</v>
      </c>
      <c r="P120" s="92"/>
      <c r="Q120" s="92">
        <v>62030</v>
      </c>
      <c r="R120" s="134">
        <v>0.34461111111111109</v>
      </c>
    </row>
    <row r="121" spans="1:18" x14ac:dyDescent="0.3">
      <c r="A121" s="85" t="s">
        <v>195</v>
      </c>
      <c r="B121" s="92"/>
      <c r="C121" s="92"/>
      <c r="D121" s="92"/>
      <c r="E121" s="92"/>
      <c r="F121" s="92"/>
      <c r="G121" s="92"/>
      <c r="H121" s="92"/>
      <c r="I121" s="92"/>
      <c r="J121" s="92"/>
      <c r="K121" s="92"/>
      <c r="L121" s="92"/>
      <c r="M121" s="92"/>
      <c r="N121" s="92"/>
      <c r="O121" s="92"/>
      <c r="P121" s="92"/>
      <c r="Q121" s="92"/>
      <c r="R121" s="134" t="s">
        <v>35</v>
      </c>
    </row>
    <row r="122" spans="1:18" x14ac:dyDescent="0.3">
      <c r="A122" s="87" t="s">
        <v>539</v>
      </c>
      <c r="B122" s="92"/>
      <c r="C122" s="92"/>
      <c r="D122" s="92">
        <v>1350</v>
      </c>
      <c r="E122" s="92"/>
      <c r="F122" s="92"/>
      <c r="G122" s="92"/>
      <c r="H122" s="92"/>
      <c r="I122" s="92"/>
      <c r="J122" s="92"/>
      <c r="K122" s="92"/>
      <c r="L122" s="92"/>
      <c r="M122" s="92"/>
      <c r="N122" s="92"/>
      <c r="O122" s="92"/>
      <c r="P122" s="92"/>
      <c r="Q122" s="92">
        <v>1350</v>
      </c>
      <c r="R122" s="134">
        <v>3.0000000000000001E-3</v>
      </c>
    </row>
    <row r="123" spans="1:18" x14ac:dyDescent="0.3">
      <c r="A123" s="85" t="s">
        <v>1128</v>
      </c>
      <c r="B123" s="92"/>
      <c r="C123" s="92"/>
      <c r="D123" s="92"/>
      <c r="E123" s="92"/>
      <c r="F123" s="92"/>
      <c r="G123" s="92"/>
      <c r="H123" s="92"/>
      <c r="I123" s="92"/>
      <c r="J123" s="92"/>
      <c r="K123" s="92"/>
      <c r="L123" s="92"/>
      <c r="M123" s="92"/>
      <c r="N123" s="92"/>
      <c r="O123" s="92"/>
      <c r="P123" s="92"/>
      <c r="Q123" s="92"/>
      <c r="R123" s="134" t="s">
        <v>35</v>
      </c>
    </row>
    <row r="124" spans="1:18" x14ac:dyDescent="0.3">
      <c r="A124" s="87" t="s">
        <v>531</v>
      </c>
      <c r="B124" s="92"/>
      <c r="C124" s="92">
        <v>236</v>
      </c>
      <c r="D124" s="92">
        <v>8485</v>
      </c>
      <c r="E124" s="92">
        <v>1791</v>
      </c>
      <c r="F124" s="92"/>
      <c r="G124" s="92"/>
      <c r="H124" s="92"/>
      <c r="I124" s="92"/>
      <c r="J124" s="92"/>
      <c r="K124" s="92"/>
      <c r="L124" s="92"/>
      <c r="M124" s="92"/>
      <c r="N124" s="92"/>
      <c r="O124" s="92"/>
      <c r="P124" s="92"/>
      <c r="Q124" s="92">
        <v>10512</v>
      </c>
      <c r="R124" s="134">
        <v>1.1182978723404255E-2</v>
      </c>
    </row>
    <row r="125" spans="1:18" x14ac:dyDescent="0.3">
      <c r="A125" s="85" t="s">
        <v>1129</v>
      </c>
      <c r="B125" s="92"/>
      <c r="C125" s="92"/>
      <c r="D125" s="92"/>
      <c r="E125" s="92"/>
      <c r="F125" s="92"/>
      <c r="G125" s="92"/>
      <c r="H125" s="92"/>
      <c r="I125" s="92"/>
      <c r="J125" s="92"/>
      <c r="K125" s="92"/>
      <c r="L125" s="92"/>
      <c r="M125" s="92"/>
      <c r="N125" s="92"/>
      <c r="O125" s="92"/>
      <c r="P125" s="92"/>
      <c r="Q125" s="92"/>
      <c r="R125" s="134" t="s">
        <v>35</v>
      </c>
    </row>
    <row r="126" spans="1:18" x14ac:dyDescent="0.3">
      <c r="A126" s="87" t="s">
        <v>538</v>
      </c>
      <c r="B126" s="92"/>
      <c r="C126" s="92"/>
      <c r="D126" s="92"/>
      <c r="E126" s="92"/>
      <c r="F126" s="92"/>
      <c r="G126" s="92"/>
      <c r="H126" s="92"/>
      <c r="I126" s="92"/>
      <c r="J126" s="92"/>
      <c r="K126" s="92"/>
      <c r="L126" s="92"/>
      <c r="M126" s="92"/>
      <c r="N126" s="92"/>
      <c r="O126" s="92">
        <v>3000</v>
      </c>
      <c r="P126" s="92"/>
      <c r="Q126" s="92">
        <v>3000</v>
      </c>
      <c r="R126" s="134">
        <v>3.0000000000000001E-3</v>
      </c>
    </row>
    <row r="127" spans="1:18" x14ac:dyDescent="0.3">
      <c r="A127" s="87" t="s">
        <v>537</v>
      </c>
      <c r="B127" s="92"/>
      <c r="C127" s="92"/>
      <c r="D127" s="92"/>
      <c r="E127" s="92"/>
      <c r="F127" s="92"/>
      <c r="G127" s="92"/>
      <c r="H127" s="92"/>
      <c r="I127" s="92"/>
      <c r="J127" s="92"/>
      <c r="K127" s="92"/>
      <c r="L127" s="92"/>
      <c r="M127" s="92"/>
      <c r="N127" s="92"/>
      <c r="O127" s="92">
        <v>56700</v>
      </c>
      <c r="P127" s="92"/>
      <c r="Q127" s="92">
        <v>56700</v>
      </c>
      <c r="R127" s="134">
        <v>2.835E-2</v>
      </c>
    </row>
    <row r="128" spans="1:18" x14ac:dyDescent="0.3">
      <c r="A128" s="80" t="s">
        <v>408</v>
      </c>
      <c r="B128" s="136"/>
      <c r="C128" s="136"/>
      <c r="D128" s="136"/>
      <c r="E128" s="136"/>
      <c r="F128" s="136"/>
      <c r="G128" s="136"/>
      <c r="H128" s="136"/>
      <c r="I128" s="136"/>
      <c r="J128" s="136"/>
      <c r="K128" s="136"/>
      <c r="L128" s="136"/>
      <c r="M128" s="136"/>
      <c r="N128" s="136"/>
      <c r="O128" s="136"/>
      <c r="P128" s="136"/>
      <c r="Q128" s="136"/>
      <c r="R128" s="136" t="s">
        <v>35</v>
      </c>
    </row>
    <row r="129" spans="1:18" x14ac:dyDescent="0.3">
      <c r="A129" s="67" t="s">
        <v>409</v>
      </c>
      <c r="B129" s="137"/>
      <c r="C129" s="137"/>
      <c r="D129" s="137"/>
      <c r="E129" s="137"/>
      <c r="F129" s="137"/>
      <c r="G129" s="137"/>
      <c r="H129" s="137"/>
      <c r="I129" s="137"/>
      <c r="J129" s="137"/>
      <c r="K129" s="137"/>
      <c r="L129" s="137"/>
      <c r="M129" s="137"/>
      <c r="N129" s="137"/>
      <c r="O129" s="137"/>
      <c r="P129" s="137"/>
      <c r="Q129" s="137"/>
      <c r="R129" s="134" t="s">
        <v>35</v>
      </c>
    </row>
    <row r="130" spans="1:18" x14ac:dyDescent="0.3">
      <c r="A130" s="85" t="s">
        <v>1119</v>
      </c>
      <c r="B130" s="92"/>
      <c r="C130" s="92"/>
      <c r="D130" s="92"/>
      <c r="E130" s="92"/>
      <c r="F130" s="92"/>
      <c r="G130" s="92"/>
      <c r="H130" s="92"/>
      <c r="I130" s="92"/>
      <c r="J130" s="92"/>
      <c r="K130" s="92"/>
      <c r="L130" s="92"/>
      <c r="M130" s="92"/>
      <c r="N130" s="92"/>
      <c r="O130" s="92"/>
      <c r="P130" s="92"/>
      <c r="Q130" s="92"/>
      <c r="R130" s="134" t="s">
        <v>35</v>
      </c>
    </row>
    <row r="131" spans="1:18" x14ac:dyDescent="0.3">
      <c r="A131" s="87" t="s">
        <v>541</v>
      </c>
      <c r="B131" s="92">
        <v>650</v>
      </c>
      <c r="C131" s="92">
        <v>350</v>
      </c>
      <c r="D131" s="92"/>
      <c r="E131" s="92"/>
      <c r="F131" s="92">
        <v>1500</v>
      </c>
      <c r="G131" s="92"/>
      <c r="H131" s="92"/>
      <c r="I131" s="92"/>
      <c r="J131" s="92"/>
      <c r="K131" s="92"/>
      <c r="L131" s="92"/>
      <c r="M131" s="92"/>
      <c r="N131" s="92"/>
      <c r="O131" s="92"/>
      <c r="P131" s="92"/>
      <c r="Q131" s="92">
        <v>2500</v>
      </c>
      <c r="R131" s="134">
        <v>1.1374493835024341E-2</v>
      </c>
    </row>
    <row r="132" spans="1:18" x14ac:dyDescent="0.3">
      <c r="A132" s="87" t="s">
        <v>542</v>
      </c>
      <c r="B132" s="92"/>
      <c r="C132" s="92"/>
      <c r="D132" s="92"/>
      <c r="E132" s="92"/>
      <c r="F132" s="92">
        <v>29711</v>
      </c>
      <c r="G132" s="92"/>
      <c r="H132" s="92"/>
      <c r="I132" s="92"/>
      <c r="J132" s="92"/>
      <c r="K132" s="92"/>
      <c r="L132" s="92"/>
      <c r="M132" s="92">
        <v>22656</v>
      </c>
      <c r="N132" s="92"/>
      <c r="O132" s="92"/>
      <c r="P132" s="92"/>
      <c r="Q132" s="92">
        <v>52367</v>
      </c>
      <c r="R132" s="134">
        <v>0.41893599999999998</v>
      </c>
    </row>
    <row r="133" spans="1:18" x14ac:dyDescent="0.3">
      <c r="A133" s="87" t="s">
        <v>540</v>
      </c>
      <c r="B133" s="92"/>
      <c r="C133" s="92"/>
      <c r="D133" s="92">
        <v>51187</v>
      </c>
      <c r="E133" s="92"/>
      <c r="F133" s="92"/>
      <c r="G133" s="92">
        <v>202550</v>
      </c>
      <c r="H133" s="92">
        <v>204500</v>
      </c>
      <c r="I133" s="92"/>
      <c r="J133" s="92">
        <v>56525</v>
      </c>
      <c r="K133" s="92">
        <v>22148</v>
      </c>
      <c r="L133" s="92"/>
      <c r="M133" s="92"/>
      <c r="N133" s="92">
        <v>89739</v>
      </c>
      <c r="O133" s="92"/>
      <c r="P133" s="92"/>
      <c r="Q133" s="92">
        <v>626649</v>
      </c>
      <c r="R133" s="134">
        <v>0.38210304878048779</v>
      </c>
    </row>
    <row r="134" spans="1:18" x14ac:dyDescent="0.3">
      <c r="A134" s="67" t="s">
        <v>543</v>
      </c>
      <c r="B134" s="137"/>
      <c r="C134" s="137"/>
      <c r="D134" s="137"/>
      <c r="E134" s="137"/>
      <c r="F134" s="137"/>
      <c r="G134" s="137"/>
      <c r="H134" s="137"/>
      <c r="I134" s="137"/>
      <c r="J134" s="137"/>
      <c r="K134" s="137"/>
      <c r="L134" s="137"/>
      <c r="M134" s="137"/>
      <c r="N134" s="137"/>
      <c r="O134" s="137"/>
      <c r="P134" s="137"/>
      <c r="Q134" s="137"/>
      <c r="R134" s="134" t="s">
        <v>35</v>
      </c>
    </row>
    <row r="135" spans="1:18" x14ac:dyDescent="0.3">
      <c r="A135" s="85" t="s">
        <v>193</v>
      </c>
      <c r="B135" s="92"/>
      <c r="C135" s="92"/>
      <c r="D135" s="92"/>
      <c r="E135" s="92"/>
      <c r="F135" s="92"/>
      <c r="G135" s="92"/>
      <c r="H135" s="92"/>
      <c r="I135" s="92"/>
      <c r="J135" s="92"/>
      <c r="K135" s="92"/>
      <c r="L135" s="92"/>
      <c r="M135" s="92"/>
      <c r="N135" s="92"/>
      <c r="O135" s="92"/>
      <c r="P135" s="92"/>
      <c r="Q135" s="92"/>
      <c r="R135" s="134" t="s">
        <v>35</v>
      </c>
    </row>
    <row r="136" spans="1:18" x14ac:dyDescent="0.3">
      <c r="A136" s="87" t="s">
        <v>544</v>
      </c>
      <c r="B136" s="92"/>
      <c r="C136" s="92"/>
      <c r="D136" s="92"/>
      <c r="E136" s="92"/>
      <c r="F136" s="92"/>
      <c r="G136" s="92">
        <v>14681</v>
      </c>
      <c r="H136" s="92">
        <v>13448</v>
      </c>
      <c r="I136" s="92"/>
      <c r="J136" s="92"/>
      <c r="K136" s="92"/>
      <c r="L136" s="92"/>
      <c r="M136" s="92"/>
      <c r="N136" s="92"/>
      <c r="O136" s="92"/>
      <c r="P136" s="92"/>
      <c r="Q136" s="92">
        <v>28129</v>
      </c>
      <c r="R136" s="134">
        <v>7.4023684210526311E-2</v>
      </c>
    </row>
    <row r="137" spans="1:18" x14ac:dyDescent="0.3">
      <c r="A137" s="80" t="s">
        <v>614</v>
      </c>
      <c r="B137" s="136"/>
      <c r="C137" s="136"/>
      <c r="D137" s="136"/>
      <c r="E137" s="136"/>
      <c r="F137" s="136"/>
      <c r="G137" s="136"/>
      <c r="H137" s="136"/>
      <c r="I137" s="136"/>
      <c r="J137" s="136"/>
      <c r="K137" s="136"/>
      <c r="L137" s="136"/>
      <c r="M137" s="136"/>
      <c r="N137" s="136"/>
      <c r="O137" s="136"/>
      <c r="P137" s="136"/>
      <c r="Q137" s="136"/>
      <c r="R137" s="136" t="s">
        <v>35</v>
      </c>
    </row>
    <row r="138" spans="1:18" x14ac:dyDescent="0.3">
      <c r="A138" s="85" t="s">
        <v>180</v>
      </c>
      <c r="B138" s="92"/>
      <c r="C138" s="92"/>
      <c r="D138" s="92"/>
      <c r="E138" s="92"/>
      <c r="F138" s="92"/>
      <c r="G138" s="92"/>
      <c r="H138" s="92"/>
      <c r="I138" s="92"/>
      <c r="J138" s="92"/>
      <c r="K138" s="92"/>
      <c r="L138" s="92"/>
      <c r="M138" s="92"/>
      <c r="N138" s="92"/>
      <c r="O138" s="92"/>
      <c r="P138" s="92"/>
      <c r="Q138" s="92"/>
      <c r="R138" s="134" t="s">
        <v>35</v>
      </c>
    </row>
    <row r="139" spans="1:18" x14ac:dyDescent="0.3">
      <c r="A139" s="87" t="s">
        <v>618</v>
      </c>
      <c r="B139" s="92"/>
      <c r="C139" s="92"/>
      <c r="D139" s="92"/>
      <c r="E139" s="92"/>
      <c r="F139" s="92"/>
      <c r="G139" s="92"/>
      <c r="H139" s="92"/>
      <c r="I139" s="92"/>
      <c r="J139" s="92"/>
      <c r="K139" s="92">
        <v>8000</v>
      </c>
      <c r="L139" s="92"/>
      <c r="M139" s="92"/>
      <c r="N139" s="92"/>
      <c r="O139" s="92">
        <v>14000</v>
      </c>
      <c r="P139" s="92"/>
      <c r="Q139" s="92">
        <v>22000</v>
      </c>
      <c r="R139" s="134">
        <v>0.31428571428571428</v>
      </c>
    </row>
    <row r="140" spans="1:18" x14ac:dyDescent="0.3">
      <c r="A140" s="85" t="s">
        <v>225</v>
      </c>
      <c r="B140" s="92"/>
      <c r="C140" s="92"/>
      <c r="D140" s="92"/>
      <c r="E140" s="92"/>
      <c r="F140" s="92"/>
      <c r="G140" s="92"/>
      <c r="H140" s="92"/>
      <c r="I140" s="92"/>
      <c r="J140" s="92"/>
      <c r="K140" s="92"/>
      <c r="L140" s="92"/>
      <c r="M140" s="92"/>
      <c r="N140" s="92"/>
      <c r="O140" s="92"/>
      <c r="P140" s="92"/>
      <c r="Q140" s="92"/>
      <c r="R140" s="134" t="s">
        <v>35</v>
      </c>
    </row>
    <row r="141" spans="1:18" x14ac:dyDescent="0.3">
      <c r="A141" s="87" t="s">
        <v>620</v>
      </c>
      <c r="B141" s="92"/>
      <c r="C141" s="92"/>
      <c r="D141" s="92"/>
      <c r="E141" s="92"/>
      <c r="F141" s="92"/>
      <c r="G141" s="92">
        <v>2131</v>
      </c>
      <c r="H141" s="92">
        <v>24352</v>
      </c>
      <c r="I141" s="92"/>
      <c r="J141" s="92"/>
      <c r="K141" s="92"/>
      <c r="L141" s="92"/>
      <c r="M141" s="92"/>
      <c r="N141" s="92"/>
      <c r="O141" s="92"/>
      <c r="P141" s="92"/>
      <c r="Q141" s="92">
        <v>26483</v>
      </c>
      <c r="R141" s="134">
        <v>0.12414914961840649</v>
      </c>
    </row>
    <row r="142" spans="1:18" x14ac:dyDescent="0.3">
      <c r="A142" s="87" t="s">
        <v>621</v>
      </c>
      <c r="B142" s="92"/>
      <c r="C142" s="92"/>
      <c r="D142" s="92"/>
      <c r="E142" s="92"/>
      <c r="F142" s="92"/>
      <c r="G142" s="92">
        <v>1379</v>
      </c>
      <c r="H142" s="92">
        <v>15754</v>
      </c>
      <c r="I142" s="92"/>
      <c r="J142" s="92">
        <v>704</v>
      </c>
      <c r="K142" s="92">
        <v>2607</v>
      </c>
      <c r="L142" s="92">
        <v>162</v>
      </c>
      <c r="M142" s="92"/>
      <c r="N142" s="92"/>
      <c r="O142" s="92"/>
      <c r="P142" s="92"/>
      <c r="Q142" s="92">
        <v>20606</v>
      </c>
      <c r="R142" s="134">
        <v>0.18962693022656582</v>
      </c>
    </row>
    <row r="143" spans="1:18" x14ac:dyDescent="0.3">
      <c r="A143" s="85" t="s">
        <v>203</v>
      </c>
      <c r="B143" s="92"/>
      <c r="C143" s="92"/>
      <c r="D143" s="92"/>
      <c r="E143" s="92"/>
      <c r="F143" s="92"/>
      <c r="G143" s="92"/>
      <c r="H143" s="92"/>
      <c r="I143" s="92"/>
      <c r="J143" s="92"/>
      <c r="K143" s="92"/>
      <c r="L143" s="92"/>
      <c r="M143" s="92"/>
      <c r="N143" s="92"/>
      <c r="O143" s="92"/>
      <c r="P143" s="92"/>
      <c r="Q143" s="92"/>
      <c r="R143" s="134" t="s">
        <v>35</v>
      </c>
    </row>
    <row r="144" spans="1:18" x14ac:dyDescent="0.3">
      <c r="A144" s="87" t="s">
        <v>619</v>
      </c>
      <c r="B144" s="92"/>
      <c r="C144" s="92"/>
      <c r="D144" s="92"/>
      <c r="E144" s="92"/>
      <c r="F144" s="92"/>
      <c r="G144" s="92">
        <v>18557</v>
      </c>
      <c r="H144" s="92">
        <v>212084</v>
      </c>
      <c r="I144" s="92"/>
      <c r="J144" s="92">
        <v>28582</v>
      </c>
      <c r="K144" s="92">
        <v>105830</v>
      </c>
      <c r="L144" s="92">
        <v>6586</v>
      </c>
      <c r="M144" s="92"/>
      <c r="N144" s="92">
        <v>1914</v>
      </c>
      <c r="O144" s="92">
        <v>125206</v>
      </c>
      <c r="P144" s="92">
        <v>35241</v>
      </c>
      <c r="Q144" s="92">
        <v>534000</v>
      </c>
      <c r="R144" s="134">
        <v>0.66171003717472121</v>
      </c>
    </row>
    <row r="145" spans="1:18" x14ac:dyDescent="0.3">
      <c r="A145" s="85" t="s">
        <v>189</v>
      </c>
      <c r="B145" s="92"/>
      <c r="C145" s="92"/>
      <c r="D145" s="92"/>
      <c r="E145" s="92"/>
      <c r="F145" s="92"/>
      <c r="G145" s="92"/>
      <c r="H145" s="92"/>
      <c r="I145" s="92"/>
      <c r="J145" s="92"/>
      <c r="K145" s="92"/>
      <c r="L145" s="92"/>
      <c r="M145" s="92"/>
      <c r="N145" s="92"/>
      <c r="O145" s="92"/>
      <c r="P145" s="92"/>
      <c r="Q145" s="92"/>
      <c r="R145" s="134" t="s">
        <v>35</v>
      </c>
    </row>
    <row r="146" spans="1:18" x14ac:dyDescent="0.3">
      <c r="A146" s="87" t="s">
        <v>617</v>
      </c>
      <c r="B146" s="92"/>
      <c r="C146" s="92">
        <v>40</v>
      </c>
      <c r="D146" s="92">
        <v>600</v>
      </c>
      <c r="E146" s="92">
        <v>40</v>
      </c>
      <c r="F146" s="92"/>
      <c r="G146" s="92">
        <v>632</v>
      </c>
      <c r="H146" s="92">
        <v>2026</v>
      </c>
      <c r="I146" s="92"/>
      <c r="J146" s="92"/>
      <c r="K146" s="92"/>
      <c r="L146" s="92"/>
      <c r="M146" s="92"/>
      <c r="N146" s="92"/>
      <c r="O146" s="92"/>
      <c r="P146" s="92"/>
      <c r="Q146" s="92">
        <v>3338</v>
      </c>
      <c r="R146" s="134">
        <v>0.11712280701754386</v>
      </c>
    </row>
    <row r="147" spans="1:18" x14ac:dyDescent="0.3">
      <c r="A147" s="85" t="s">
        <v>192</v>
      </c>
      <c r="B147" s="92"/>
      <c r="C147" s="92"/>
      <c r="D147" s="92"/>
      <c r="E147" s="92"/>
      <c r="F147" s="92"/>
      <c r="G147" s="92"/>
      <c r="H147" s="92"/>
      <c r="I147" s="92"/>
      <c r="J147" s="92"/>
      <c r="K147" s="92"/>
      <c r="L147" s="92"/>
      <c r="M147" s="92"/>
      <c r="N147" s="92"/>
      <c r="O147" s="92"/>
      <c r="P147" s="92"/>
      <c r="Q147" s="92"/>
      <c r="R147" s="134" t="s">
        <v>35</v>
      </c>
    </row>
    <row r="148" spans="1:18" x14ac:dyDescent="0.3">
      <c r="A148" s="87" t="s">
        <v>615</v>
      </c>
      <c r="B148" s="92"/>
      <c r="C148" s="92">
        <v>500</v>
      </c>
      <c r="D148" s="92">
        <v>5305</v>
      </c>
      <c r="E148" s="92">
        <v>500</v>
      </c>
      <c r="F148" s="92"/>
      <c r="G148" s="92">
        <v>56108</v>
      </c>
      <c r="H148" s="92">
        <v>222932</v>
      </c>
      <c r="I148" s="92"/>
      <c r="J148" s="92">
        <v>24547</v>
      </c>
      <c r="K148" s="92">
        <v>171831</v>
      </c>
      <c r="L148" s="92"/>
      <c r="M148" s="92"/>
      <c r="N148" s="92">
        <v>37462</v>
      </c>
      <c r="O148" s="92">
        <v>173723</v>
      </c>
      <c r="P148" s="92">
        <v>18274</v>
      </c>
      <c r="Q148" s="92">
        <v>711182</v>
      </c>
      <c r="R148" s="134">
        <v>0.68514775558334406</v>
      </c>
    </row>
    <row r="149" spans="1:18" x14ac:dyDescent="0.3">
      <c r="A149" s="87" t="s">
        <v>616</v>
      </c>
      <c r="B149" s="92"/>
      <c r="C149" s="92"/>
      <c r="D149" s="92"/>
      <c r="E149" s="92"/>
      <c r="F149" s="92"/>
      <c r="G149" s="92"/>
      <c r="H149" s="92"/>
      <c r="I149" s="92"/>
      <c r="J149" s="92"/>
      <c r="K149" s="92"/>
      <c r="L149" s="92"/>
      <c r="M149" s="92"/>
      <c r="N149" s="92">
        <v>37462</v>
      </c>
      <c r="O149" s="92">
        <v>84534</v>
      </c>
      <c r="P149" s="92">
        <v>18274</v>
      </c>
      <c r="Q149" s="92">
        <v>140270</v>
      </c>
      <c r="R149" s="134">
        <v>0.33333333333333331</v>
      </c>
    </row>
    <row r="150" spans="1:18" x14ac:dyDescent="0.3">
      <c r="A150" s="80" t="s">
        <v>426</v>
      </c>
      <c r="B150" s="136"/>
      <c r="C150" s="136"/>
      <c r="D150" s="136"/>
      <c r="E150" s="136"/>
      <c r="F150" s="136"/>
      <c r="G150" s="136"/>
      <c r="H150" s="136"/>
      <c r="I150" s="136"/>
      <c r="J150" s="136"/>
      <c r="K150" s="136"/>
      <c r="L150" s="136"/>
      <c r="M150" s="136"/>
      <c r="N150" s="136"/>
      <c r="O150" s="136"/>
      <c r="P150" s="136"/>
      <c r="Q150" s="136"/>
      <c r="R150" s="136" t="s">
        <v>35</v>
      </c>
    </row>
    <row r="151" spans="1:18" x14ac:dyDescent="0.3">
      <c r="A151" s="85" t="s">
        <v>1121</v>
      </c>
      <c r="B151" s="92"/>
      <c r="C151" s="92"/>
      <c r="D151" s="92"/>
      <c r="E151" s="92"/>
      <c r="F151" s="92"/>
      <c r="G151" s="92"/>
      <c r="H151" s="92"/>
      <c r="I151" s="92"/>
      <c r="J151" s="92"/>
      <c r="K151" s="92"/>
      <c r="L151" s="92"/>
      <c r="M151" s="92"/>
      <c r="N151" s="92"/>
      <c r="O151" s="92"/>
      <c r="P151" s="92"/>
      <c r="Q151" s="92"/>
      <c r="R151" s="134" t="s">
        <v>35</v>
      </c>
    </row>
    <row r="152" spans="1:18" x14ac:dyDescent="0.3">
      <c r="A152" s="87" t="s">
        <v>545</v>
      </c>
      <c r="B152" s="92"/>
      <c r="C152" s="92"/>
      <c r="D152" s="92"/>
      <c r="E152" s="92"/>
      <c r="F152" s="92"/>
      <c r="G152" s="92">
        <v>1388</v>
      </c>
      <c r="H152" s="92">
        <v>11263</v>
      </c>
      <c r="I152" s="92"/>
      <c r="J152" s="92"/>
      <c r="K152" s="92"/>
      <c r="L152" s="92"/>
      <c r="M152" s="92"/>
      <c r="N152" s="92"/>
      <c r="O152" s="92"/>
      <c r="P152" s="92"/>
      <c r="Q152" s="92">
        <v>12651</v>
      </c>
      <c r="R152" s="134">
        <v>2.3001818181818182E-2</v>
      </c>
    </row>
    <row r="153" spans="1:18" x14ac:dyDescent="0.3">
      <c r="A153" s="85" t="s">
        <v>1127</v>
      </c>
      <c r="B153" s="92"/>
      <c r="C153" s="92"/>
      <c r="D153" s="92"/>
      <c r="E153" s="92"/>
      <c r="F153" s="92"/>
      <c r="G153" s="92"/>
      <c r="H153" s="92"/>
      <c r="I153" s="92"/>
      <c r="J153" s="92"/>
      <c r="K153" s="92"/>
      <c r="L153" s="92"/>
      <c r="M153" s="92"/>
      <c r="N153" s="92"/>
      <c r="O153" s="92"/>
      <c r="P153" s="92"/>
      <c r="Q153" s="92"/>
      <c r="R153" s="134" t="s">
        <v>35</v>
      </c>
    </row>
    <row r="154" spans="1:18" x14ac:dyDescent="0.3">
      <c r="A154" s="87" t="s">
        <v>546</v>
      </c>
      <c r="B154" s="92"/>
      <c r="C154" s="92"/>
      <c r="D154" s="92"/>
      <c r="E154" s="92"/>
      <c r="F154" s="92"/>
      <c r="G154" s="92">
        <v>2849</v>
      </c>
      <c r="H154" s="92"/>
      <c r="I154" s="92"/>
      <c r="J154" s="92"/>
      <c r="K154" s="92"/>
      <c r="L154" s="92"/>
      <c r="M154" s="92"/>
      <c r="N154" s="92">
        <v>2000</v>
      </c>
      <c r="O154" s="92"/>
      <c r="P154" s="92"/>
      <c r="Q154" s="92">
        <v>4849</v>
      </c>
      <c r="R154" s="134">
        <v>9.698E-3</v>
      </c>
    </row>
    <row r="155" spans="1:18" x14ac:dyDescent="0.3">
      <c r="A155" s="85" t="s">
        <v>1135</v>
      </c>
      <c r="B155" s="92"/>
      <c r="C155" s="92"/>
      <c r="D155" s="92"/>
      <c r="E155" s="92"/>
      <c r="F155" s="92"/>
      <c r="G155" s="92"/>
      <c r="H155" s="92"/>
      <c r="I155" s="92"/>
      <c r="J155" s="92"/>
      <c r="K155" s="92"/>
      <c r="L155" s="92"/>
      <c r="M155" s="92"/>
      <c r="N155" s="92"/>
      <c r="O155" s="92"/>
      <c r="P155" s="92"/>
      <c r="Q155" s="92"/>
      <c r="R155" s="134" t="s">
        <v>35</v>
      </c>
    </row>
    <row r="156" spans="1:18" x14ac:dyDescent="0.3">
      <c r="A156" s="87" t="s">
        <v>632</v>
      </c>
      <c r="B156" s="92"/>
      <c r="C156" s="92">
        <v>7200</v>
      </c>
      <c r="D156" s="92"/>
      <c r="E156" s="92"/>
      <c r="F156" s="92"/>
      <c r="G156" s="92"/>
      <c r="H156" s="92"/>
      <c r="I156" s="92"/>
      <c r="J156" s="92"/>
      <c r="K156" s="92"/>
      <c r="L156" s="92"/>
      <c r="M156" s="92"/>
      <c r="N156" s="92"/>
      <c r="O156" s="92"/>
      <c r="P156" s="92"/>
      <c r="Q156" s="92">
        <v>7200</v>
      </c>
      <c r="R156" s="134">
        <v>1.5157894736842105E-2</v>
      </c>
    </row>
    <row r="157" spans="1:18" x14ac:dyDescent="0.3">
      <c r="A157" s="80" t="s">
        <v>437</v>
      </c>
      <c r="B157" s="136"/>
      <c r="C157" s="136"/>
      <c r="D157" s="136"/>
      <c r="E157" s="136"/>
      <c r="F157" s="136"/>
      <c r="G157" s="136"/>
      <c r="H157" s="136"/>
      <c r="I157" s="136"/>
      <c r="J157" s="136"/>
      <c r="K157" s="136"/>
      <c r="L157" s="136"/>
      <c r="M157" s="136"/>
      <c r="N157" s="136"/>
      <c r="O157" s="136"/>
      <c r="P157" s="136"/>
      <c r="Q157" s="136"/>
      <c r="R157" s="136" t="s">
        <v>35</v>
      </c>
    </row>
    <row r="158" spans="1:18" x14ac:dyDescent="0.3">
      <c r="A158" s="85" t="s">
        <v>1114</v>
      </c>
      <c r="B158" s="92"/>
      <c r="C158" s="92"/>
      <c r="D158" s="92"/>
      <c r="E158" s="92"/>
      <c r="F158" s="92"/>
      <c r="G158" s="92"/>
      <c r="H158" s="92"/>
      <c r="I158" s="92"/>
      <c r="J158" s="92"/>
      <c r="K158" s="92"/>
      <c r="L158" s="92"/>
      <c r="M158" s="92"/>
      <c r="N158" s="92"/>
      <c r="O158" s="92"/>
      <c r="P158" s="92"/>
      <c r="Q158" s="92"/>
      <c r="R158" s="134" t="s">
        <v>35</v>
      </c>
    </row>
    <row r="159" spans="1:18" x14ac:dyDescent="0.3">
      <c r="A159" s="87" t="s">
        <v>547</v>
      </c>
      <c r="B159" s="92"/>
      <c r="C159" s="92">
        <v>13</v>
      </c>
      <c r="D159" s="92">
        <v>27</v>
      </c>
      <c r="E159" s="92"/>
      <c r="F159" s="92"/>
      <c r="G159" s="92"/>
      <c r="H159" s="92"/>
      <c r="I159" s="92"/>
      <c r="J159" s="92"/>
      <c r="K159" s="92"/>
      <c r="L159" s="92"/>
      <c r="M159" s="92"/>
      <c r="N159" s="92"/>
      <c r="O159" s="92"/>
      <c r="P159" s="92"/>
      <c r="Q159" s="92">
        <v>40</v>
      </c>
      <c r="R159" s="134">
        <v>1.3333333333333333E-3</v>
      </c>
    </row>
    <row r="160" spans="1:18" x14ac:dyDescent="0.3">
      <c r="A160" s="87" t="s">
        <v>548</v>
      </c>
      <c r="B160" s="92"/>
      <c r="C160" s="92"/>
      <c r="D160" s="92"/>
      <c r="E160" s="92"/>
      <c r="F160" s="92">
        <v>6069</v>
      </c>
      <c r="G160" s="92"/>
      <c r="H160" s="92"/>
      <c r="I160" s="92"/>
      <c r="J160" s="92"/>
      <c r="K160" s="92"/>
      <c r="L160" s="92"/>
      <c r="M160" s="92"/>
      <c r="N160" s="92"/>
      <c r="O160" s="92"/>
      <c r="P160" s="92"/>
      <c r="Q160" s="92">
        <v>6069</v>
      </c>
      <c r="R160" s="134">
        <v>0.30345</v>
      </c>
    </row>
    <row r="161" spans="1:18" x14ac:dyDescent="0.3">
      <c r="A161" s="87" t="s">
        <v>549</v>
      </c>
      <c r="B161" s="92"/>
      <c r="C161" s="92"/>
      <c r="D161" s="92"/>
      <c r="E161" s="92"/>
      <c r="F161" s="92">
        <v>6000</v>
      </c>
      <c r="G161" s="92"/>
      <c r="H161" s="92"/>
      <c r="I161" s="92">
        <v>4915</v>
      </c>
      <c r="J161" s="92"/>
      <c r="K161" s="92"/>
      <c r="L161" s="92"/>
      <c r="M161" s="92"/>
      <c r="N161" s="92"/>
      <c r="O161" s="92"/>
      <c r="P161" s="92"/>
      <c r="Q161" s="92">
        <v>10915</v>
      </c>
      <c r="R161" s="134">
        <v>0.54574999999999996</v>
      </c>
    </row>
    <row r="162" spans="1:18" x14ac:dyDescent="0.3">
      <c r="A162" s="87" t="s">
        <v>550</v>
      </c>
      <c r="B162" s="92">
        <v>299</v>
      </c>
      <c r="C162" s="92"/>
      <c r="D162" s="92"/>
      <c r="E162" s="92"/>
      <c r="F162" s="92">
        <v>8000</v>
      </c>
      <c r="G162" s="92"/>
      <c r="H162" s="92"/>
      <c r="I162" s="92">
        <v>3976</v>
      </c>
      <c r="J162" s="92"/>
      <c r="K162" s="92"/>
      <c r="L162" s="92"/>
      <c r="M162" s="92"/>
      <c r="N162" s="92"/>
      <c r="O162" s="92"/>
      <c r="P162" s="92"/>
      <c r="Q162" s="92">
        <v>12275</v>
      </c>
      <c r="R162" s="134">
        <v>0.61375000000000002</v>
      </c>
    </row>
    <row r="163" spans="1:18" x14ac:dyDescent="0.3">
      <c r="A163" s="85" t="s">
        <v>167</v>
      </c>
      <c r="B163" s="92"/>
      <c r="C163" s="92"/>
      <c r="D163" s="92"/>
      <c r="E163" s="92"/>
      <c r="F163" s="92"/>
      <c r="G163" s="92"/>
      <c r="H163" s="92"/>
      <c r="I163" s="92"/>
      <c r="J163" s="92"/>
      <c r="K163" s="92"/>
      <c r="L163" s="92"/>
      <c r="M163" s="92"/>
      <c r="N163" s="92"/>
      <c r="O163" s="92"/>
      <c r="P163" s="92"/>
      <c r="Q163" s="92"/>
      <c r="R163" s="134" t="s">
        <v>35</v>
      </c>
    </row>
    <row r="164" spans="1:18" x14ac:dyDescent="0.3">
      <c r="A164" s="87" t="s">
        <v>554</v>
      </c>
      <c r="B164" s="92"/>
      <c r="C164" s="92"/>
      <c r="D164" s="92"/>
      <c r="E164" s="92"/>
      <c r="F164" s="92"/>
      <c r="G164" s="92"/>
      <c r="H164" s="92"/>
      <c r="I164" s="92">
        <v>762</v>
      </c>
      <c r="J164" s="92"/>
      <c r="K164" s="92"/>
      <c r="L164" s="92"/>
      <c r="M164" s="92">
        <v>2000</v>
      </c>
      <c r="N164" s="92"/>
      <c r="O164" s="92"/>
      <c r="P164" s="92"/>
      <c r="Q164" s="92">
        <v>2762</v>
      </c>
      <c r="R164" s="134">
        <v>0.34525</v>
      </c>
    </row>
    <row r="165" spans="1:18" x14ac:dyDescent="0.3">
      <c r="A165" s="87" t="s">
        <v>555</v>
      </c>
      <c r="B165" s="92"/>
      <c r="C165" s="92"/>
      <c r="D165" s="92"/>
      <c r="E165" s="92"/>
      <c r="F165" s="92"/>
      <c r="G165" s="92"/>
      <c r="H165" s="92"/>
      <c r="I165" s="92">
        <v>1500</v>
      </c>
      <c r="J165" s="92"/>
      <c r="K165" s="92"/>
      <c r="L165" s="92"/>
      <c r="M165" s="92"/>
      <c r="N165" s="92"/>
      <c r="O165" s="92"/>
      <c r="P165" s="92"/>
      <c r="Q165" s="92">
        <v>1500</v>
      </c>
      <c r="R165" s="134">
        <v>0.28846153846153844</v>
      </c>
    </row>
    <row r="166" spans="1:18" x14ac:dyDescent="0.3">
      <c r="A166" s="87" t="s">
        <v>556</v>
      </c>
      <c r="B166" s="92"/>
      <c r="C166" s="92"/>
      <c r="D166" s="92"/>
      <c r="E166" s="92"/>
      <c r="F166" s="92">
        <v>2500</v>
      </c>
      <c r="G166" s="92"/>
      <c r="H166" s="92"/>
      <c r="I166" s="92">
        <v>1000</v>
      </c>
      <c r="J166" s="92"/>
      <c r="K166" s="92"/>
      <c r="L166" s="92"/>
      <c r="M166" s="92">
        <v>1200</v>
      </c>
      <c r="N166" s="92"/>
      <c r="O166" s="92"/>
      <c r="P166" s="92"/>
      <c r="Q166" s="92">
        <v>4700</v>
      </c>
      <c r="R166" s="134">
        <v>0.75562700964630225</v>
      </c>
    </row>
    <row r="167" spans="1:18" x14ac:dyDescent="0.3">
      <c r="A167" s="87" t="s">
        <v>557</v>
      </c>
      <c r="B167" s="92">
        <v>418</v>
      </c>
      <c r="C167" s="92"/>
      <c r="D167" s="92"/>
      <c r="E167" s="92"/>
      <c r="F167" s="92">
        <v>3346</v>
      </c>
      <c r="G167" s="92"/>
      <c r="H167" s="92"/>
      <c r="I167" s="92"/>
      <c r="J167" s="92"/>
      <c r="K167" s="92"/>
      <c r="L167" s="92"/>
      <c r="M167" s="92">
        <v>1000</v>
      </c>
      <c r="N167" s="92"/>
      <c r="O167" s="92"/>
      <c r="P167" s="92"/>
      <c r="Q167" s="92">
        <v>4764</v>
      </c>
      <c r="R167" s="134">
        <v>0.59550000000000003</v>
      </c>
    </row>
    <row r="168" spans="1:18" x14ac:dyDescent="0.3">
      <c r="A168" s="87" t="s">
        <v>558</v>
      </c>
      <c r="B168" s="92">
        <v>100</v>
      </c>
      <c r="C168" s="92"/>
      <c r="D168" s="92"/>
      <c r="E168" s="92"/>
      <c r="F168" s="92">
        <v>2508</v>
      </c>
      <c r="G168" s="92"/>
      <c r="H168" s="92"/>
      <c r="I168" s="92">
        <v>565</v>
      </c>
      <c r="J168" s="92"/>
      <c r="K168" s="92"/>
      <c r="L168" s="92"/>
      <c r="M168" s="92">
        <v>1627</v>
      </c>
      <c r="N168" s="92"/>
      <c r="O168" s="92"/>
      <c r="P168" s="92"/>
      <c r="Q168" s="92">
        <v>4800</v>
      </c>
      <c r="R168" s="134">
        <v>0.8</v>
      </c>
    </row>
    <row r="169" spans="1:18" x14ac:dyDescent="0.3">
      <c r="A169" s="87" t="s">
        <v>559</v>
      </c>
      <c r="B169" s="92">
        <v>335</v>
      </c>
      <c r="C169" s="92"/>
      <c r="D169" s="92"/>
      <c r="E169" s="92"/>
      <c r="F169" s="92">
        <v>3837</v>
      </c>
      <c r="G169" s="92"/>
      <c r="H169" s="92"/>
      <c r="I169" s="92"/>
      <c r="J169" s="92"/>
      <c r="K169" s="92"/>
      <c r="L169" s="92"/>
      <c r="M169" s="92"/>
      <c r="N169" s="92"/>
      <c r="O169" s="92"/>
      <c r="P169" s="92"/>
      <c r="Q169" s="92">
        <v>4172</v>
      </c>
      <c r="R169" s="134">
        <v>0.46355555555555555</v>
      </c>
    </row>
    <row r="170" spans="1:18" x14ac:dyDescent="0.3">
      <c r="A170" s="85" t="s">
        <v>170</v>
      </c>
      <c r="B170" s="92"/>
      <c r="C170" s="92"/>
      <c r="D170" s="92"/>
      <c r="E170" s="92"/>
      <c r="F170" s="92"/>
      <c r="G170" s="92"/>
      <c r="H170" s="92"/>
      <c r="I170" s="92"/>
      <c r="J170" s="92"/>
      <c r="K170" s="92"/>
      <c r="L170" s="92"/>
      <c r="M170" s="92"/>
      <c r="N170" s="92"/>
      <c r="O170" s="92"/>
      <c r="P170" s="92"/>
      <c r="Q170" s="92"/>
      <c r="R170" s="134" t="s">
        <v>35</v>
      </c>
    </row>
    <row r="171" spans="1:18" x14ac:dyDescent="0.3">
      <c r="A171" s="87" t="s">
        <v>551</v>
      </c>
      <c r="B171" s="92"/>
      <c r="C171" s="92"/>
      <c r="D171" s="92"/>
      <c r="E171" s="92"/>
      <c r="F171" s="92"/>
      <c r="G171" s="92">
        <v>76</v>
      </c>
      <c r="H171" s="92">
        <v>22320</v>
      </c>
      <c r="I171" s="92"/>
      <c r="J171" s="92"/>
      <c r="K171" s="92"/>
      <c r="L171" s="92"/>
      <c r="M171" s="92"/>
      <c r="N171" s="92"/>
      <c r="O171" s="92"/>
      <c r="P171" s="92"/>
      <c r="Q171" s="92">
        <v>22396</v>
      </c>
      <c r="R171" s="134">
        <v>0.3612258064516129</v>
      </c>
    </row>
    <row r="172" spans="1:18" x14ac:dyDescent="0.3">
      <c r="A172" s="87" t="s">
        <v>552</v>
      </c>
      <c r="B172" s="92"/>
      <c r="C172" s="92"/>
      <c r="D172" s="92">
        <v>1160</v>
      </c>
      <c r="E172" s="92"/>
      <c r="F172" s="92"/>
      <c r="G172" s="92"/>
      <c r="H172" s="92">
        <v>16400</v>
      </c>
      <c r="I172" s="92"/>
      <c r="J172" s="92"/>
      <c r="K172" s="92">
        <v>1660</v>
      </c>
      <c r="L172" s="92"/>
      <c r="M172" s="92"/>
      <c r="N172" s="92"/>
      <c r="O172" s="92"/>
      <c r="P172" s="92"/>
      <c r="Q172" s="92">
        <v>19220</v>
      </c>
      <c r="R172" s="134">
        <v>0.38440000000000002</v>
      </c>
    </row>
    <row r="173" spans="1:18" x14ac:dyDescent="0.3">
      <c r="A173" s="87" t="s">
        <v>553</v>
      </c>
      <c r="B173" s="92"/>
      <c r="C173" s="92"/>
      <c r="D173" s="92">
        <v>1165</v>
      </c>
      <c r="E173" s="92"/>
      <c r="F173" s="92"/>
      <c r="G173" s="92"/>
      <c r="H173" s="92">
        <v>1440</v>
      </c>
      <c r="I173" s="92"/>
      <c r="J173" s="92">
        <v>810</v>
      </c>
      <c r="K173" s="92"/>
      <c r="L173" s="92"/>
      <c r="M173" s="92"/>
      <c r="N173" s="92"/>
      <c r="O173" s="92"/>
      <c r="P173" s="92"/>
      <c r="Q173" s="92">
        <v>3415</v>
      </c>
      <c r="R173" s="134">
        <v>7.1083635152574834E-2</v>
      </c>
    </row>
    <row r="174" spans="1:18" x14ac:dyDescent="0.3">
      <c r="A174" s="80" t="s">
        <v>440</v>
      </c>
      <c r="B174" s="136"/>
      <c r="C174" s="136"/>
      <c r="D174" s="136"/>
      <c r="E174" s="136"/>
      <c r="F174" s="136"/>
      <c r="G174" s="136"/>
      <c r="H174" s="136"/>
      <c r="I174" s="136"/>
      <c r="J174" s="136"/>
      <c r="K174" s="136"/>
      <c r="L174" s="136"/>
      <c r="M174" s="136"/>
      <c r="N174" s="136"/>
      <c r="O174" s="136"/>
      <c r="P174" s="136"/>
      <c r="Q174" s="136"/>
      <c r="R174" s="136" t="s">
        <v>35</v>
      </c>
    </row>
    <row r="175" spans="1:18" x14ac:dyDescent="0.3">
      <c r="A175" s="85" t="s">
        <v>1118</v>
      </c>
      <c r="B175" s="92"/>
      <c r="C175" s="92"/>
      <c r="D175" s="92"/>
      <c r="E175" s="92"/>
      <c r="F175" s="92"/>
      <c r="G175" s="92"/>
      <c r="H175" s="92"/>
      <c r="I175" s="92"/>
      <c r="J175" s="92"/>
      <c r="K175" s="92"/>
      <c r="L175" s="92"/>
      <c r="M175" s="92"/>
      <c r="N175" s="92"/>
      <c r="O175" s="92"/>
      <c r="P175" s="92"/>
      <c r="Q175" s="92"/>
      <c r="R175" s="134" t="s">
        <v>35</v>
      </c>
    </row>
    <row r="176" spans="1:18" x14ac:dyDescent="0.3">
      <c r="A176" s="87" t="s">
        <v>606</v>
      </c>
      <c r="B176" s="92"/>
      <c r="C176" s="92"/>
      <c r="D176" s="92"/>
      <c r="E176" s="92"/>
      <c r="F176" s="92"/>
      <c r="G176" s="92">
        <v>2893</v>
      </c>
      <c r="H176" s="92"/>
      <c r="I176" s="92"/>
      <c r="J176" s="92"/>
      <c r="K176" s="92">
        <v>18999</v>
      </c>
      <c r="L176" s="92"/>
      <c r="M176" s="92"/>
      <c r="N176" s="92"/>
      <c r="O176" s="92"/>
      <c r="P176" s="92"/>
      <c r="Q176" s="92">
        <v>21892</v>
      </c>
      <c r="R176" s="134">
        <v>0.22485851333723642</v>
      </c>
    </row>
    <row r="177" spans="1:18" x14ac:dyDescent="0.3">
      <c r="A177" s="87" t="s">
        <v>607</v>
      </c>
      <c r="B177" s="92"/>
      <c r="C177" s="92"/>
      <c r="D177" s="92">
        <v>3850</v>
      </c>
      <c r="E177" s="92"/>
      <c r="F177" s="92"/>
      <c r="G177" s="92"/>
      <c r="H177" s="92"/>
      <c r="I177" s="92"/>
      <c r="J177" s="92"/>
      <c r="K177" s="92"/>
      <c r="L177" s="92"/>
      <c r="M177" s="92"/>
      <c r="N177" s="92"/>
      <c r="O177" s="92"/>
      <c r="P177" s="92"/>
      <c r="Q177" s="92">
        <v>3850</v>
      </c>
      <c r="R177" s="134">
        <v>0.1203125</v>
      </c>
    </row>
    <row r="178" spans="1:18" x14ac:dyDescent="0.3">
      <c r="A178" s="87" t="s">
        <v>605</v>
      </c>
      <c r="B178" s="92"/>
      <c r="C178" s="92">
        <v>1000</v>
      </c>
      <c r="D178" s="92">
        <v>15210</v>
      </c>
      <c r="E178" s="92">
        <v>500</v>
      </c>
      <c r="F178" s="92"/>
      <c r="G178" s="92">
        <v>15000</v>
      </c>
      <c r="H178" s="92">
        <v>28000</v>
      </c>
      <c r="I178" s="92"/>
      <c r="J178" s="92"/>
      <c r="K178" s="92"/>
      <c r="L178" s="92"/>
      <c r="M178" s="92"/>
      <c r="N178" s="92"/>
      <c r="O178" s="92"/>
      <c r="P178" s="92"/>
      <c r="Q178" s="92">
        <v>59710</v>
      </c>
      <c r="R178" s="134">
        <v>0.59709999999999996</v>
      </c>
    </row>
    <row r="179" spans="1:18" x14ac:dyDescent="0.3">
      <c r="A179" s="85" t="s">
        <v>198</v>
      </c>
      <c r="B179" s="92"/>
      <c r="C179" s="92"/>
      <c r="D179" s="92"/>
      <c r="E179" s="92"/>
      <c r="F179" s="92"/>
      <c r="G179" s="92"/>
      <c r="H179" s="92"/>
      <c r="I179" s="92"/>
      <c r="J179" s="92"/>
      <c r="K179" s="92"/>
      <c r="L179" s="92"/>
      <c r="M179" s="92"/>
      <c r="N179" s="92"/>
      <c r="O179" s="92"/>
      <c r="P179" s="92"/>
      <c r="Q179" s="92"/>
      <c r="R179" s="134" t="s">
        <v>35</v>
      </c>
    </row>
    <row r="180" spans="1:18" x14ac:dyDescent="0.3">
      <c r="A180" s="87" t="s">
        <v>611</v>
      </c>
      <c r="B180" s="92"/>
      <c r="C180" s="92"/>
      <c r="D180" s="92"/>
      <c r="E180" s="92"/>
      <c r="F180" s="92"/>
      <c r="G180" s="92">
        <v>25000</v>
      </c>
      <c r="H180" s="92"/>
      <c r="I180" s="92"/>
      <c r="J180" s="92">
        <v>8000</v>
      </c>
      <c r="K180" s="92"/>
      <c r="L180" s="92"/>
      <c r="M180" s="92"/>
      <c r="N180" s="92"/>
      <c r="O180" s="92"/>
      <c r="P180" s="92"/>
      <c r="Q180" s="92">
        <v>33000</v>
      </c>
      <c r="R180" s="134">
        <v>0.38823529411764707</v>
      </c>
    </row>
    <row r="181" spans="1:18" x14ac:dyDescent="0.3">
      <c r="A181" s="85" t="s">
        <v>199</v>
      </c>
      <c r="B181" s="92"/>
      <c r="C181" s="92"/>
      <c r="D181" s="92"/>
      <c r="E181" s="92"/>
      <c r="F181" s="92"/>
      <c r="G181" s="92"/>
      <c r="H181" s="92"/>
      <c r="I181" s="92"/>
      <c r="J181" s="92"/>
      <c r="K181" s="92"/>
      <c r="L181" s="92"/>
      <c r="M181" s="92"/>
      <c r="N181" s="92"/>
      <c r="O181" s="92"/>
      <c r="P181" s="92"/>
      <c r="Q181" s="92"/>
      <c r="R181" s="134" t="s">
        <v>35</v>
      </c>
    </row>
    <row r="182" spans="1:18" x14ac:dyDescent="0.3">
      <c r="A182" s="87" t="s">
        <v>612</v>
      </c>
      <c r="B182" s="92"/>
      <c r="C182" s="92"/>
      <c r="D182" s="92"/>
      <c r="E182" s="92"/>
      <c r="F182" s="92"/>
      <c r="G182" s="92">
        <v>500</v>
      </c>
      <c r="H182" s="92"/>
      <c r="I182" s="92"/>
      <c r="J182" s="92">
        <v>1000</v>
      </c>
      <c r="K182" s="92"/>
      <c r="L182" s="92"/>
      <c r="M182" s="92"/>
      <c r="N182" s="92"/>
      <c r="O182" s="92"/>
      <c r="P182" s="92"/>
      <c r="Q182" s="92">
        <v>1500</v>
      </c>
      <c r="R182" s="134">
        <v>0.13636363636363635</v>
      </c>
    </row>
    <row r="183" spans="1:18" x14ac:dyDescent="0.3">
      <c r="A183" s="85" t="s">
        <v>202</v>
      </c>
      <c r="B183" s="92"/>
      <c r="C183" s="92"/>
      <c r="D183" s="92"/>
      <c r="E183" s="92"/>
      <c r="F183" s="92"/>
      <c r="G183" s="92"/>
      <c r="H183" s="92"/>
      <c r="I183" s="92"/>
      <c r="J183" s="92"/>
      <c r="K183" s="92"/>
      <c r="L183" s="92"/>
      <c r="M183" s="92"/>
      <c r="N183" s="92"/>
      <c r="O183" s="92"/>
      <c r="P183" s="92"/>
      <c r="Q183" s="92"/>
      <c r="R183" s="134" t="s">
        <v>35</v>
      </c>
    </row>
    <row r="184" spans="1:18" x14ac:dyDescent="0.3">
      <c r="A184" s="87" t="s">
        <v>613</v>
      </c>
      <c r="B184" s="92"/>
      <c r="C184" s="92">
        <v>25</v>
      </c>
      <c r="D184" s="92"/>
      <c r="E184" s="92"/>
      <c r="F184" s="92"/>
      <c r="G184" s="92"/>
      <c r="H184" s="92"/>
      <c r="I184" s="92"/>
      <c r="J184" s="92"/>
      <c r="K184" s="92"/>
      <c r="L184" s="92"/>
      <c r="M184" s="92"/>
      <c r="N184" s="92"/>
      <c r="O184" s="92"/>
      <c r="P184" s="92"/>
      <c r="Q184" s="92">
        <v>25</v>
      </c>
      <c r="R184" s="134">
        <v>1.0845986984815618E-4</v>
      </c>
    </row>
    <row r="185" spans="1:18" x14ac:dyDescent="0.3">
      <c r="A185" s="85" t="s">
        <v>185</v>
      </c>
      <c r="B185" s="92"/>
      <c r="C185" s="92"/>
      <c r="D185" s="92"/>
      <c r="E185" s="92"/>
      <c r="F185" s="92"/>
      <c r="G185" s="92"/>
      <c r="H185" s="92"/>
      <c r="I185" s="92"/>
      <c r="J185" s="92"/>
      <c r="K185" s="92"/>
      <c r="L185" s="92"/>
      <c r="M185" s="92"/>
      <c r="N185" s="92"/>
      <c r="O185" s="92"/>
      <c r="P185" s="92"/>
      <c r="Q185" s="92"/>
      <c r="R185" s="134" t="s">
        <v>35</v>
      </c>
    </row>
    <row r="186" spans="1:18" x14ac:dyDescent="0.3">
      <c r="A186" s="87" t="s">
        <v>608</v>
      </c>
      <c r="B186" s="92"/>
      <c r="C186" s="92"/>
      <c r="D186" s="92"/>
      <c r="E186" s="92"/>
      <c r="F186" s="92"/>
      <c r="G186" s="92">
        <v>38730</v>
      </c>
      <c r="H186" s="92"/>
      <c r="I186" s="92"/>
      <c r="J186" s="92">
        <v>1338</v>
      </c>
      <c r="K186" s="92">
        <v>8029</v>
      </c>
      <c r="L186" s="92"/>
      <c r="M186" s="92"/>
      <c r="N186" s="92"/>
      <c r="O186" s="92"/>
      <c r="P186" s="92"/>
      <c r="Q186" s="92">
        <v>48097</v>
      </c>
      <c r="R186" s="134">
        <v>0.15083576379088656</v>
      </c>
    </row>
    <row r="187" spans="1:18" x14ac:dyDescent="0.3">
      <c r="A187" s="85" t="s">
        <v>186</v>
      </c>
      <c r="B187" s="92"/>
      <c r="C187" s="92"/>
      <c r="D187" s="92"/>
      <c r="E187" s="92"/>
      <c r="F187" s="92"/>
      <c r="G187" s="92"/>
      <c r="H187" s="92"/>
      <c r="I187" s="92"/>
      <c r="J187" s="92"/>
      <c r="K187" s="92"/>
      <c r="L187" s="92"/>
      <c r="M187" s="92"/>
      <c r="N187" s="92"/>
      <c r="O187" s="92"/>
      <c r="P187" s="92"/>
      <c r="Q187" s="92"/>
      <c r="R187" s="134" t="s">
        <v>35</v>
      </c>
    </row>
    <row r="188" spans="1:18" x14ac:dyDescent="0.3">
      <c r="A188" s="87" t="s">
        <v>609</v>
      </c>
      <c r="B188" s="92"/>
      <c r="C188" s="92"/>
      <c r="D188" s="92"/>
      <c r="E188" s="92"/>
      <c r="F188" s="92"/>
      <c r="G188" s="92">
        <v>12000</v>
      </c>
      <c r="H188" s="92"/>
      <c r="I188" s="92"/>
      <c r="J188" s="92"/>
      <c r="K188" s="92">
        <v>7000</v>
      </c>
      <c r="L188" s="92"/>
      <c r="M188" s="92"/>
      <c r="N188" s="92">
        <v>8000</v>
      </c>
      <c r="O188" s="92"/>
      <c r="P188" s="92"/>
      <c r="Q188" s="92">
        <v>27000</v>
      </c>
      <c r="R188" s="134">
        <v>0.62790697674418605</v>
      </c>
    </row>
    <row r="189" spans="1:18" x14ac:dyDescent="0.3">
      <c r="A189" s="85" t="s">
        <v>172</v>
      </c>
      <c r="B189" s="92"/>
      <c r="C189" s="92"/>
      <c r="D189" s="92"/>
      <c r="E189" s="92"/>
      <c r="F189" s="92"/>
      <c r="G189" s="92"/>
      <c r="H189" s="92"/>
      <c r="I189" s="92"/>
      <c r="J189" s="92"/>
      <c r="K189" s="92"/>
      <c r="L189" s="92"/>
      <c r="M189" s="92"/>
      <c r="N189" s="92"/>
      <c r="O189" s="92"/>
      <c r="P189" s="92"/>
      <c r="Q189" s="92"/>
      <c r="R189" s="134" t="s">
        <v>35</v>
      </c>
    </row>
    <row r="190" spans="1:18" x14ac:dyDescent="0.3">
      <c r="A190" s="87" t="s">
        <v>603</v>
      </c>
      <c r="B190" s="92"/>
      <c r="C190" s="92">
        <v>45</v>
      </c>
      <c r="D190" s="92">
        <v>565</v>
      </c>
      <c r="E190" s="92">
        <v>40</v>
      </c>
      <c r="F190" s="92"/>
      <c r="G190" s="92">
        <v>1300</v>
      </c>
      <c r="H190" s="92">
        <v>4300</v>
      </c>
      <c r="I190" s="92"/>
      <c r="J190" s="92">
        <v>1500</v>
      </c>
      <c r="K190" s="92">
        <v>2700</v>
      </c>
      <c r="L190" s="92"/>
      <c r="M190" s="92"/>
      <c r="N190" s="92"/>
      <c r="O190" s="92">
        <v>6600</v>
      </c>
      <c r="P190" s="92"/>
      <c r="Q190" s="92">
        <v>17050</v>
      </c>
      <c r="R190" s="134">
        <v>0.56550580431177444</v>
      </c>
    </row>
    <row r="191" spans="1:18" x14ac:dyDescent="0.3">
      <c r="A191" s="87" t="s">
        <v>604</v>
      </c>
      <c r="B191" s="92"/>
      <c r="C191" s="92">
        <v>900</v>
      </c>
      <c r="D191" s="92">
        <v>8250</v>
      </c>
      <c r="E191" s="92">
        <v>250</v>
      </c>
      <c r="F191" s="92"/>
      <c r="G191" s="92">
        <v>1800</v>
      </c>
      <c r="H191" s="92">
        <v>1200</v>
      </c>
      <c r="I191" s="92"/>
      <c r="J191" s="92">
        <v>1200</v>
      </c>
      <c r="K191" s="92">
        <v>1800</v>
      </c>
      <c r="L191" s="92"/>
      <c r="M191" s="92"/>
      <c r="N191" s="92">
        <v>2000</v>
      </c>
      <c r="O191" s="92">
        <v>8000</v>
      </c>
      <c r="P191" s="92"/>
      <c r="Q191" s="92">
        <v>25400</v>
      </c>
      <c r="R191" s="134">
        <v>0.84666666666666668</v>
      </c>
    </row>
    <row r="192" spans="1:18" x14ac:dyDescent="0.3">
      <c r="A192" s="85" t="s">
        <v>197</v>
      </c>
      <c r="B192" s="92"/>
      <c r="C192" s="92"/>
      <c r="D192" s="92"/>
      <c r="E192" s="92"/>
      <c r="F192" s="92"/>
      <c r="G192" s="92"/>
      <c r="H192" s="92"/>
      <c r="I192" s="92"/>
      <c r="J192" s="92"/>
      <c r="K192" s="92"/>
      <c r="L192" s="92"/>
      <c r="M192" s="92"/>
      <c r="N192" s="92"/>
      <c r="O192" s="92"/>
      <c r="P192" s="92"/>
      <c r="Q192" s="92"/>
      <c r="R192" s="134" t="s">
        <v>35</v>
      </c>
    </row>
    <row r="193" spans="1:18" x14ac:dyDescent="0.3">
      <c r="A193" s="87" t="s">
        <v>610</v>
      </c>
      <c r="B193" s="92"/>
      <c r="C193" s="92"/>
      <c r="D193" s="92"/>
      <c r="E193" s="92"/>
      <c r="F193" s="92"/>
      <c r="G193" s="92">
        <v>3470</v>
      </c>
      <c r="H193" s="92">
        <v>3470</v>
      </c>
      <c r="I193" s="92"/>
      <c r="J193" s="92">
        <v>1200</v>
      </c>
      <c r="K193" s="92"/>
      <c r="L193" s="92"/>
      <c r="M193" s="92"/>
      <c r="N193" s="92">
        <v>1000</v>
      </c>
      <c r="O193" s="92">
        <v>3000</v>
      </c>
      <c r="P193" s="92"/>
      <c r="Q193" s="92">
        <v>12140</v>
      </c>
      <c r="R193" s="134">
        <v>0.50583333333333336</v>
      </c>
    </row>
    <row r="194" spans="1:18" x14ac:dyDescent="0.3">
      <c r="A194" s="85" t="s">
        <v>208</v>
      </c>
      <c r="B194" s="92"/>
      <c r="C194" s="92"/>
      <c r="D194" s="92"/>
      <c r="E194" s="92"/>
      <c r="F194" s="92"/>
      <c r="G194" s="92"/>
      <c r="H194" s="92"/>
      <c r="I194" s="92"/>
      <c r="J194" s="92"/>
      <c r="K194" s="92"/>
      <c r="L194" s="92"/>
      <c r="M194" s="92"/>
      <c r="N194" s="92"/>
      <c r="O194" s="92"/>
      <c r="P194" s="92"/>
      <c r="Q194" s="92"/>
      <c r="R194" s="134" t="s">
        <v>35</v>
      </c>
    </row>
    <row r="195" spans="1:18" x14ac:dyDescent="0.3">
      <c r="A195" s="87" t="s">
        <v>633</v>
      </c>
      <c r="B195" s="92">
        <v>21361</v>
      </c>
      <c r="C195" s="92"/>
      <c r="D195" s="92"/>
      <c r="E195" s="92"/>
      <c r="F195" s="92"/>
      <c r="G195" s="92"/>
      <c r="H195" s="92"/>
      <c r="I195" s="92"/>
      <c r="J195" s="92"/>
      <c r="K195" s="92"/>
      <c r="L195" s="92"/>
      <c r="M195" s="92"/>
      <c r="N195" s="92"/>
      <c r="O195" s="92"/>
      <c r="P195" s="92"/>
      <c r="Q195" s="92">
        <v>21361</v>
      </c>
      <c r="R195" s="134">
        <v>0.21360999999999999</v>
      </c>
    </row>
    <row r="196" spans="1:18" x14ac:dyDescent="0.3">
      <c r="A196" s="80" t="s">
        <v>444</v>
      </c>
      <c r="B196" s="136"/>
      <c r="C196" s="136"/>
      <c r="D196" s="136"/>
      <c r="E196" s="136"/>
      <c r="F196" s="136"/>
      <c r="G196" s="136"/>
      <c r="H196" s="136"/>
      <c r="I196" s="136"/>
      <c r="J196" s="136"/>
      <c r="K196" s="136"/>
      <c r="L196" s="136"/>
      <c r="M196" s="136"/>
      <c r="N196" s="136"/>
      <c r="O196" s="136"/>
      <c r="P196" s="136"/>
      <c r="Q196" s="136"/>
      <c r="R196" s="136" t="s">
        <v>35</v>
      </c>
    </row>
    <row r="197" spans="1:18" x14ac:dyDescent="0.3">
      <c r="A197" s="67" t="s">
        <v>445</v>
      </c>
      <c r="B197" s="137"/>
      <c r="C197" s="137"/>
      <c r="D197" s="137"/>
      <c r="E197" s="137"/>
      <c r="F197" s="137"/>
      <c r="G197" s="137"/>
      <c r="H197" s="137"/>
      <c r="I197" s="137"/>
      <c r="J197" s="137"/>
      <c r="K197" s="137"/>
      <c r="L197" s="137"/>
      <c r="M197" s="137"/>
      <c r="N197" s="137"/>
      <c r="O197" s="137"/>
      <c r="P197" s="137"/>
      <c r="Q197" s="137"/>
      <c r="R197" s="134" t="s">
        <v>35</v>
      </c>
    </row>
    <row r="198" spans="1:18" x14ac:dyDescent="0.3">
      <c r="A198" s="85" t="s">
        <v>181</v>
      </c>
      <c r="B198" s="92"/>
      <c r="C198" s="92"/>
      <c r="D198" s="92"/>
      <c r="E198" s="92"/>
      <c r="F198" s="92"/>
      <c r="G198" s="92"/>
      <c r="H198" s="92"/>
      <c r="I198" s="92"/>
      <c r="J198" s="92"/>
      <c r="K198" s="92"/>
      <c r="L198" s="92"/>
      <c r="M198" s="92"/>
      <c r="N198" s="92"/>
      <c r="O198" s="92"/>
      <c r="P198" s="92"/>
      <c r="Q198" s="92"/>
      <c r="R198" s="134" t="s">
        <v>35</v>
      </c>
    </row>
    <row r="199" spans="1:18" x14ac:dyDescent="0.3">
      <c r="A199" s="87" t="s">
        <v>569</v>
      </c>
      <c r="B199" s="92"/>
      <c r="C199" s="92">
        <v>20</v>
      </c>
      <c r="D199" s="92"/>
      <c r="E199" s="92"/>
      <c r="F199" s="92"/>
      <c r="G199" s="92"/>
      <c r="H199" s="92"/>
      <c r="I199" s="92"/>
      <c r="J199" s="92"/>
      <c r="K199" s="92"/>
      <c r="L199" s="92"/>
      <c r="M199" s="92"/>
      <c r="N199" s="92"/>
      <c r="O199" s="92"/>
      <c r="P199" s="92"/>
      <c r="Q199" s="92">
        <v>20</v>
      </c>
      <c r="R199" s="134">
        <v>8.0000000000000004E-4</v>
      </c>
    </row>
    <row r="200" spans="1:18" x14ac:dyDescent="0.3">
      <c r="A200" s="87" t="s">
        <v>568</v>
      </c>
      <c r="B200" s="92"/>
      <c r="C200" s="92">
        <v>33</v>
      </c>
      <c r="D200" s="92"/>
      <c r="E200" s="92"/>
      <c r="F200" s="92"/>
      <c r="G200" s="92"/>
      <c r="H200" s="92"/>
      <c r="I200" s="92"/>
      <c r="J200" s="92"/>
      <c r="K200" s="92"/>
      <c r="L200" s="92"/>
      <c r="M200" s="92"/>
      <c r="N200" s="92"/>
      <c r="O200" s="92"/>
      <c r="P200" s="92"/>
      <c r="Q200" s="92">
        <v>33</v>
      </c>
      <c r="R200" s="134">
        <v>1.3144582440431142E-4</v>
      </c>
    </row>
    <row r="201" spans="1:18" x14ac:dyDescent="0.3">
      <c r="A201" s="85" t="s">
        <v>184</v>
      </c>
      <c r="B201" s="92"/>
      <c r="C201" s="92"/>
      <c r="D201" s="92"/>
      <c r="E201" s="92"/>
      <c r="F201" s="92"/>
      <c r="G201" s="92"/>
      <c r="H201" s="92"/>
      <c r="I201" s="92"/>
      <c r="J201" s="92"/>
      <c r="K201" s="92"/>
      <c r="L201" s="92"/>
      <c r="M201" s="92"/>
      <c r="N201" s="92"/>
      <c r="O201" s="92"/>
      <c r="P201" s="92"/>
      <c r="Q201" s="92"/>
      <c r="R201" s="134" t="s">
        <v>35</v>
      </c>
    </row>
    <row r="202" spans="1:18" x14ac:dyDescent="0.3">
      <c r="A202" s="87" t="s">
        <v>560</v>
      </c>
      <c r="B202" s="92"/>
      <c r="C202" s="92"/>
      <c r="D202" s="92">
        <v>84</v>
      </c>
      <c r="E202" s="92"/>
      <c r="F202" s="92"/>
      <c r="G202" s="92"/>
      <c r="H202" s="92"/>
      <c r="I202" s="92"/>
      <c r="J202" s="92"/>
      <c r="K202" s="92"/>
      <c r="L202" s="92"/>
      <c r="M202" s="92"/>
      <c r="N202" s="92"/>
      <c r="O202" s="92"/>
      <c r="P202" s="92"/>
      <c r="Q202" s="92">
        <v>84</v>
      </c>
      <c r="R202" s="134">
        <v>4.2000000000000002E-4</v>
      </c>
    </row>
    <row r="203" spans="1:18" x14ac:dyDescent="0.3">
      <c r="A203" s="85" t="s">
        <v>1126</v>
      </c>
      <c r="B203" s="92"/>
      <c r="C203" s="92"/>
      <c r="D203" s="92"/>
      <c r="E203" s="92"/>
      <c r="F203" s="92"/>
      <c r="G203" s="92"/>
      <c r="H203" s="92"/>
      <c r="I203" s="92"/>
      <c r="J203" s="92"/>
      <c r="K203" s="92"/>
      <c r="L203" s="92"/>
      <c r="M203" s="92"/>
      <c r="N203" s="92"/>
      <c r="O203" s="92"/>
      <c r="P203" s="92"/>
      <c r="Q203" s="92"/>
      <c r="R203" s="134" t="s">
        <v>35</v>
      </c>
    </row>
    <row r="204" spans="1:18" x14ac:dyDescent="0.3">
      <c r="A204" s="87" t="s">
        <v>562</v>
      </c>
      <c r="B204" s="92"/>
      <c r="C204" s="92">
        <v>2</v>
      </c>
      <c r="D204" s="92"/>
      <c r="E204" s="92"/>
      <c r="F204" s="92"/>
      <c r="G204" s="92"/>
      <c r="H204" s="92"/>
      <c r="I204" s="92"/>
      <c r="J204" s="92"/>
      <c r="K204" s="92"/>
      <c r="L204" s="92"/>
      <c r="M204" s="92"/>
      <c r="N204" s="92"/>
      <c r="O204" s="92"/>
      <c r="P204" s="92"/>
      <c r="Q204" s="92">
        <v>2</v>
      </c>
      <c r="R204" s="134">
        <v>1.2319063751154913E-4</v>
      </c>
    </row>
    <row r="205" spans="1:18" x14ac:dyDescent="0.3">
      <c r="A205" s="87" t="s">
        <v>561</v>
      </c>
      <c r="B205" s="92"/>
      <c r="C205" s="92"/>
      <c r="D205" s="92">
        <v>2</v>
      </c>
      <c r="E205" s="92"/>
      <c r="F205" s="92"/>
      <c r="G205" s="92"/>
      <c r="H205" s="92"/>
      <c r="I205" s="92"/>
      <c r="J205" s="92"/>
      <c r="K205" s="92"/>
      <c r="L205" s="92"/>
      <c r="M205" s="92"/>
      <c r="N205" s="92"/>
      <c r="O205" s="92"/>
      <c r="P205" s="92"/>
      <c r="Q205" s="92">
        <v>2</v>
      </c>
      <c r="R205" s="134">
        <v>5.9755004481625337E-5</v>
      </c>
    </row>
    <row r="206" spans="1:18" x14ac:dyDescent="0.3">
      <c r="A206" s="87" t="s">
        <v>563</v>
      </c>
      <c r="B206" s="92"/>
      <c r="C206" s="92"/>
      <c r="D206" s="92"/>
      <c r="E206" s="92"/>
      <c r="F206" s="92">
        <v>15184</v>
      </c>
      <c r="G206" s="92"/>
      <c r="H206" s="92"/>
      <c r="I206" s="92"/>
      <c r="J206" s="92"/>
      <c r="K206" s="92"/>
      <c r="L206" s="92"/>
      <c r="M206" s="92"/>
      <c r="N206" s="92"/>
      <c r="O206" s="92"/>
      <c r="P206" s="92"/>
      <c r="Q206" s="92">
        <v>15184</v>
      </c>
      <c r="R206" s="134">
        <v>0.13803636363636362</v>
      </c>
    </row>
    <row r="207" spans="1:18" x14ac:dyDescent="0.3">
      <c r="A207" s="87" t="s">
        <v>564</v>
      </c>
      <c r="B207" s="92"/>
      <c r="C207" s="92"/>
      <c r="D207" s="92"/>
      <c r="E207" s="92"/>
      <c r="F207" s="92">
        <v>21272</v>
      </c>
      <c r="G207" s="92"/>
      <c r="H207" s="92"/>
      <c r="I207" s="92">
        <v>10509</v>
      </c>
      <c r="J207" s="92"/>
      <c r="K207" s="92"/>
      <c r="L207" s="92"/>
      <c r="M207" s="92">
        <v>8509</v>
      </c>
      <c r="N207" s="92"/>
      <c r="O207" s="92"/>
      <c r="P207" s="92"/>
      <c r="Q207" s="92">
        <v>40290</v>
      </c>
      <c r="R207" s="134">
        <v>0.36627272727272725</v>
      </c>
    </row>
    <row r="208" spans="1:18" x14ac:dyDescent="0.3">
      <c r="A208" s="87" t="s">
        <v>565</v>
      </c>
      <c r="B208" s="92"/>
      <c r="C208" s="92"/>
      <c r="D208" s="92"/>
      <c r="E208" s="92"/>
      <c r="F208" s="92">
        <v>48000</v>
      </c>
      <c r="G208" s="92"/>
      <c r="H208" s="92"/>
      <c r="I208" s="92">
        <v>2941</v>
      </c>
      <c r="J208" s="92"/>
      <c r="K208" s="92"/>
      <c r="L208" s="92"/>
      <c r="M208" s="92">
        <v>10588</v>
      </c>
      <c r="N208" s="92"/>
      <c r="O208" s="92"/>
      <c r="P208" s="92"/>
      <c r="Q208" s="92">
        <v>61529</v>
      </c>
      <c r="R208" s="134">
        <v>0.51274166666666665</v>
      </c>
    </row>
    <row r="209" spans="1:18" x14ac:dyDescent="0.3">
      <c r="A209" s="87" t="s">
        <v>566</v>
      </c>
      <c r="B209" s="92">
        <v>5000</v>
      </c>
      <c r="C209" s="92"/>
      <c r="D209" s="92"/>
      <c r="E209" s="92"/>
      <c r="F209" s="92">
        <v>23000</v>
      </c>
      <c r="G209" s="92"/>
      <c r="H209" s="92"/>
      <c r="I209" s="92"/>
      <c r="J209" s="92"/>
      <c r="K209" s="92"/>
      <c r="L209" s="92"/>
      <c r="M209" s="92">
        <v>13000</v>
      </c>
      <c r="N209" s="92"/>
      <c r="O209" s="92"/>
      <c r="P209" s="92"/>
      <c r="Q209" s="92">
        <v>41000</v>
      </c>
      <c r="R209" s="134">
        <v>0.3550798063515983</v>
      </c>
    </row>
    <row r="210" spans="1:18" x14ac:dyDescent="0.3">
      <c r="A210" s="87" t="s">
        <v>567</v>
      </c>
      <c r="B210" s="92">
        <v>5000</v>
      </c>
      <c r="C210" s="92"/>
      <c r="D210" s="92"/>
      <c r="E210" s="92"/>
      <c r="F210" s="92">
        <v>10615</v>
      </c>
      <c r="G210" s="92"/>
      <c r="H210" s="92"/>
      <c r="I210" s="92"/>
      <c r="J210" s="92"/>
      <c r="K210" s="92"/>
      <c r="L210" s="92"/>
      <c r="M210" s="92">
        <v>26538</v>
      </c>
      <c r="N210" s="92"/>
      <c r="O210" s="92"/>
      <c r="P210" s="92"/>
      <c r="Q210" s="92">
        <v>42153</v>
      </c>
      <c r="R210" s="134">
        <v>0.42153000000000002</v>
      </c>
    </row>
    <row r="211" spans="1:18" x14ac:dyDescent="0.3">
      <c r="A211" s="85" t="s">
        <v>190</v>
      </c>
      <c r="B211" s="92"/>
      <c r="C211" s="92"/>
      <c r="D211" s="92"/>
      <c r="E211" s="92"/>
      <c r="F211" s="92"/>
      <c r="G211" s="92"/>
      <c r="H211" s="92"/>
      <c r="I211" s="92"/>
      <c r="J211" s="92"/>
      <c r="K211" s="92"/>
      <c r="L211" s="92"/>
      <c r="M211" s="92"/>
      <c r="N211" s="92"/>
      <c r="O211" s="92"/>
      <c r="P211" s="92"/>
      <c r="Q211" s="92"/>
      <c r="R211" s="134" t="s">
        <v>35</v>
      </c>
    </row>
    <row r="212" spans="1:18" x14ac:dyDescent="0.3">
      <c r="A212" s="87" t="s">
        <v>570</v>
      </c>
      <c r="B212" s="92"/>
      <c r="C212" s="92"/>
      <c r="D212" s="92"/>
      <c r="E212" s="92"/>
      <c r="F212" s="92"/>
      <c r="G212" s="92">
        <v>12376</v>
      </c>
      <c r="H212" s="92">
        <v>34971</v>
      </c>
      <c r="I212" s="92"/>
      <c r="J212" s="92"/>
      <c r="K212" s="92"/>
      <c r="L212" s="92"/>
      <c r="M212" s="92"/>
      <c r="N212" s="92"/>
      <c r="O212" s="92"/>
      <c r="P212" s="92"/>
      <c r="Q212" s="92">
        <v>47347</v>
      </c>
      <c r="R212" s="134">
        <v>8.6085454545454548E-2</v>
      </c>
    </row>
    <row r="213" spans="1:18" x14ac:dyDescent="0.3">
      <c r="A213" s="85" t="s">
        <v>206</v>
      </c>
      <c r="B213" s="92"/>
      <c r="C213" s="92"/>
      <c r="D213" s="92"/>
      <c r="E213" s="92"/>
      <c r="F213" s="92"/>
      <c r="G213" s="92"/>
      <c r="H213" s="92"/>
      <c r="I213" s="92"/>
      <c r="J213" s="92"/>
      <c r="K213" s="92"/>
      <c r="L213" s="92"/>
      <c r="M213" s="92"/>
      <c r="N213" s="92"/>
      <c r="O213" s="92"/>
      <c r="P213" s="92"/>
      <c r="Q213" s="92"/>
      <c r="R213" s="134" t="s">
        <v>35</v>
      </c>
    </row>
    <row r="214" spans="1:18" x14ac:dyDescent="0.3">
      <c r="A214" s="87" t="s">
        <v>573</v>
      </c>
      <c r="B214" s="92"/>
      <c r="C214" s="92">
        <v>14</v>
      </c>
      <c r="D214" s="92"/>
      <c r="E214" s="92"/>
      <c r="F214" s="92"/>
      <c r="G214" s="92"/>
      <c r="H214" s="92"/>
      <c r="I214" s="92"/>
      <c r="J214" s="92"/>
      <c r="K214" s="92"/>
      <c r="L214" s="92"/>
      <c r="M214" s="92"/>
      <c r="N214" s="92"/>
      <c r="O214" s="92"/>
      <c r="P214" s="92"/>
      <c r="Q214" s="92">
        <v>14</v>
      </c>
      <c r="R214" s="134">
        <v>1.4E-3</v>
      </c>
    </row>
    <row r="215" spans="1:18" x14ac:dyDescent="0.3">
      <c r="A215" s="87" t="s">
        <v>571</v>
      </c>
      <c r="B215" s="92"/>
      <c r="C215" s="92">
        <v>4</v>
      </c>
      <c r="D215" s="92"/>
      <c r="E215" s="92"/>
      <c r="F215" s="92"/>
      <c r="G215" s="92"/>
      <c r="H215" s="92"/>
      <c r="I215" s="92"/>
      <c r="J215" s="92"/>
      <c r="K215" s="92"/>
      <c r="L215" s="92"/>
      <c r="M215" s="92"/>
      <c r="N215" s="92"/>
      <c r="O215" s="92"/>
      <c r="P215" s="92"/>
      <c r="Q215" s="92">
        <v>4</v>
      </c>
      <c r="R215" s="134">
        <v>4.0000000000000002E-4</v>
      </c>
    </row>
    <row r="216" spans="1:18" x14ac:dyDescent="0.3">
      <c r="A216" s="87" t="s">
        <v>575</v>
      </c>
      <c r="B216" s="92">
        <v>500</v>
      </c>
      <c r="C216" s="92"/>
      <c r="D216" s="92"/>
      <c r="E216" s="92"/>
      <c r="F216" s="92"/>
      <c r="G216" s="92"/>
      <c r="H216" s="92"/>
      <c r="I216" s="92">
        <v>1180</v>
      </c>
      <c r="J216" s="92"/>
      <c r="K216" s="92"/>
      <c r="L216" s="92"/>
      <c r="M216" s="92"/>
      <c r="N216" s="92"/>
      <c r="O216" s="92"/>
      <c r="P216" s="92"/>
      <c r="Q216" s="92">
        <v>1680</v>
      </c>
      <c r="R216" s="134">
        <v>0.105</v>
      </c>
    </row>
    <row r="217" spans="1:18" x14ac:dyDescent="0.3">
      <c r="A217" s="87" t="s">
        <v>574</v>
      </c>
      <c r="B217" s="92"/>
      <c r="C217" s="92"/>
      <c r="D217" s="92"/>
      <c r="E217" s="92"/>
      <c r="F217" s="92"/>
      <c r="G217" s="92"/>
      <c r="H217" s="92"/>
      <c r="I217" s="92"/>
      <c r="J217" s="92"/>
      <c r="K217" s="92"/>
      <c r="L217" s="92"/>
      <c r="M217" s="92">
        <v>800</v>
      </c>
      <c r="N217" s="92"/>
      <c r="O217" s="92"/>
      <c r="P217" s="92"/>
      <c r="Q217" s="92">
        <v>800</v>
      </c>
      <c r="R217" s="134">
        <v>5.5244803535667429E-2</v>
      </c>
    </row>
    <row r="218" spans="1:18" x14ac:dyDescent="0.3">
      <c r="A218" s="87" t="s">
        <v>572</v>
      </c>
      <c r="B218" s="92"/>
      <c r="C218" s="92"/>
      <c r="D218" s="92">
        <v>20</v>
      </c>
      <c r="E218" s="92"/>
      <c r="F218" s="92"/>
      <c r="G218" s="92"/>
      <c r="H218" s="92"/>
      <c r="I218" s="92"/>
      <c r="J218" s="92"/>
      <c r="K218" s="92"/>
      <c r="L218" s="92"/>
      <c r="M218" s="92"/>
      <c r="N218" s="92"/>
      <c r="O218" s="92"/>
      <c r="P218" s="92"/>
      <c r="Q218" s="92">
        <v>20</v>
      </c>
      <c r="R218" s="134">
        <v>1.8518518518518518E-4</v>
      </c>
    </row>
    <row r="219" spans="1:18" x14ac:dyDescent="0.3">
      <c r="A219" s="67" t="s">
        <v>576</v>
      </c>
      <c r="B219" s="137"/>
      <c r="C219" s="137"/>
      <c r="D219" s="137"/>
      <c r="E219" s="137"/>
      <c r="F219" s="137"/>
      <c r="G219" s="137"/>
      <c r="H219" s="137"/>
      <c r="I219" s="137"/>
      <c r="J219" s="137"/>
      <c r="K219" s="137"/>
      <c r="L219" s="137"/>
      <c r="M219" s="137"/>
      <c r="N219" s="137"/>
      <c r="O219" s="137"/>
      <c r="P219" s="137"/>
      <c r="Q219" s="137"/>
      <c r="R219" s="134" t="s">
        <v>35</v>
      </c>
    </row>
    <row r="220" spans="1:18" x14ac:dyDescent="0.3">
      <c r="A220" s="85" t="s">
        <v>204</v>
      </c>
      <c r="B220" s="92"/>
      <c r="C220" s="92"/>
      <c r="D220" s="92"/>
      <c r="E220" s="92"/>
      <c r="F220" s="92"/>
      <c r="G220" s="92"/>
      <c r="H220" s="92"/>
      <c r="I220" s="92"/>
      <c r="J220" s="92"/>
      <c r="K220" s="92"/>
      <c r="L220" s="92"/>
      <c r="M220" s="92"/>
      <c r="N220" s="92"/>
      <c r="O220" s="92"/>
      <c r="P220" s="92"/>
      <c r="Q220" s="92"/>
      <c r="R220" s="134" t="s">
        <v>35</v>
      </c>
    </row>
    <row r="221" spans="1:18" x14ac:dyDescent="0.3">
      <c r="A221" s="87" t="s">
        <v>584</v>
      </c>
      <c r="B221" s="92"/>
      <c r="C221" s="92"/>
      <c r="D221" s="92"/>
      <c r="E221" s="92"/>
      <c r="F221" s="92"/>
      <c r="G221" s="92">
        <v>75800</v>
      </c>
      <c r="H221" s="92">
        <v>127200</v>
      </c>
      <c r="I221" s="92"/>
      <c r="J221" s="92">
        <v>69190</v>
      </c>
      <c r="K221" s="92">
        <v>79810</v>
      </c>
      <c r="L221" s="92"/>
      <c r="M221" s="92"/>
      <c r="N221" s="92">
        <v>125000</v>
      </c>
      <c r="O221" s="92"/>
      <c r="P221" s="92"/>
      <c r="Q221" s="92">
        <v>477000</v>
      </c>
      <c r="R221" s="134">
        <v>0.54696816805797632</v>
      </c>
    </row>
    <row r="222" spans="1:18" x14ac:dyDescent="0.3">
      <c r="A222" s="85" t="s">
        <v>1132</v>
      </c>
      <c r="B222" s="92"/>
      <c r="C222" s="92"/>
      <c r="D222" s="92"/>
      <c r="E222" s="92"/>
      <c r="F222" s="92"/>
      <c r="G222" s="92"/>
      <c r="H222" s="92"/>
      <c r="I222" s="92"/>
      <c r="J222" s="92"/>
      <c r="K222" s="92"/>
      <c r="L222" s="92"/>
      <c r="M222" s="92"/>
      <c r="N222" s="92"/>
      <c r="O222" s="92"/>
      <c r="P222" s="92"/>
      <c r="Q222" s="92"/>
      <c r="R222" s="134" t="s">
        <v>35</v>
      </c>
    </row>
    <row r="223" spans="1:18" x14ac:dyDescent="0.3">
      <c r="A223" s="87" t="s">
        <v>578</v>
      </c>
      <c r="B223" s="92"/>
      <c r="C223" s="92">
        <v>1100</v>
      </c>
      <c r="D223" s="92">
        <v>2367</v>
      </c>
      <c r="E223" s="92">
        <v>83</v>
      </c>
      <c r="F223" s="92"/>
      <c r="G223" s="92">
        <v>2833</v>
      </c>
      <c r="H223" s="92"/>
      <c r="I223" s="92"/>
      <c r="J223" s="92"/>
      <c r="K223" s="92"/>
      <c r="L223" s="92"/>
      <c r="M223" s="92"/>
      <c r="N223" s="92"/>
      <c r="O223" s="92"/>
      <c r="P223" s="92"/>
      <c r="Q223" s="92">
        <v>6383</v>
      </c>
      <c r="R223" s="134">
        <v>0.3989375</v>
      </c>
    </row>
    <row r="224" spans="1:18" x14ac:dyDescent="0.3">
      <c r="A224" s="87" t="s">
        <v>581</v>
      </c>
      <c r="B224" s="92"/>
      <c r="C224" s="92"/>
      <c r="D224" s="92"/>
      <c r="E224" s="92"/>
      <c r="F224" s="92"/>
      <c r="G224" s="92">
        <v>168</v>
      </c>
      <c r="H224" s="92">
        <v>670</v>
      </c>
      <c r="I224" s="92"/>
      <c r="J224" s="92">
        <v>167</v>
      </c>
      <c r="K224" s="92">
        <v>671</v>
      </c>
      <c r="L224" s="92"/>
      <c r="M224" s="92"/>
      <c r="N224" s="92"/>
      <c r="O224" s="92"/>
      <c r="P224" s="92"/>
      <c r="Q224" s="92">
        <v>1676</v>
      </c>
      <c r="R224" s="134">
        <v>0.13966666666666666</v>
      </c>
    </row>
    <row r="225" spans="1:18" x14ac:dyDescent="0.3">
      <c r="A225" s="87" t="s">
        <v>582</v>
      </c>
      <c r="B225" s="92"/>
      <c r="C225" s="92"/>
      <c r="D225" s="92"/>
      <c r="E225" s="92"/>
      <c r="F225" s="92"/>
      <c r="G225" s="92"/>
      <c r="H225" s="92">
        <v>200</v>
      </c>
      <c r="I225" s="92"/>
      <c r="J225" s="92"/>
      <c r="K225" s="92">
        <v>1240</v>
      </c>
      <c r="L225" s="92"/>
      <c r="M225" s="92"/>
      <c r="N225" s="92"/>
      <c r="O225" s="92"/>
      <c r="P225" s="92"/>
      <c r="Q225" s="92">
        <v>1440</v>
      </c>
      <c r="R225" s="134">
        <v>0.36</v>
      </c>
    </row>
    <row r="226" spans="1:18" x14ac:dyDescent="0.3">
      <c r="A226" s="87" t="s">
        <v>577</v>
      </c>
      <c r="B226" s="92"/>
      <c r="C226" s="92"/>
      <c r="D226" s="92"/>
      <c r="E226" s="92"/>
      <c r="F226" s="92"/>
      <c r="G226" s="92"/>
      <c r="H226" s="92">
        <v>1695</v>
      </c>
      <c r="I226" s="92"/>
      <c r="J226" s="92">
        <v>3126</v>
      </c>
      <c r="K226" s="92">
        <v>5851</v>
      </c>
      <c r="L226" s="92">
        <v>1681</v>
      </c>
      <c r="M226" s="92"/>
      <c r="N226" s="92">
        <v>628</v>
      </c>
      <c r="O226" s="92">
        <v>1067</v>
      </c>
      <c r="P226" s="92"/>
      <c r="Q226" s="92">
        <v>14048</v>
      </c>
      <c r="R226" s="134">
        <v>0.52029629629629626</v>
      </c>
    </row>
    <row r="227" spans="1:18" x14ac:dyDescent="0.3">
      <c r="A227" s="87" t="s">
        <v>579</v>
      </c>
      <c r="B227" s="92"/>
      <c r="C227" s="92">
        <v>1300</v>
      </c>
      <c r="D227" s="92">
        <v>1800</v>
      </c>
      <c r="E227" s="92"/>
      <c r="F227" s="92"/>
      <c r="G227" s="92"/>
      <c r="H227" s="92"/>
      <c r="I227" s="92"/>
      <c r="J227" s="92"/>
      <c r="K227" s="92"/>
      <c r="L227" s="92">
        <v>2461</v>
      </c>
      <c r="M227" s="92"/>
      <c r="N227" s="92"/>
      <c r="O227" s="92"/>
      <c r="P227" s="92"/>
      <c r="Q227" s="92">
        <v>5561</v>
      </c>
      <c r="R227" s="134">
        <v>0.2645072298325723</v>
      </c>
    </row>
    <row r="228" spans="1:18" x14ac:dyDescent="0.3">
      <c r="A228" s="87" t="s">
        <v>583</v>
      </c>
      <c r="B228" s="92"/>
      <c r="C228" s="92"/>
      <c r="D228" s="92"/>
      <c r="E228" s="92"/>
      <c r="F228" s="92"/>
      <c r="G228" s="92"/>
      <c r="H228" s="92"/>
      <c r="I228" s="92"/>
      <c r="J228" s="92"/>
      <c r="K228" s="92"/>
      <c r="L228" s="92"/>
      <c r="M228" s="92"/>
      <c r="N228" s="92"/>
      <c r="O228" s="92">
        <v>83</v>
      </c>
      <c r="P228" s="92"/>
      <c r="Q228" s="92">
        <v>83</v>
      </c>
      <c r="R228" s="134">
        <v>2.4411764705882352E-2</v>
      </c>
    </row>
    <row r="229" spans="1:18" x14ac:dyDescent="0.3">
      <c r="A229" s="87" t="s">
        <v>580</v>
      </c>
      <c r="B229" s="92"/>
      <c r="C229" s="92"/>
      <c r="D229" s="92">
        <v>7</v>
      </c>
      <c r="E229" s="92"/>
      <c r="F229" s="92"/>
      <c r="G229" s="92">
        <v>232</v>
      </c>
      <c r="H229" s="92">
        <v>431</v>
      </c>
      <c r="I229" s="92"/>
      <c r="J229" s="92">
        <v>142.26</v>
      </c>
      <c r="K229" s="92">
        <v>124</v>
      </c>
      <c r="L229" s="92"/>
      <c r="M229" s="92"/>
      <c r="N229" s="92">
        <v>263</v>
      </c>
      <c r="O229" s="92">
        <v>1107.7</v>
      </c>
      <c r="P229" s="92"/>
      <c r="Q229" s="92">
        <v>2306.96</v>
      </c>
      <c r="R229" s="134">
        <v>0.67851764705882356</v>
      </c>
    </row>
    <row r="230" spans="1:18" x14ac:dyDescent="0.3">
      <c r="A230" s="80" t="s">
        <v>585</v>
      </c>
      <c r="B230" s="136"/>
      <c r="C230" s="136"/>
      <c r="D230" s="136"/>
      <c r="E230" s="136"/>
      <c r="F230" s="136"/>
      <c r="G230" s="136"/>
      <c r="H230" s="136"/>
      <c r="I230" s="136"/>
      <c r="J230" s="136"/>
      <c r="K230" s="136"/>
      <c r="L230" s="136"/>
      <c r="M230" s="136"/>
      <c r="N230" s="136"/>
      <c r="O230" s="136"/>
      <c r="P230" s="136"/>
      <c r="Q230" s="136"/>
      <c r="R230" s="136" t="s">
        <v>35</v>
      </c>
    </row>
    <row r="231" spans="1:18" x14ac:dyDescent="0.3">
      <c r="A231" s="85" t="s">
        <v>1122</v>
      </c>
      <c r="B231" s="92"/>
      <c r="C231" s="92"/>
      <c r="D231" s="92"/>
      <c r="E231" s="92"/>
      <c r="F231" s="92"/>
      <c r="G231" s="92"/>
      <c r="H231" s="92"/>
      <c r="I231" s="92"/>
      <c r="J231" s="92"/>
      <c r="K231" s="92"/>
      <c r="L231" s="92"/>
      <c r="M231" s="92"/>
      <c r="N231" s="92"/>
      <c r="O231" s="92"/>
      <c r="P231" s="92"/>
      <c r="Q231" s="92"/>
      <c r="R231" s="134" t="s">
        <v>35</v>
      </c>
    </row>
    <row r="232" spans="1:18" x14ac:dyDescent="0.3">
      <c r="A232" s="87" t="s">
        <v>586</v>
      </c>
      <c r="B232" s="92"/>
      <c r="C232" s="92"/>
      <c r="D232" s="92"/>
      <c r="E232" s="92"/>
      <c r="F232" s="92"/>
      <c r="G232" s="92"/>
      <c r="H232" s="92">
        <v>34</v>
      </c>
      <c r="I232" s="92"/>
      <c r="J232" s="92"/>
      <c r="K232" s="92">
        <v>3</v>
      </c>
      <c r="L232" s="92"/>
      <c r="M232" s="92"/>
      <c r="N232" s="92"/>
      <c r="O232" s="92">
        <v>14</v>
      </c>
      <c r="P232" s="92"/>
      <c r="Q232" s="92">
        <v>51</v>
      </c>
      <c r="R232" s="134">
        <v>0.37777777777777777</v>
      </c>
    </row>
    <row r="233" spans="1:18" x14ac:dyDescent="0.3">
      <c r="A233" s="87" t="s">
        <v>587</v>
      </c>
      <c r="B233" s="92"/>
      <c r="C233" s="92"/>
      <c r="D233" s="92"/>
      <c r="E233" s="92"/>
      <c r="F233" s="92"/>
      <c r="G233" s="92"/>
      <c r="H233" s="92">
        <v>14</v>
      </c>
      <c r="I233" s="92"/>
      <c r="J233" s="92"/>
      <c r="K233" s="92">
        <v>5</v>
      </c>
      <c r="L233" s="92"/>
      <c r="M233" s="92"/>
      <c r="N233" s="92"/>
      <c r="O233" s="92"/>
      <c r="P233" s="92"/>
      <c r="Q233" s="92">
        <v>19</v>
      </c>
      <c r="R233" s="134">
        <v>0.42222222222222222</v>
      </c>
    </row>
    <row r="234" spans="1:18" x14ac:dyDescent="0.3">
      <c r="A234" s="85" t="s">
        <v>1130</v>
      </c>
      <c r="B234" s="92"/>
      <c r="C234" s="92"/>
      <c r="D234" s="92"/>
      <c r="E234" s="92"/>
      <c r="F234" s="92"/>
      <c r="G234" s="92"/>
      <c r="H234" s="92"/>
      <c r="I234" s="92"/>
      <c r="J234" s="92"/>
      <c r="K234" s="92"/>
      <c r="L234" s="92"/>
      <c r="M234" s="92"/>
      <c r="N234" s="92"/>
      <c r="O234" s="92"/>
      <c r="P234" s="92"/>
      <c r="Q234" s="92"/>
      <c r="R234" s="134" t="s">
        <v>35</v>
      </c>
    </row>
    <row r="235" spans="1:18" x14ac:dyDescent="0.3">
      <c r="A235" s="87" t="s">
        <v>588</v>
      </c>
      <c r="B235" s="92"/>
      <c r="C235" s="92">
        <v>60</v>
      </c>
      <c r="D235" s="92">
        <v>90</v>
      </c>
      <c r="E235" s="92"/>
      <c r="F235" s="92"/>
      <c r="G235" s="92"/>
      <c r="H235" s="92"/>
      <c r="I235" s="92"/>
      <c r="J235" s="92"/>
      <c r="K235" s="92"/>
      <c r="L235" s="92"/>
      <c r="M235" s="92"/>
      <c r="N235" s="92"/>
      <c r="O235" s="92"/>
      <c r="P235" s="92"/>
      <c r="Q235" s="92">
        <v>150</v>
      </c>
      <c r="R235" s="134">
        <v>3.7499999999999999E-3</v>
      </c>
    </row>
    <row r="236" spans="1:18" x14ac:dyDescent="0.3">
      <c r="A236" s="80" t="s">
        <v>589</v>
      </c>
      <c r="B236" s="136"/>
      <c r="C236" s="136"/>
      <c r="D236" s="136"/>
      <c r="E236" s="136"/>
      <c r="F236" s="136"/>
      <c r="G236" s="136"/>
      <c r="H236" s="136"/>
      <c r="I236" s="136"/>
      <c r="J236" s="136"/>
      <c r="K236" s="136"/>
      <c r="L236" s="136"/>
      <c r="M236" s="136"/>
      <c r="N236" s="136"/>
      <c r="O236" s="136"/>
      <c r="P236" s="136"/>
      <c r="Q236" s="136"/>
      <c r="R236" s="136" t="s">
        <v>35</v>
      </c>
    </row>
    <row r="237" spans="1:18" x14ac:dyDescent="0.3">
      <c r="A237" s="85" t="s">
        <v>220</v>
      </c>
      <c r="B237" s="92"/>
      <c r="C237" s="92"/>
      <c r="D237" s="92"/>
      <c r="E237" s="92"/>
      <c r="F237" s="92"/>
      <c r="G237" s="92"/>
      <c r="H237" s="92"/>
      <c r="I237" s="92"/>
      <c r="J237" s="92"/>
      <c r="K237" s="92"/>
      <c r="L237" s="92"/>
      <c r="M237" s="92"/>
      <c r="N237" s="92"/>
      <c r="O237" s="92"/>
      <c r="P237" s="92"/>
      <c r="Q237" s="92"/>
      <c r="R237" s="134" t="s">
        <v>35</v>
      </c>
    </row>
    <row r="238" spans="1:18" x14ac:dyDescent="0.3">
      <c r="A238" s="87" t="s">
        <v>597</v>
      </c>
      <c r="B238" s="92"/>
      <c r="C238" s="92"/>
      <c r="D238" s="92"/>
      <c r="E238" s="92"/>
      <c r="F238" s="92"/>
      <c r="G238" s="92"/>
      <c r="H238" s="92">
        <v>247109</v>
      </c>
      <c r="I238" s="92"/>
      <c r="J238" s="92">
        <v>141534</v>
      </c>
      <c r="K238" s="92"/>
      <c r="L238" s="92"/>
      <c r="M238" s="92"/>
      <c r="N238" s="92"/>
      <c r="O238" s="92"/>
      <c r="P238" s="92"/>
      <c r="Q238" s="92">
        <v>388643</v>
      </c>
      <c r="R238" s="134">
        <v>0.78637810363421878</v>
      </c>
    </row>
    <row r="239" spans="1:18" x14ac:dyDescent="0.3">
      <c r="A239" s="87" t="s">
        <v>598</v>
      </c>
      <c r="B239" s="92"/>
      <c r="C239" s="92"/>
      <c r="D239" s="92"/>
      <c r="E239" s="92"/>
      <c r="F239" s="92"/>
      <c r="G239" s="92"/>
      <c r="H239" s="92"/>
      <c r="I239" s="92"/>
      <c r="J239" s="92"/>
      <c r="K239" s="92"/>
      <c r="L239" s="92"/>
      <c r="M239" s="92"/>
      <c r="N239" s="92"/>
      <c r="O239" s="92">
        <v>16050</v>
      </c>
      <c r="P239" s="92"/>
      <c r="Q239" s="92">
        <v>16050</v>
      </c>
      <c r="R239" s="134">
        <v>0.32100000000000001</v>
      </c>
    </row>
    <row r="240" spans="1:18" x14ac:dyDescent="0.3">
      <c r="A240" s="85" t="s">
        <v>221</v>
      </c>
      <c r="B240" s="92"/>
      <c r="C240" s="92"/>
      <c r="D240" s="92"/>
      <c r="E240" s="92"/>
      <c r="F240" s="92"/>
      <c r="G240" s="92"/>
      <c r="H240" s="92"/>
      <c r="I240" s="92"/>
      <c r="J240" s="92"/>
      <c r="K240" s="92"/>
      <c r="L240" s="92"/>
      <c r="M240" s="92"/>
      <c r="N240" s="92"/>
      <c r="O240" s="92"/>
      <c r="P240" s="92"/>
      <c r="Q240" s="92"/>
      <c r="R240" s="134" t="s">
        <v>35</v>
      </c>
    </row>
    <row r="241" spans="1:18" x14ac:dyDescent="0.3">
      <c r="A241" s="87" t="s">
        <v>590</v>
      </c>
      <c r="B241" s="92"/>
      <c r="C241" s="92"/>
      <c r="D241" s="92"/>
      <c r="E241" s="92"/>
      <c r="F241" s="92"/>
      <c r="G241" s="92"/>
      <c r="H241" s="92"/>
      <c r="I241" s="92"/>
      <c r="J241" s="92">
        <v>34</v>
      </c>
      <c r="K241" s="92">
        <v>156</v>
      </c>
      <c r="L241" s="92">
        <v>13</v>
      </c>
      <c r="M241" s="92"/>
      <c r="N241" s="92">
        <v>203</v>
      </c>
      <c r="O241" s="92"/>
      <c r="P241" s="92"/>
      <c r="Q241" s="92">
        <v>406</v>
      </c>
      <c r="R241" s="134">
        <v>1</v>
      </c>
    </row>
    <row r="242" spans="1:18" x14ac:dyDescent="0.3">
      <c r="A242" s="85" t="s">
        <v>224</v>
      </c>
      <c r="B242" s="92"/>
      <c r="C242" s="92"/>
      <c r="D242" s="92"/>
      <c r="E242" s="92"/>
      <c r="F242" s="92"/>
      <c r="G242" s="92"/>
      <c r="H242" s="92"/>
      <c r="I242" s="92"/>
      <c r="J242" s="92"/>
      <c r="K242" s="92"/>
      <c r="L242" s="92"/>
      <c r="M242" s="92"/>
      <c r="N242" s="92"/>
      <c r="O242" s="92"/>
      <c r="P242" s="92"/>
      <c r="Q242" s="92"/>
      <c r="R242" s="134" t="s">
        <v>35</v>
      </c>
    </row>
    <row r="243" spans="1:18" x14ac:dyDescent="0.3">
      <c r="A243" s="87" t="s">
        <v>594</v>
      </c>
      <c r="B243" s="92"/>
      <c r="C243" s="92">
        <v>3800</v>
      </c>
      <c r="D243" s="92">
        <v>19800</v>
      </c>
      <c r="E243" s="92"/>
      <c r="F243" s="92"/>
      <c r="G243" s="92">
        <v>4300</v>
      </c>
      <c r="H243" s="92">
        <v>12700</v>
      </c>
      <c r="I243" s="92"/>
      <c r="J243" s="92">
        <v>2000</v>
      </c>
      <c r="K243" s="92">
        <v>2500</v>
      </c>
      <c r="L243" s="92"/>
      <c r="M243" s="92"/>
      <c r="N243" s="92">
        <v>1000</v>
      </c>
      <c r="O243" s="92">
        <v>700</v>
      </c>
      <c r="P243" s="92"/>
      <c r="Q243" s="92">
        <v>46800</v>
      </c>
      <c r="R243" s="134">
        <v>0.84324324324324329</v>
      </c>
    </row>
    <row r="244" spans="1:18" x14ac:dyDescent="0.3">
      <c r="A244" s="87" t="s">
        <v>595</v>
      </c>
      <c r="B244" s="92"/>
      <c r="C244" s="92"/>
      <c r="D244" s="92">
        <v>600</v>
      </c>
      <c r="E244" s="92"/>
      <c r="F244" s="92"/>
      <c r="G244" s="92"/>
      <c r="H244" s="92"/>
      <c r="I244" s="92"/>
      <c r="J244" s="92"/>
      <c r="K244" s="92"/>
      <c r="L244" s="92"/>
      <c r="M244" s="92"/>
      <c r="N244" s="92"/>
      <c r="O244" s="92"/>
      <c r="P244" s="92"/>
      <c r="Q244" s="92">
        <v>600</v>
      </c>
      <c r="R244" s="134">
        <v>1E-3</v>
      </c>
    </row>
    <row r="245" spans="1:18" x14ac:dyDescent="0.3">
      <c r="A245" s="85" t="s">
        <v>194</v>
      </c>
      <c r="B245" s="92"/>
      <c r="C245" s="92"/>
      <c r="D245" s="92"/>
      <c r="E245" s="92"/>
      <c r="F245" s="92"/>
      <c r="G245" s="92"/>
      <c r="H245" s="92"/>
      <c r="I245" s="92"/>
      <c r="J245" s="92"/>
      <c r="K245" s="92"/>
      <c r="L245" s="92"/>
      <c r="M245" s="92"/>
      <c r="N245" s="92"/>
      <c r="O245" s="92"/>
      <c r="P245" s="92"/>
      <c r="Q245" s="92"/>
      <c r="R245" s="134" t="s">
        <v>35</v>
      </c>
    </row>
    <row r="246" spans="1:18" x14ac:dyDescent="0.3">
      <c r="A246" s="87" t="s">
        <v>602</v>
      </c>
      <c r="B246" s="92"/>
      <c r="C246" s="92">
        <v>850</v>
      </c>
      <c r="D246" s="92">
        <v>5875</v>
      </c>
      <c r="E246" s="92">
        <v>450</v>
      </c>
      <c r="F246" s="92"/>
      <c r="G246" s="92">
        <v>5000</v>
      </c>
      <c r="H246" s="92">
        <v>7000</v>
      </c>
      <c r="I246" s="92"/>
      <c r="J246" s="92">
        <v>2000</v>
      </c>
      <c r="K246" s="92">
        <v>3000</v>
      </c>
      <c r="L246" s="92"/>
      <c r="M246" s="92"/>
      <c r="N246" s="92">
        <v>2300</v>
      </c>
      <c r="O246" s="92">
        <v>8700</v>
      </c>
      <c r="P246" s="92"/>
      <c r="Q246" s="92">
        <v>35175</v>
      </c>
      <c r="R246" s="134">
        <v>0.91174183514774498</v>
      </c>
    </row>
    <row r="247" spans="1:18" x14ac:dyDescent="0.3">
      <c r="A247" s="85" t="s">
        <v>1142</v>
      </c>
      <c r="B247" s="92"/>
      <c r="C247" s="92"/>
      <c r="D247" s="92"/>
      <c r="E247" s="92"/>
      <c r="F247" s="92"/>
      <c r="G247" s="92"/>
      <c r="H247" s="92"/>
      <c r="I247" s="92"/>
      <c r="J247" s="92"/>
      <c r="K247" s="92"/>
      <c r="L247" s="92"/>
      <c r="M247" s="92"/>
      <c r="N247" s="92"/>
      <c r="O247" s="92"/>
      <c r="P247" s="92"/>
      <c r="Q247" s="92"/>
      <c r="R247" s="134" t="s">
        <v>35</v>
      </c>
    </row>
    <row r="248" spans="1:18" x14ac:dyDescent="0.3">
      <c r="A248" s="87" t="s">
        <v>601</v>
      </c>
      <c r="B248" s="92"/>
      <c r="C248" s="92"/>
      <c r="D248" s="92"/>
      <c r="E248" s="92"/>
      <c r="F248" s="92"/>
      <c r="G248" s="92">
        <v>30700</v>
      </c>
      <c r="H248" s="92"/>
      <c r="I248" s="92"/>
      <c r="J248" s="92">
        <v>10000</v>
      </c>
      <c r="K248" s="92"/>
      <c r="L248" s="92"/>
      <c r="M248" s="92"/>
      <c r="N248" s="92"/>
      <c r="O248" s="92"/>
      <c r="P248" s="92"/>
      <c r="Q248" s="92">
        <v>40700</v>
      </c>
      <c r="R248" s="134">
        <v>0.64603174603174607</v>
      </c>
    </row>
    <row r="249" spans="1:18" x14ac:dyDescent="0.3">
      <c r="A249" s="87" t="s">
        <v>599</v>
      </c>
      <c r="B249" s="92"/>
      <c r="C249" s="92"/>
      <c r="D249" s="92"/>
      <c r="E249" s="92"/>
      <c r="F249" s="92"/>
      <c r="G249" s="92">
        <v>18750</v>
      </c>
      <c r="H249" s="92"/>
      <c r="I249" s="92"/>
      <c r="J249" s="92"/>
      <c r="K249" s="92"/>
      <c r="L249" s="92"/>
      <c r="M249" s="92"/>
      <c r="N249" s="92"/>
      <c r="O249" s="92"/>
      <c r="P249" s="92"/>
      <c r="Q249" s="92">
        <v>18750</v>
      </c>
      <c r="R249" s="134">
        <v>0.375</v>
      </c>
    </row>
    <row r="250" spans="1:18" x14ac:dyDescent="0.3">
      <c r="A250" s="87" t="s">
        <v>600</v>
      </c>
      <c r="B250" s="92"/>
      <c r="C250" s="92"/>
      <c r="D250" s="92"/>
      <c r="E250" s="92"/>
      <c r="F250" s="92"/>
      <c r="G250" s="92">
        <v>59500</v>
      </c>
      <c r="H250" s="92">
        <v>47500</v>
      </c>
      <c r="I250" s="92"/>
      <c r="J250" s="92">
        <v>37000</v>
      </c>
      <c r="K250" s="92"/>
      <c r="L250" s="92"/>
      <c r="M250" s="92"/>
      <c r="N250" s="92"/>
      <c r="O250" s="92"/>
      <c r="P250" s="92"/>
      <c r="Q250" s="92">
        <v>144000</v>
      </c>
      <c r="R250" s="134">
        <v>0.62608695652173918</v>
      </c>
    </row>
    <row r="251" spans="1:18" x14ac:dyDescent="0.3">
      <c r="A251" s="85" t="s">
        <v>223</v>
      </c>
      <c r="B251" s="92"/>
      <c r="C251" s="92"/>
      <c r="D251" s="92"/>
      <c r="E251" s="92"/>
      <c r="F251" s="92"/>
      <c r="G251" s="92"/>
      <c r="H251" s="92"/>
      <c r="I251" s="92"/>
      <c r="J251" s="92"/>
      <c r="K251" s="92"/>
      <c r="L251" s="92"/>
      <c r="M251" s="92"/>
      <c r="N251" s="92"/>
      <c r="O251" s="92"/>
      <c r="P251" s="92"/>
      <c r="Q251" s="92"/>
      <c r="R251" s="134" t="s">
        <v>35</v>
      </c>
    </row>
    <row r="252" spans="1:18" x14ac:dyDescent="0.3">
      <c r="A252" s="87" t="s">
        <v>596</v>
      </c>
      <c r="B252" s="92"/>
      <c r="C252" s="92">
        <v>250</v>
      </c>
      <c r="D252" s="92">
        <v>3500</v>
      </c>
      <c r="E252" s="92">
        <v>250</v>
      </c>
      <c r="F252" s="92"/>
      <c r="G252" s="92"/>
      <c r="H252" s="92"/>
      <c r="I252" s="92"/>
      <c r="J252" s="92"/>
      <c r="K252" s="92"/>
      <c r="L252" s="92"/>
      <c r="M252" s="92"/>
      <c r="N252" s="92"/>
      <c r="O252" s="92"/>
      <c r="P252" s="92"/>
      <c r="Q252" s="92">
        <v>4000</v>
      </c>
      <c r="R252" s="134">
        <v>1.4614200648729482E-2</v>
      </c>
    </row>
    <row r="253" spans="1:18" x14ac:dyDescent="0.3">
      <c r="A253" s="85" t="s">
        <v>1143</v>
      </c>
      <c r="B253" s="92"/>
      <c r="C253" s="92"/>
      <c r="D253" s="92"/>
      <c r="E253" s="92"/>
      <c r="F253" s="92"/>
      <c r="G253" s="92"/>
      <c r="H253" s="92"/>
      <c r="I253" s="92"/>
      <c r="J253" s="92"/>
      <c r="K253" s="92"/>
      <c r="L253" s="92"/>
      <c r="M253" s="92"/>
      <c r="N253" s="92"/>
      <c r="O253" s="92"/>
      <c r="P253" s="92"/>
      <c r="Q253" s="92"/>
      <c r="R253" s="134" t="s">
        <v>35</v>
      </c>
    </row>
    <row r="254" spans="1:18" x14ac:dyDescent="0.3">
      <c r="A254" s="87" t="s">
        <v>593</v>
      </c>
      <c r="B254" s="92"/>
      <c r="C254" s="92"/>
      <c r="D254" s="92"/>
      <c r="E254" s="92"/>
      <c r="F254" s="92"/>
      <c r="G254" s="92"/>
      <c r="H254" s="92"/>
      <c r="I254" s="92"/>
      <c r="J254" s="92">
        <v>15000</v>
      </c>
      <c r="K254" s="92"/>
      <c r="L254" s="92"/>
      <c r="M254" s="92"/>
      <c r="N254" s="92"/>
      <c r="O254" s="92"/>
      <c r="P254" s="92"/>
      <c r="Q254" s="92">
        <v>15000</v>
      </c>
      <c r="R254" s="134">
        <v>0.27272727272727271</v>
      </c>
    </row>
    <row r="255" spans="1:18" x14ac:dyDescent="0.3">
      <c r="A255" s="87" t="s">
        <v>592</v>
      </c>
      <c r="B255" s="92"/>
      <c r="C255" s="92"/>
      <c r="D255" s="92"/>
      <c r="E255" s="92"/>
      <c r="F255" s="92"/>
      <c r="G255" s="92">
        <v>920</v>
      </c>
      <c r="H255" s="92">
        <v>50</v>
      </c>
      <c r="I255" s="92"/>
      <c r="J255" s="92">
        <v>400</v>
      </c>
      <c r="K255" s="92">
        <v>600</v>
      </c>
      <c r="L255" s="92"/>
      <c r="M255" s="92"/>
      <c r="N255" s="92"/>
      <c r="O255" s="92"/>
      <c r="P255" s="92"/>
      <c r="Q255" s="92">
        <v>1970</v>
      </c>
      <c r="R255" s="141">
        <v>0.39400000000000002</v>
      </c>
    </row>
    <row r="256" spans="1:18" x14ac:dyDescent="0.3">
      <c r="A256" s="87" t="s">
        <v>591</v>
      </c>
      <c r="B256" s="92"/>
      <c r="C256" s="92">
        <v>7084</v>
      </c>
      <c r="D256" s="92">
        <v>11432</v>
      </c>
      <c r="E256" s="92"/>
      <c r="F256" s="92"/>
      <c r="G256" s="92"/>
      <c r="H256" s="92"/>
      <c r="I256" s="92"/>
      <c r="J256" s="92">
        <v>6000</v>
      </c>
      <c r="K256" s="92"/>
      <c r="L256" s="92"/>
      <c r="M256" s="92"/>
      <c r="N256" s="92"/>
      <c r="O256" s="92"/>
      <c r="P256" s="92"/>
      <c r="Q256" s="92">
        <v>24516</v>
      </c>
      <c r="R256" s="141">
        <v>0.45061206484578908</v>
      </c>
    </row>
    <row r="257" spans="1:18" x14ac:dyDescent="0.3">
      <c r="A257" s="87"/>
      <c r="B257" s="92"/>
      <c r="C257" s="92"/>
      <c r="D257" s="92"/>
      <c r="E257" s="92"/>
      <c r="F257" s="92"/>
      <c r="G257" s="92"/>
      <c r="H257" s="92"/>
      <c r="I257" s="92"/>
      <c r="J257" s="92"/>
      <c r="K257" s="92"/>
      <c r="L257" s="92"/>
      <c r="M257" s="92"/>
      <c r="N257" s="92"/>
      <c r="O257" s="92"/>
      <c r="P257" s="92"/>
      <c r="Q257" s="92"/>
      <c r="R257" s="135" t="s">
        <v>35</v>
      </c>
    </row>
    <row r="258" spans="1:18" x14ac:dyDescent="0.3">
      <c r="A258" s="85"/>
      <c r="B258" s="92"/>
      <c r="C258" s="92"/>
      <c r="D258" s="92"/>
      <c r="E258" s="92"/>
      <c r="F258" s="92"/>
      <c r="G258" s="92"/>
      <c r="H258" s="92"/>
      <c r="I258" s="92"/>
      <c r="J258" s="92"/>
      <c r="K258" s="92"/>
      <c r="L258" s="92"/>
      <c r="M258" s="92"/>
      <c r="N258" s="92"/>
      <c r="O258" s="92"/>
      <c r="P258" s="92"/>
      <c r="Q258" s="92"/>
    </row>
    <row r="259" spans="1:18" x14ac:dyDescent="0.3">
      <c r="A259" s="87"/>
      <c r="B259" s="92"/>
      <c r="C259" s="92"/>
      <c r="D259" s="92"/>
      <c r="E259" s="92"/>
      <c r="F259" s="92"/>
      <c r="G259" s="92"/>
      <c r="H259" s="92"/>
      <c r="I259" s="92"/>
      <c r="J259" s="92"/>
      <c r="K259" s="92"/>
      <c r="L259" s="92"/>
      <c r="M259" s="92"/>
      <c r="N259" s="92"/>
      <c r="O259" s="92"/>
      <c r="P259" s="92"/>
      <c r="Q259" s="92"/>
    </row>
    <row r="260" spans="1:18" x14ac:dyDescent="0.3">
      <c r="A260" s="87"/>
      <c r="B260" s="92"/>
      <c r="C260" s="92"/>
      <c r="D260" s="92"/>
      <c r="E260" s="92"/>
      <c r="F260" s="92"/>
      <c r="G260" s="92"/>
      <c r="H260" s="92"/>
      <c r="I260" s="92"/>
      <c r="J260" s="92"/>
      <c r="K260" s="92"/>
      <c r="L260" s="92"/>
      <c r="M260" s="92"/>
      <c r="N260" s="92"/>
      <c r="O260" s="92"/>
      <c r="P260" s="92"/>
      <c r="Q260" s="92"/>
    </row>
    <row r="261" spans="1:18" x14ac:dyDescent="0.3">
      <c r="A261" s="85"/>
      <c r="B261" s="92"/>
      <c r="C261" s="92"/>
      <c r="D261" s="92"/>
      <c r="E261" s="92"/>
      <c r="F261" s="92"/>
      <c r="G261" s="92"/>
      <c r="H261" s="92"/>
      <c r="I261" s="92"/>
      <c r="J261" s="92"/>
      <c r="K261" s="92"/>
      <c r="L261" s="92"/>
      <c r="M261" s="92"/>
      <c r="N261" s="92"/>
      <c r="O261" s="92"/>
      <c r="P261" s="92"/>
      <c r="Q261" s="92"/>
    </row>
    <row r="262" spans="1:18" x14ac:dyDescent="0.3">
      <c r="A262" s="87"/>
      <c r="B262" s="92"/>
      <c r="C262" s="92"/>
      <c r="D262" s="92"/>
      <c r="E262" s="92"/>
      <c r="F262" s="92"/>
      <c r="G262" s="92"/>
      <c r="H262" s="92"/>
      <c r="I262" s="92"/>
      <c r="J262" s="92"/>
      <c r="K262" s="92"/>
      <c r="L262" s="92"/>
      <c r="M262" s="92"/>
      <c r="N262" s="92"/>
      <c r="O262" s="92"/>
      <c r="P262" s="92"/>
      <c r="Q262" s="92"/>
    </row>
    <row r="263" spans="1:18" x14ac:dyDescent="0.3">
      <c r="A263" s="85"/>
      <c r="B263" s="92"/>
      <c r="C263" s="92"/>
      <c r="D263" s="92"/>
      <c r="E263" s="92"/>
      <c r="F263" s="92"/>
      <c r="G263" s="92"/>
      <c r="H263" s="92"/>
      <c r="I263" s="92"/>
      <c r="J263" s="92"/>
      <c r="K263" s="92"/>
      <c r="L263" s="92"/>
      <c r="M263" s="92"/>
      <c r="N263" s="92"/>
      <c r="O263" s="92"/>
      <c r="P263" s="92"/>
      <c r="Q263" s="92"/>
    </row>
    <row r="264" spans="1:18" x14ac:dyDescent="0.3">
      <c r="A264" s="87"/>
      <c r="B264" s="92"/>
      <c r="C264" s="92"/>
      <c r="D264" s="92"/>
      <c r="E264" s="92"/>
      <c r="F264" s="92"/>
      <c r="G264" s="92"/>
      <c r="H264" s="92"/>
      <c r="I264" s="92"/>
      <c r="J264" s="92"/>
      <c r="K264" s="92"/>
      <c r="L264" s="92"/>
      <c r="M264" s="92"/>
      <c r="N264" s="92"/>
      <c r="O264" s="92"/>
      <c r="P264" s="92"/>
      <c r="Q264" s="92"/>
    </row>
    <row r="265" spans="1:18" x14ac:dyDescent="0.3">
      <c r="A265" s="85"/>
      <c r="B265" s="92"/>
      <c r="C265" s="92"/>
      <c r="D265" s="92"/>
      <c r="E265" s="92"/>
      <c r="F265" s="92"/>
      <c r="G265" s="92"/>
      <c r="H265" s="92"/>
      <c r="I265" s="92"/>
      <c r="J265" s="92"/>
      <c r="K265" s="92"/>
      <c r="L265" s="92"/>
      <c r="M265" s="92"/>
      <c r="N265" s="92"/>
      <c r="O265" s="92"/>
      <c r="P265" s="92"/>
      <c r="Q265" s="92"/>
    </row>
    <row r="266" spans="1:18" x14ac:dyDescent="0.3">
      <c r="A266" s="87"/>
      <c r="B266" s="92"/>
      <c r="C266" s="92"/>
      <c r="D266" s="92"/>
      <c r="E266" s="92"/>
      <c r="F266" s="92"/>
      <c r="G266" s="92"/>
      <c r="H266" s="92"/>
      <c r="I266" s="92"/>
      <c r="J266" s="92"/>
      <c r="K266" s="92"/>
      <c r="L266" s="92"/>
      <c r="M266" s="92"/>
      <c r="N266" s="92"/>
      <c r="O266" s="92"/>
      <c r="P266" s="92"/>
      <c r="Q266" s="92"/>
    </row>
    <row r="267" spans="1:18" x14ac:dyDescent="0.3">
      <c r="A267" s="87"/>
      <c r="B267" s="92"/>
      <c r="C267" s="92"/>
      <c r="D267" s="92"/>
      <c r="E267" s="92"/>
      <c r="F267" s="92"/>
      <c r="G267" s="92"/>
      <c r="H267" s="92"/>
      <c r="I267" s="92"/>
      <c r="J267" s="92"/>
      <c r="K267" s="92"/>
      <c r="L267" s="92"/>
      <c r="M267" s="92"/>
      <c r="N267" s="92"/>
      <c r="O267" s="92"/>
      <c r="P267" s="92"/>
      <c r="Q267" s="92"/>
    </row>
    <row r="268" spans="1:18" x14ac:dyDescent="0.3">
      <c r="A268" s="85"/>
      <c r="B268" s="92"/>
      <c r="C268" s="92"/>
      <c r="D268" s="92"/>
      <c r="E268" s="92"/>
      <c r="F268" s="92"/>
      <c r="G268" s="92"/>
      <c r="H268" s="92"/>
      <c r="I268" s="92"/>
      <c r="J268" s="92"/>
      <c r="K268" s="92"/>
      <c r="L268" s="92"/>
      <c r="M268" s="92"/>
      <c r="N268" s="92"/>
      <c r="O268" s="92"/>
      <c r="P268" s="92"/>
      <c r="Q268" s="92"/>
    </row>
    <row r="269" spans="1:18" x14ac:dyDescent="0.3">
      <c r="A269" s="87"/>
      <c r="B269" s="92"/>
      <c r="C269" s="92"/>
      <c r="D269" s="92"/>
      <c r="E269" s="92"/>
      <c r="F269" s="92"/>
      <c r="G269" s="92"/>
      <c r="H269" s="92"/>
      <c r="I269" s="92"/>
      <c r="J269" s="92"/>
      <c r="K269" s="92"/>
      <c r="L269" s="92"/>
      <c r="M269" s="92"/>
      <c r="N269" s="92"/>
      <c r="O269" s="92"/>
      <c r="P269" s="92"/>
      <c r="Q269" s="92"/>
    </row>
    <row r="270" spans="1:18" x14ac:dyDescent="0.3">
      <c r="A270" s="44"/>
      <c r="B270" s="2"/>
      <c r="C270" s="2"/>
      <c r="D270" s="2"/>
      <c r="E270" s="2"/>
      <c r="F270" s="2"/>
      <c r="G270" s="2"/>
      <c r="H270" s="2"/>
      <c r="I270" s="2"/>
      <c r="J270" s="2"/>
      <c r="K270" s="2"/>
      <c r="L270" s="2"/>
      <c r="M270" s="2"/>
      <c r="N270" s="2"/>
      <c r="O270" s="2"/>
      <c r="P270" s="2"/>
      <c r="Q270" s="2"/>
    </row>
    <row r="271" spans="1:18" x14ac:dyDescent="0.3">
      <c r="A271" s="47"/>
      <c r="B271" s="2"/>
      <c r="C271" s="2"/>
      <c r="D271" s="2"/>
      <c r="E271" s="2"/>
      <c r="F271" s="2"/>
      <c r="G271" s="2"/>
      <c r="H271" s="2"/>
      <c r="I271" s="2"/>
      <c r="J271" s="2"/>
      <c r="K271" s="2"/>
      <c r="L271" s="2"/>
      <c r="M271" s="2"/>
      <c r="N271" s="2"/>
      <c r="O271" s="2"/>
      <c r="P271" s="2"/>
      <c r="Q271" s="2"/>
    </row>
    <row r="272" spans="1:18" x14ac:dyDescent="0.3">
      <c r="A272" s="47"/>
      <c r="B272" s="2"/>
      <c r="C272" s="2"/>
      <c r="D272" s="2"/>
      <c r="E272" s="2"/>
      <c r="F272" s="2"/>
      <c r="G272" s="2"/>
      <c r="H272" s="2"/>
      <c r="I272" s="2"/>
      <c r="J272" s="2"/>
      <c r="K272" s="2"/>
      <c r="L272" s="2"/>
      <c r="M272" s="2"/>
      <c r="N272" s="2"/>
      <c r="O272" s="2"/>
      <c r="P272" s="2"/>
      <c r="Q272" s="2"/>
    </row>
    <row r="273" spans="1:17" x14ac:dyDescent="0.3">
      <c r="A273" s="44"/>
      <c r="B273" s="2"/>
      <c r="C273" s="2"/>
      <c r="D273" s="2"/>
      <c r="E273" s="2"/>
      <c r="F273" s="2"/>
      <c r="G273" s="2"/>
      <c r="H273" s="2"/>
      <c r="I273" s="2"/>
      <c r="J273" s="2"/>
      <c r="K273" s="2"/>
      <c r="L273" s="2"/>
      <c r="M273" s="2"/>
      <c r="N273" s="2"/>
      <c r="O273" s="2"/>
      <c r="P273" s="2"/>
      <c r="Q273" s="2"/>
    </row>
    <row r="274" spans="1:17" x14ac:dyDescent="0.3">
      <c r="A274" s="47"/>
      <c r="B274" s="2"/>
      <c r="C274" s="2"/>
      <c r="D274" s="2"/>
      <c r="E274" s="2"/>
      <c r="F274" s="2"/>
      <c r="G274" s="2"/>
      <c r="H274" s="2"/>
      <c r="I274" s="2"/>
      <c r="J274" s="2"/>
      <c r="K274" s="2"/>
      <c r="L274" s="2"/>
      <c r="M274" s="2"/>
      <c r="N274" s="2"/>
      <c r="O274" s="2"/>
      <c r="P274" s="2"/>
      <c r="Q274" s="2"/>
    </row>
    <row r="275" spans="1:17" x14ac:dyDescent="0.3">
      <c r="A275" s="47"/>
      <c r="B275" s="2"/>
      <c r="C275" s="2"/>
      <c r="D275" s="2"/>
      <c r="E275" s="2"/>
      <c r="F275" s="2"/>
      <c r="G275" s="2"/>
      <c r="H275" s="2"/>
      <c r="I275" s="2"/>
      <c r="J275" s="2"/>
      <c r="K275" s="2"/>
      <c r="L275" s="2"/>
      <c r="M275" s="2"/>
      <c r="N275" s="2"/>
      <c r="O275" s="2"/>
      <c r="P275" s="2"/>
      <c r="Q275" s="2"/>
    </row>
    <row r="276" spans="1:17" x14ac:dyDescent="0.3">
      <c r="A276" s="44"/>
      <c r="B276" s="2"/>
      <c r="C276" s="2"/>
      <c r="D276" s="2"/>
      <c r="E276" s="2"/>
      <c r="F276" s="2"/>
      <c r="G276" s="2"/>
      <c r="H276" s="2"/>
      <c r="I276" s="2"/>
      <c r="J276" s="2"/>
      <c r="K276" s="2"/>
      <c r="L276" s="2"/>
      <c r="M276" s="2"/>
      <c r="N276" s="2"/>
      <c r="O276" s="2"/>
      <c r="P276" s="2"/>
      <c r="Q276" s="2"/>
    </row>
    <row r="277" spans="1:17" x14ac:dyDescent="0.3">
      <c r="A277" s="47"/>
      <c r="B277" s="2"/>
      <c r="C277" s="2"/>
      <c r="D277" s="2"/>
      <c r="E277" s="2"/>
      <c r="F277" s="2"/>
      <c r="G277" s="2"/>
      <c r="H277" s="2"/>
      <c r="I277" s="2"/>
      <c r="J277" s="2"/>
      <c r="K277" s="2"/>
      <c r="L277" s="2"/>
      <c r="M277" s="2"/>
      <c r="N277" s="2"/>
      <c r="O277" s="2"/>
      <c r="P277" s="2"/>
      <c r="Q277" s="2"/>
    </row>
    <row r="278" spans="1:17" x14ac:dyDescent="0.3">
      <c r="A278" s="44"/>
      <c r="B278" s="2"/>
      <c r="C278" s="2"/>
      <c r="D278" s="2"/>
      <c r="E278" s="2"/>
      <c r="F278" s="2"/>
      <c r="G278" s="2"/>
      <c r="H278" s="2"/>
      <c r="I278" s="2"/>
      <c r="J278" s="2"/>
      <c r="K278" s="2"/>
      <c r="L278" s="2"/>
      <c r="M278" s="2"/>
      <c r="N278" s="2"/>
      <c r="O278" s="2"/>
      <c r="P278" s="2"/>
      <c r="Q278" s="2"/>
    </row>
    <row r="279" spans="1:17" x14ac:dyDescent="0.3">
      <c r="A279" s="47"/>
      <c r="B279" s="2"/>
      <c r="C279" s="2"/>
      <c r="D279" s="2"/>
      <c r="E279" s="2"/>
      <c r="F279" s="2"/>
      <c r="G279" s="2"/>
      <c r="H279" s="2"/>
      <c r="I279" s="2"/>
      <c r="J279" s="2"/>
      <c r="K279" s="2"/>
      <c r="L279" s="2"/>
      <c r="M279" s="2"/>
      <c r="N279" s="2"/>
      <c r="O279" s="2"/>
      <c r="P279" s="2"/>
      <c r="Q279" s="2"/>
    </row>
    <row r="280" spans="1:17" x14ac:dyDescent="0.3">
      <c r="A280" s="47"/>
      <c r="B280" s="2"/>
      <c r="C280" s="2"/>
      <c r="D280" s="2"/>
      <c r="E280" s="2"/>
      <c r="F280" s="2"/>
      <c r="G280" s="2"/>
      <c r="H280" s="2"/>
      <c r="I280" s="2"/>
      <c r="J280" s="2"/>
      <c r="K280" s="2"/>
      <c r="L280" s="2"/>
      <c r="M280" s="2"/>
      <c r="N280" s="2"/>
      <c r="O280" s="2"/>
      <c r="P280" s="2"/>
      <c r="Q280" s="2"/>
    </row>
    <row r="281" spans="1:17" x14ac:dyDescent="0.3">
      <c r="A281" s="44"/>
      <c r="B281" s="2"/>
      <c r="C281" s="2"/>
      <c r="D281" s="2"/>
      <c r="E281" s="2"/>
      <c r="F281" s="2"/>
      <c r="G281" s="2"/>
      <c r="H281" s="2"/>
      <c r="I281" s="2"/>
      <c r="J281" s="2"/>
      <c r="K281" s="2"/>
      <c r="L281" s="2"/>
      <c r="M281" s="2"/>
      <c r="N281" s="2"/>
      <c r="O281" s="2"/>
      <c r="P281" s="2"/>
      <c r="Q281" s="2"/>
    </row>
    <row r="282" spans="1:17" x14ac:dyDescent="0.3">
      <c r="A282" s="47"/>
      <c r="B282" s="2"/>
      <c r="C282" s="2"/>
      <c r="D282" s="2"/>
      <c r="E282" s="2"/>
      <c r="F282" s="2"/>
      <c r="G282" s="2"/>
      <c r="H282" s="2"/>
      <c r="I282" s="2"/>
      <c r="J282" s="2"/>
      <c r="K282" s="2"/>
      <c r="L282" s="2"/>
      <c r="M282" s="2"/>
      <c r="N282" s="2"/>
      <c r="O282" s="2"/>
      <c r="P282" s="2"/>
      <c r="Q282" s="2"/>
    </row>
  </sheetData>
  <mergeCells count="2">
    <mergeCell ref="A2:Q2"/>
    <mergeCell ref="A4:Q4"/>
  </mergeCells>
  <conditionalFormatting sqref="R8:R14 R237:R254 R231:R235 R197:R229 R175:R195 R158:R173 R151:R156 R138:R149 R129:R136 R115:R127 R89:R113 R65:R87 R56:R63 R16:R54">
    <cfRule type="containsBlanks" dxfId="6" priority="1">
      <formula>LEN(TRIM(R8))=0</formula>
    </cfRule>
    <cfRule type="cellIs" dxfId="5"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F446"/>
  <sheetViews>
    <sheetView zoomScale="80" zoomScaleNormal="80" workbookViewId="0">
      <selection activeCell="A2" sqref="A2:T2"/>
    </sheetView>
  </sheetViews>
  <sheetFormatPr baseColWidth="10" defaultRowHeight="14.4" x14ac:dyDescent="0.3"/>
  <cols>
    <col min="1" max="1" width="69.6640625" bestFit="1" customWidth="1"/>
    <col min="2" max="2" width="13" style="124" bestFit="1" customWidth="1"/>
  </cols>
  <sheetData>
    <row r="1" spans="1:32" x14ac:dyDescent="0.3">
      <c r="A1" s="1"/>
      <c r="B1" s="43"/>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144" t="s">
        <v>33</v>
      </c>
      <c r="B2" s="144"/>
      <c r="C2" s="144"/>
      <c r="D2" s="144"/>
      <c r="E2" s="144"/>
      <c r="F2" s="144"/>
      <c r="G2" s="144"/>
      <c r="H2" s="144"/>
      <c r="I2" s="144"/>
      <c r="J2" s="144"/>
      <c r="K2" s="144"/>
      <c r="L2" s="144"/>
      <c r="M2" s="144"/>
      <c r="N2" s="144"/>
      <c r="O2" s="144"/>
      <c r="P2" s="144"/>
      <c r="Q2" s="144"/>
      <c r="R2" s="144"/>
      <c r="S2" s="144"/>
      <c r="T2" s="144"/>
      <c r="U2" s="1"/>
      <c r="V2" s="1"/>
      <c r="W2" s="1"/>
      <c r="X2" s="1"/>
      <c r="Y2" s="1"/>
      <c r="Z2" s="1"/>
      <c r="AA2" s="1"/>
      <c r="AB2" s="1"/>
      <c r="AC2" s="1"/>
      <c r="AD2" s="1"/>
      <c r="AE2" s="1"/>
      <c r="AF2" s="1"/>
    </row>
    <row r="3" spans="1:32"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c r="AF3" s="1"/>
    </row>
    <row r="4" spans="1:32" x14ac:dyDescent="0.3">
      <c r="A4" s="144" t="s">
        <v>101</v>
      </c>
      <c r="B4" s="144"/>
      <c r="C4" s="144"/>
      <c r="D4" s="144"/>
      <c r="E4" s="144"/>
      <c r="F4" s="144"/>
      <c r="G4" s="144"/>
      <c r="H4" s="144"/>
      <c r="I4" s="144"/>
      <c r="J4" s="144"/>
      <c r="K4" s="144"/>
      <c r="L4" s="144"/>
      <c r="M4" s="144"/>
      <c r="N4" s="144"/>
      <c r="O4" s="144"/>
      <c r="P4" s="144"/>
      <c r="Q4" s="144"/>
      <c r="R4" s="144"/>
      <c r="S4" s="144"/>
      <c r="T4" s="144"/>
      <c r="U4" s="1"/>
      <c r="V4" s="1"/>
      <c r="W4" s="1"/>
      <c r="X4" s="1"/>
      <c r="Y4" s="1"/>
      <c r="Z4" s="1"/>
      <c r="AA4" s="1"/>
      <c r="AB4" s="1"/>
      <c r="AC4" s="1"/>
      <c r="AD4" s="1"/>
      <c r="AE4" s="1"/>
      <c r="AF4" s="1"/>
    </row>
    <row r="5" spans="1:32" x14ac:dyDescent="0.3">
      <c r="A5" s="144" t="str">
        <f>'1'!A5:AA5</f>
        <v>Al 30-08-2024</v>
      </c>
      <c r="B5" s="144"/>
      <c r="C5" s="144"/>
      <c r="D5" s="144"/>
      <c r="E5" s="144"/>
      <c r="F5" s="144"/>
      <c r="G5" s="144"/>
      <c r="H5" s="144"/>
      <c r="I5" s="144"/>
      <c r="J5" s="144"/>
      <c r="K5" s="144"/>
      <c r="L5" s="144"/>
      <c r="M5" s="144"/>
      <c r="N5" s="144"/>
      <c r="O5" s="144"/>
      <c r="P5" s="144"/>
      <c r="Q5" s="144"/>
      <c r="R5" s="144"/>
      <c r="S5" s="144"/>
      <c r="T5" s="144"/>
      <c r="U5" s="1"/>
      <c r="V5" s="1"/>
      <c r="W5" s="1"/>
      <c r="X5" s="1"/>
      <c r="Y5" s="1"/>
      <c r="Z5" s="1"/>
      <c r="AA5" s="1"/>
      <c r="AB5" s="1"/>
      <c r="AC5" s="1"/>
      <c r="AD5" s="1"/>
      <c r="AE5" s="1"/>
      <c r="AF5" s="1"/>
    </row>
    <row r="6" spans="1:32"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c r="AF6" s="1"/>
    </row>
    <row r="7" spans="1:32" x14ac:dyDescent="0.3">
      <c r="A7" s="9"/>
      <c r="B7" s="153" t="s">
        <v>34</v>
      </c>
      <c r="C7" s="145" t="s">
        <v>1</v>
      </c>
      <c r="D7" s="145"/>
      <c r="E7" s="145" t="s">
        <v>2</v>
      </c>
      <c r="F7" s="145"/>
      <c r="G7" s="145" t="s">
        <v>3</v>
      </c>
      <c r="H7" s="145"/>
      <c r="I7" s="145" t="s">
        <v>4</v>
      </c>
      <c r="J7" s="145"/>
      <c r="K7" s="145" t="s">
        <v>6</v>
      </c>
      <c r="L7" s="145"/>
      <c r="M7" s="145" t="s">
        <v>7</v>
      </c>
      <c r="N7" s="145"/>
      <c r="O7" s="145" t="s">
        <v>8</v>
      </c>
      <c r="P7" s="145"/>
      <c r="Q7" s="145" t="s">
        <v>10</v>
      </c>
      <c r="R7" s="145"/>
      <c r="S7" s="145" t="s">
        <v>11</v>
      </c>
      <c r="T7" s="145"/>
      <c r="U7" s="145" t="s">
        <v>12</v>
      </c>
      <c r="V7" s="145"/>
      <c r="W7" s="145" t="s">
        <v>14</v>
      </c>
      <c r="X7" s="145"/>
      <c r="Y7" s="145" t="s">
        <v>15</v>
      </c>
      <c r="Z7" s="145"/>
      <c r="AA7" s="145" t="s">
        <v>16</v>
      </c>
      <c r="AB7" s="145"/>
      <c r="AC7" s="145" t="s">
        <v>17</v>
      </c>
      <c r="AD7" s="145"/>
      <c r="AE7" s="1"/>
      <c r="AF7" s="1"/>
    </row>
    <row r="8" spans="1:32" x14ac:dyDescent="0.3">
      <c r="A8" s="9"/>
      <c r="B8" s="153"/>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c r="AF8" s="1"/>
    </row>
    <row r="9" spans="1:32" x14ac:dyDescent="0.3">
      <c r="A9" s="80" t="s">
        <v>1136</v>
      </c>
      <c r="B9" s="121"/>
      <c r="C9" s="81">
        <v>0</v>
      </c>
      <c r="D9" s="82"/>
      <c r="E9" s="81">
        <v>0</v>
      </c>
      <c r="F9" s="82"/>
      <c r="G9" s="81">
        <v>0</v>
      </c>
      <c r="H9" s="82"/>
      <c r="I9" s="81">
        <v>0</v>
      </c>
      <c r="J9" s="82"/>
      <c r="K9" s="81">
        <v>0</v>
      </c>
      <c r="L9" s="82"/>
      <c r="M9" s="81">
        <v>84393.060748157688</v>
      </c>
      <c r="N9" s="82">
        <v>3.3255950867963685E-3</v>
      </c>
      <c r="O9" s="81">
        <v>15786.173868903899</v>
      </c>
      <c r="P9" s="82">
        <v>4.727330862299579E-3</v>
      </c>
      <c r="Q9" s="81">
        <v>13.0621295574</v>
      </c>
      <c r="R9" s="82">
        <v>2.8953976096942845E-6</v>
      </c>
      <c r="S9" s="81">
        <v>53336.843032602104</v>
      </c>
      <c r="T9" s="82">
        <v>4.0527204680958617E-3</v>
      </c>
      <c r="U9" s="81">
        <v>2963.3960581185997</v>
      </c>
      <c r="V9" s="82">
        <v>9.0124563475115329E-4</v>
      </c>
      <c r="W9" s="81">
        <v>0</v>
      </c>
      <c r="X9" s="82"/>
      <c r="Y9" s="81">
        <v>0</v>
      </c>
      <c r="Z9" s="82"/>
      <c r="AA9" s="81">
        <v>13479.657092055</v>
      </c>
      <c r="AB9" s="82">
        <v>4.4886475722795676E-3</v>
      </c>
      <c r="AC9" s="81">
        <v>169972.19292939469</v>
      </c>
      <c r="AD9" s="82">
        <v>1.568912631941752E-3</v>
      </c>
      <c r="AE9" s="1"/>
      <c r="AF9" s="1"/>
    </row>
    <row r="10" spans="1:32" x14ac:dyDescent="0.3">
      <c r="A10" s="96" t="s">
        <v>636</v>
      </c>
      <c r="B10" s="122" t="s">
        <v>622</v>
      </c>
      <c r="C10" s="86">
        <v>0</v>
      </c>
      <c r="D10" s="66"/>
      <c r="E10" s="86">
        <v>0</v>
      </c>
      <c r="F10" s="66"/>
      <c r="G10" s="86">
        <v>0</v>
      </c>
      <c r="H10" s="66"/>
      <c r="I10" s="86">
        <v>0</v>
      </c>
      <c r="J10" s="66"/>
      <c r="K10" s="86">
        <v>0</v>
      </c>
      <c r="L10" s="66"/>
      <c r="M10" s="86">
        <v>34068.642595797595</v>
      </c>
      <c r="N10" s="66">
        <v>1.3425097919899686E-3</v>
      </c>
      <c r="O10" s="86">
        <v>0</v>
      </c>
      <c r="P10" s="66"/>
      <c r="Q10" s="86">
        <v>0</v>
      </c>
      <c r="R10" s="66"/>
      <c r="S10" s="86">
        <v>17673.1036267212</v>
      </c>
      <c r="T10" s="66">
        <v>1.342864420359713E-3</v>
      </c>
      <c r="U10" s="86">
        <v>0</v>
      </c>
      <c r="V10" s="66"/>
      <c r="W10" s="86">
        <v>0</v>
      </c>
      <c r="X10" s="66"/>
      <c r="Y10" s="86">
        <v>0</v>
      </c>
      <c r="Z10" s="66"/>
      <c r="AA10" s="86">
        <v>0</v>
      </c>
      <c r="AB10" s="66"/>
      <c r="AC10" s="86">
        <v>51741.746222518799</v>
      </c>
      <c r="AD10" s="66">
        <v>4.7759741077739155E-4</v>
      </c>
      <c r="AE10" s="1"/>
      <c r="AF10" s="1"/>
    </row>
    <row r="11" spans="1:32" x14ac:dyDescent="0.3">
      <c r="A11" s="96" t="s">
        <v>634</v>
      </c>
      <c r="B11" s="122" t="s">
        <v>622</v>
      </c>
      <c r="C11" s="86">
        <v>0</v>
      </c>
      <c r="D11" s="66"/>
      <c r="E11" s="86">
        <v>0</v>
      </c>
      <c r="F11" s="66"/>
      <c r="G11" s="86">
        <v>0</v>
      </c>
      <c r="H11" s="66"/>
      <c r="I11" s="86">
        <v>0</v>
      </c>
      <c r="J11" s="66"/>
      <c r="K11" s="86">
        <v>0</v>
      </c>
      <c r="L11" s="66"/>
      <c r="M11" s="86">
        <v>19231.3651579371</v>
      </c>
      <c r="N11" s="66">
        <v>7.5783166192391752E-4</v>
      </c>
      <c r="O11" s="86">
        <v>5541.6391750629</v>
      </c>
      <c r="P11" s="66">
        <v>1.6595004031728817E-3</v>
      </c>
      <c r="Q11" s="86">
        <v>13.0621295574</v>
      </c>
      <c r="R11" s="66">
        <v>2.8953976096942845E-6</v>
      </c>
      <c r="S11" s="86">
        <v>15444.2586595909</v>
      </c>
      <c r="T11" s="66">
        <v>1.1735089597641154E-3</v>
      </c>
      <c r="U11" s="86">
        <v>716.78947785160005</v>
      </c>
      <c r="V11" s="66">
        <v>2.1799427929301068E-4</v>
      </c>
      <c r="W11" s="86">
        <v>0</v>
      </c>
      <c r="X11" s="66"/>
      <c r="Y11" s="86">
        <v>0</v>
      </c>
      <c r="Z11" s="66"/>
      <c r="AA11" s="86">
        <v>0</v>
      </c>
      <c r="AB11" s="66"/>
      <c r="AC11" s="86">
        <v>40947.114599999899</v>
      </c>
      <c r="AD11" s="66">
        <v>3.7795856034046849E-4</v>
      </c>
      <c r="AE11" s="1"/>
      <c r="AF11" s="1"/>
    </row>
    <row r="12" spans="1:32" x14ac:dyDescent="0.3">
      <c r="A12" s="96" t="s">
        <v>635</v>
      </c>
      <c r="B12" s="122" t="s">
        <v>622</v>
      </c>
      <c r="C12" s="86">
        <v>0</v>
      </c>
      <c r="D12" s="66"/>
      <c r="E12" s="86">
        <v>0</v>
      </c>
      <c r="F12" s="66"/>
      <c r="G12" s="86">
        <v>0</v>
      </c>
      <c r="H12" s="66"/>
      <c r="I12" s="86">
        <v>0</v>
      </c>
      <c r="J12" s="66"/>
      <c r="K12" s="86">
        <v>0</v>
      </c>
      <c r="L12" s="66"/>
      <c r="M12" s="86">
        <v>31093.052994422997</v>
      </c>
      <c r="N12" s="66">
        <v>1.2252536328824822E-3</v>
      </c>
      <c r="O12" s="86">
        <v>10244.534693840998</v>
      </c>
      <c r="P12" s="66">
        <v>3.0678304591266977E-3</v>
      </c>
      <c r="Q12" s="86">
        <v>0</v>
      </c>
      <c r="R12" s="66"/>
      <c r="S12" s="86">
        <v>20219.480746289999</v>
      </c>
      <c r="T12" s="66">
        <v>1.5363470879720333E-3</v>
      </c>
      <c r="U12" s="86">
        <v>2246.606580267</v>
      </c>
      <c r="V12" s="66">
        <v>6.8325135545814258E-4</v>
      </c>
      <c r="W12" s="86">
        <v>0</v>
      </c>
      <c r="X12" s="66"/>
      <c r="Y12" s="86">
        <v>0</v>
      </c>
      <c r="Z12" s="66"/>
      <c r="AA12" s="86">
        <v>13479.657092055</v>
      </c>
      <c r="AB12" s="66">
        <v>4.4886475722795676E-3</v>
      </c>
      <c r="AC12" s="86">
        <v>77283.332106875998</v>
      </c>
      <c r="AD12" s="66">
        <v>7.1335666082389198E-4</v>
      </c>
      <c r="AE12" s="1"/>
      <c r="AF12" s="1"/>
    </row>
    <row r="13" spans="1:32" x14ac:dyDescent="0.3">
      <c r="A13" s="80" t="s">
        <v>209</v>
      </c>
      <c r="B13" s="121" t="s">
        <v>35</v>
      </c>
      <c r="C13" s="81">
        <v>0</v>
      </c>
      <c r="D13" s="82"/>
      <c r="E13" s="81">
        <v>2064.3022610601001</v>
      </c>
      <c r="F13" s="82">
        <v>1.4858925464083475E-3</v>
      </c>
      <c r="G13" s="81">
        <v>18672.367197676402</v>
      </c>
      <c r="H13" s="82">
        <v>1.9530830476463094E-3</v>
      </c>
      <c r="I13" s="81">
        <v>0</v>
      </c>
      <c r="J13" s="82"/>
      <c r="K13" s="81">
        <v>88270.866131766394</v>
      </c>
      <c r="L13" s="82">
        <v>1.191315162205492E-2</v>
      </c>
      <c r="M13" s="81">
        <v>10601.4882478864</v>
      </c>
      <c r="N13" s="82">
        <v>4.1776251408999997E-4</v>
      </c>
      <c r="O13" s="81">
        <v>0</v>
      </c>
      <c r="P13" s="82"/>
      <c r="Q13" s="81">
        <v>69586.336495811294</v>
      </c>
      <c r="R13" s="82">
        <v>1.542475225589927E-2</v>
      </c>
      <c r="S13" s="81">
        <v>106262.74865076831</v>
      </c>
      <c r="T13" s="82">
        <v>8.0742164696522845E-3</v>
      </c>
      <c r="U13" s="81">
        <v>0</v>
      </c>
      <c r="V13" s="82"/>
      <c r="W13" s="81">
        <v>89824.284857310398</v>
      </c>
      <c r="X13" s="82">
        <v>1.4031245670945396E-2</v>
      </c>
      <c r="Y13" s="81">
        <v>138099.88362015347</v>
      </c>
      <c r="Z13" s="82">
        <v>6.4516904776425119E-3</v>
      </c>
      <c r="AA13" s="81">
        <v>0</v>
      </c>
      <c r="AB13" s="82"/>
      <c r="AC13" s="81">
        <v>523382.2774624328</v>
      </c>
      <c r="AD13" s="82">
        <v>4.831031784042171E-3</v>
      </c>
      <c r="AE13" s="1"/>
      <c r="AF13" s="1"/>
    </row>
    <row r="14" spans="1:32" x14ac:dyDescent="0.3">
      <c r="A14" s="96" t="s">
        <v>638</v>
      </c>
      <c r="B14" s="122" t="s">
        <v>450</v>
      </c>
      <c r="C14" s="86">
        <v>0</v>
      </c>
      <c r="D14" s="66"/>
      <c r="E14" s="86">
        <v>2064.3022610601001</v>
      </c>
      <c r="F14" s="66">
        <v>1.4858925464083475E-3</v>
      </c>
      <c r="G14" s="86">
        <v>18672.367197676402</v>
      </c>
      <c r="H14" s="66">
        <v>1.9530830476463094E-3</v>
      </c>
      <c r="I14" s="86">
        <v>0</v>
      </c>
      <c r="J14" s="66"/>
      <c r="K14" s="86">
        <v>0</v>
      </c>
      <c r="L14" s="66"/>
      <c r="M14" s="86">
        <v>0</v>
      </c>
      <c r="N14" s="66"/>
      <c r="O14" s="86">
        <v>0</v>
      </c>
      <c r="P14" s="66"/>
      <c r="Q14" s="86">
        <v>34555.686961770494</v>
      </c>
      <c r="R14" s="66">
        <v>7.6597351902525125E-3</v>
      </c>
      <c r="S14" s="86">
        <v>34555.686961770494</v>
      </c>
      <c r="T14" s="66">
        <v>2.6256623353856636E-3</v>
      </c>
      <c r="U14" s="86">
        <v>0</v>
      </c>
      <c r="V14" s="66"/>
      <c r="W14" s="86">
        <v>69115.445525633899</v>
      </c>
      <c r="X14" s="66">
        <v>1.079636534114958E-2</v>
      </c>
      <c r="Y14" s="86">
        <v>34555.686961770494</v>
      </c>
      <c r="Z14" s="66">
        <v>1.6143575988293974E-3</v>
      </c>
      <c r="AA14" s="86">
        <v>0</v>
      </c>
      <c r="AB14" s="66"/>
      <c r="AC14" s="86">
        <v>193519.1758696819</v>
      </c>
      <c r="AD14" s="66">
        <v>1.7862608836906686E-3</v>
      </c>
      <c r="AE14" s="1"/>
      <c r="AF14" s="1"/>
    </row>
    <row r="15" spans="1:32" x14ac:dyDescent="0.3">
      <c r="A15" s="96" t="s">
        <v>637</v>
      </c>
      <c r="B15" s="122" t="s">
        <v>450</v>
      </c>
      <c r="C15" s="86">
        <v>0</v>
      </c>
      <c r="D15" s="66"/>
      <c r="E15" s="86">
        <v>0</v>
      </c>
      <c r="F15" s="66"/>
      <c r="G15" s="86">
        <v>0</v>
      </c>
      <c r="H15" s="66"/>
      <c r="I15" s="86">
        <v>0</v>
      </c>
      <c r="J15" s="66"/>
      <c r="K15" s="86">
        <v>88270.866131766394</v>
      </c>
      <c r="L15" s="66">
        <v>1.191315162205492E-2</v>
      </c>
      <c r="M15" s="86">
        <v>10601.4882478864</v>
      </c>
      <c r="N15" s="66">
        <v>4.1776251408999997E-4</v>
      </c>
      <c r="O15" s="86">
        <v>0</v>
      </c>
      <c r="P15" s="66"/>
      <c r="Q15" s="86">
        <v>35030.6495340408</v>
      </c>
      <c r="R15" s="66">
        <v>7.7650170656467579E-3</v>
      </c>
      <c r="S15" s="86">
        <v>71707.061688997812</v>
      </c>
      <c r="T15" s="66">
        <v>5.4485541342666217E-3</v>
      </c>
      <c r="U15" s="86">
        <v>0</v>
      </c>
      <c r="V15" s="66"/>
      <c r="W15" s="86">
        <v>20708.839331676503</v>
      </c>
      <c r="X15" s="66">
        <v>3.2348803297958164E-3</v>
      </c>
      <c r="Y15" s="86">
        <v>103544.19665838299</v>
      </c>
      <c r="Z15" s="66">
        <v>4.8373328788131149E-3</v>
      </c>
      <c r="AA15" s="86">
        <v>0</v>
      </c>
      <c r="AB15" s="66"/>
      <c r="AC15" s="86">
        <v>329863.10159275093</v>
      </c>
      <c r="AD15" s="66">
        <v>3.0447709003515021E-3</v>
      </c>
      <c r="AE15" s="1"/>
      <c r="AF15" s="1"/>
    </row>
    <row r="16" spans="1:32" x14ac:dyDescent="0.3">
      <c r="A16" s="80" t="s">
        <v>210</v>
      </c>
      <c r="B16" s="121" t="s">
        <v>35</v>
      </c>
      <c r="C16" s="81">
        <v>0</v>
      </c>
      <c r="D16" s="82"/>
      <c r="E16" s="81">
        <v>0</v>
      </c>
      <c r="F16" s="82"/>
      <c r="G16" s="81">
        <v>0</v>
      </c>
      <c r="H16" s="82"/>
      <c r="I16" s="81">
        <v>0</v>
      </c>
      <c r="J16" s="82"/>
      <c r="K16" s="81">
        <v>0</v>
      </c>
      <c r="L16" s="82"/>
      <c r="M16" s="81">
        <v>1468.6213663799999</v>
      </c>
      <c r="N16" s="82">
        <v>5.7872530716384946E-5</v>
      </c>
      <c r="O16" s="81">
        <v>0</v>
      </c>
      <c r="P16" s="82"/>
      <c r="Q16" s="81">
        <v>0</v>
      </c>
      <c r="R16" s="82"/>
      <c r="S16" s="81">
        <v>149.59168937999999</v>
      </c>
      <c r="T16" s="82">
        <v>1.1366501407606606E-5</v>
      </c>
      <c r="U16" s="81">
        <v>120.46629420000001</v>
      </c>
      <c r="V16" s="82">
        <v>3.6636925896205341E-5</v>
      </c>
      <c r="W16" s="81">
        <v>0</v>
      </c>
      <c r="X16" s="82"/>
      <c r="Y16" s="81">
        <v>0</v>
      </c>
      <c r="Z16" s="82"/>
      <c r="AA16" s="81">
        <v>0</v>
      </c>
      <c r="AB16" s="82"/>
      <c r="AC16" s="81">
        <v>1738.6793499600001</v>
      </c>
      <c r="AD16" s="82">
        <v>1.6048719193625057E-5</v>
      </c>
      <c r="AE16" s="1"/>
      <c r="AF16" s="1"/>
    </row>
    <row r="17" spans="1:32" x14ac:dyDescent="0.3">
      <c r="A17" s="96" t="s">
        <v>639</v>
      </c>
      <c r="B17" s="122" t="s">
        <v>450</v>
      </c>
      <c r="C17" s="86">
        <v>0</v>
      </c>
      <c r="D17" s="66"/>
      <c r="E17" s="86">
        <v>0</v>
      </c>
      <c r="F17" s="66"/>
      <c r="G17" s="86">
        <v>0</v>
      </c>
      <c r="H17" s="66"/>
      <c r="I17" s="86">
        <v>0</v>
      </c>
      <c r="J17" s="66"/>
      <c r="K17" s="86">
        <v>0</v>
      </c>
      <c r="L17" s="66"/>
      <c r="M17" s="86">
        <v>1468.6213663799999</v>
      </c>
      <c r="N17" s="66">
        <v>5.7872530716384946E-5</v>
      </c>
      <c r="O17" s="86">
        <v>0</v>
      </c>
      <c r="P17" s="66"/>
      <c r="Q17" s="86">
        <v>0</v>
      </c>
      <c r="R17" s="66"/>
      <c r="S17" s="86">
        <v>149.59168937999999</v>
      </c>
      <c r="T17" s="66">
        <v>1.1366501407606606E-5</v>
      </c>
      <c r="U17" s="86">
        <v>120.46629420000001</v>
      </c>
      <c r="V17" s="66">
        <v>3.6636925896205341E-5</v>
      </c>
      <c r="W17" s="86">
        <v>0</v>
      </c>
      <c r="X17" s="66"/>
      <c r="Y17" s="86">
        <v>0</v>
      </c>
      <c r="Z17" s="66"/>
      <c r="AA17" s="86">
        <v>0</v>
      </c>
      <c r="AB17" s="66"/>
      <c r="AC17" s="86">
        <v>1738.6793499600001</v>
      </c>
      <c r="AD17" s="66">
        <v>1.6048719193625057E-5</v>
      </c>
      <c r="AE17" s="1"/>
      <c r="AF17" s="1"/>
    </row>
    <row r="18" spans="1:32" x14ac:dyDescent="0.3">
      <c r="A18" s="80" t="s">
        <v>211</v>
      </c>
      <c r="B18" s="121" t="s">
        <v>35</v>
      </c>
      <c r="C18" s="81">
        <v>0</v>
      </c>
      <c r="D18" s="82"/>
      <c r="E18" s="81">
        <v>0</v>
      </c>
      <c r="F18" s="82"/>
      <c r="G18" s="81">
        <v>0</v>
      </c>
      <c r="H18" s="82"/>
      <c r="I18" s="81">
        <v>0</v>
      </c>
      <c r="J18" s="82"/>
      <c r="K18" s="81">
        <v>0</v>
      </c>
      <c r="L18" s="82"/>
      <c r="M18" s="81">
        <v>79615.924640533107</v>
      </c>
      <c r="N18" s="82">
        <v>3.1373471404885236E-3</v>
      </c>
      <c r="O18" s="81">
        <v>49527.045012634597</v>
      </c>
      <c r="P18" s="82">
        <v>1.483137905049469E-2</v>
      </c>
      <c r="Q18" s="81">
        <v>0</v>
      </c>
      <c r="R18" s="82"/>
      <c r="S18" s="81">
        <v>62502.222884905103</v>
      </c>
      <c r="T18" s="82">
        <v>4.7491381863810841E-3</v>
      </c>
      <c r="U18" s="81">
        <v>26786.664826612101</v>
      </c>
      <c r="V18" s="82">
        <v>8.1465198276106481E-3</v>
      </c>
      <c r="W18" s="81">
        <v>0</v>
      </c>
      <c r="X18" s="82"/>
      <c r="Y18" s="81">
        <v>59525.925079824498</v>
      </c>
      <c r="Z18" s="82">
        <v>2.7809063551905871E-3</v>
      </c>
      <c r="AA18" s="81">
        <v>59525.925079824498</v>
      </c>
      <c r="AB18" s="82">
        <v>1.98217875478994E-2</v>
      </c>
      <c r="AC18" s="81">
        <v>337483.70752433391</v>
      </c>
      <c r="AD18" s="82">
        <v>3.1151121997314386E-3</v>
      </c>
      <c r="AE18" s="1"/>
      <c r="AF18" s="1"/>
    </row>
    <row r="19" spans="1:32" x14ac:dyDescent="0.3">
      <c r="A19" s="96" t="s">
        <v>640</v>
      </c>
      <c r="B19" s="122" t="s">
        <v>622</v>
      </c>
      <c r="C19" s="86">
        <v>0</v>
      </c>
      <c r="D19" s="66"/>
      <c r="E19" s="86">
        <v>0</v>
      </c>
      <c r="F19" s="66"/>
      <c r="G19" s="86">
        <v>0</v>
      </c>
      <c r="H19" s="66"/>
      <c r="I19" s="86">
        <v>0</v>
      </c>
      <c r="J19" s="66"/>
      <c r="K19" s="86">
        <v>0</v>
      </c>
      <c r="L19" s="66"/>
      <c r="M19" s="86">
        <v>79615.924640533107</v>
      </c>
      <c r="N19" s="66">
        <v>3.1373471404885236E-3</v>
      </c>
      <c r="O19" s="86">
        <v>49527.045012634597</v>
      </c>
      <c r="P19" s="66">
        <v>1.483137905049469E-2</v>
      </c>
      <c r="Q19" s="86">
        <v>0</v>
      </c>
      <c r="R19" s="66"/>
      <c r="S19" s="86">
        <v>62502.222884905103</v>
      </c>
      <c r="T19" s="66">
        <v>4.7491381863810841E-3</v>
      </c>
      <c r="U19" s="86">
        <v>26786.664826612101</v>
      </c>
      <c r="V19" s="66">
        <v>8.1465198276106481E-3</v>
      </c>
      <c r="W19" s="86">
        <v>0</v>
      </c>
      <c r="X19" s="66"/>
      <c r="Y19" s="86">
        <v>59525.925079824498</v>
      </c>
      <c r="Z19" s="66">
        <v>2.7809063551905871E-3</v>
      </c>
      <c r="AA19" s="86">
        <v>59525.925079824498</v>
      </c>
      <c r="AB19" s="66">
        <v>1.98217875478994E-2</v>
      </c>
      <c r="AC19" s="86">
        <v>337483.70752433391</v>
      </c>
      <c r="AD19" s="66">
        <v>3.1151121997314386E-3</v>
      </c>
      <c r="AE19" s="1"/>
      <c r="AF19" s="1"/>
    </row>
    <row r="20" spans="1:32" x14ac:dyDescent="0.3">
      <c r="A20" s="80" t="s">
        <v>1137</v>
      </c>
      <c r="B20" s="121" t="s">
        <v>35</v>
      </c>
      <c r="C20" s="81">
        <v>9115.6122994249999</v>
      </c>
      <c r="D20" s="82">
        <v>4.5121014424423643E-2</v>
      </c>
      <c r="E20" s="81">
        <v>27616.839545610001</v>
      </c>
      <c r="F20" s="82">
        <v>1.9878705173293654E-2</v>
      </c>
      <c r="G20" s="81">
        <v>93684.068475707987</v>
      </c>
      <c r="H20" s="82">
        <v>9.7991199528900935E-3</v>
      </c>
      <c r="I20" s="81">
        <v>47505.097831633</v>
      </c>
      <c r="J20" s="82">
        <v>1.3778056369388798E-2</v>
      </c>
      <c r="K20" s="81">
        <v>0</v>
      </c>
      <c r="L20" s="82"/>
      <c r="M20" s="81">
        <v>15482.4590439477</v>
      </c>
      <c r="N20" s="82">
        <v>6.1010217275716551E-4</v>
      </c>
      <c r="O20" s="81">
        <v>4972.4158613755008</v>
      </c>
      <c r="P20" s="82">
        <v>1.4890406729886404E-3</v>
      </c>
      <c r="Q20" s="81">
        <v>0</v>
      </c>
      <c r="R20" s="82"/>
      <c r="S20" s="81">
        <v>0</v>
      </c>
      <c r="T20" s="82"/>
      <c r="U20" s="81">
        <v>0</v>
      </c>
      <c r="V20" s="82"/>
      <c r="W20" s="81">
        <v>0</v>
      </c>
      <c r="X20" s="82"/>
      <c r="Y20" s="81">
        <v>13499.494944988501</v>
      </c>
      <c r="Z20" s="82">
        <v>6.306635509492599E-4</v>
      </c>
      <c r="AA20" s="81">
        <v>6955.9357238153998</v>
      </c>
      <c r="AB20" s="82">
        <v>2.3162862220018642E-3</v>
      </c>
      <c r="AC20" s="81">
        <v>218831.9237265031</v>
      </c>
      <c r="AD20" s="82">
        <v>2.0199078654544447E-3</v>
      </c>
      <c r="AE20" s="1"/>
      <c r="AF20" s="1"/>
    </row>
    <row r="21" spans="1:32" x14ac:dyDescent="0.3">
      <c r="A21" s="96" t="s">
        <v>642</v>
      </c>
      <c r="B21" s="122" t="s">
        <v>622</v>
      </c>
      <c r="C21" s="86">
        <v>9115.6122994249999</v>
      </c>
      <c r="D21" s="66">
        <v>4.5121014424423643E-2</v>
      </c>
      <c r="E21" s="86">
        <v>27616.839545610001</v>
      </c>
      <c r="F21" s="66">
        <v>1.9878705173293654E-2</v>
      </c>
      <c r="G21" s="86">
        <v>93684.068475707987</v>
      </c>
      <c r="H21" s="66">
        <v>9.7991199528900935E-3</v>
      </c>
      <c r="I21" s="86">
        <v>47505.097831633</v>
      </c>
      <c r="J21" s="66">
        <v>1.3778056369388798E-2</v>
      </c>
      <c r="K21" s="86">
        <v>0</v>
      </c>
      <c r="L21" s="66"/>
      <c r="M21" s="86">
        <v>0</v>
      </c>
      <c r="N21" s="66"/>
      <c r="O21" s="86">
        <v>0</v>
      </c>
      <c r="P21" s="66"/>
      <c r="Q21" s="86">
        <v>0</v>
      </c>
      <c r="R21" s="66"/>
      <c r="S21" s="86">
        <v>0</v>
      </c>
      <c r="T21" s="66"/>
      <c r="U21" s="86">
        <v>0</v>
      </c>
      <c r="V21" s="66"/>
      <c r="W21" s="86">
        <v>0</v>
      </c>
      <c r="X21" s="66"/>
      <c r="Y21" s="86">
        <v>0</v>
      </c>
      <c r="Z21" s="66"/>
      <c r="AA21" s="86">
        <v>0</v>
      </c>
      <c r="AB21" s="66"/>
      <c r="AC21" s="86">
        <v>177921.618152376</v>
      </c>
      <c r="AD21" s="66">
        <v>1.642289067428423E-3</v>
      </c>
      <c r="AE21" s="1"/>
      <c r="AF21" s="1"/>
    </row>
    <row r="22" spans="1:32" x14ac:dyDescent="0.3">
      <c r="A22" s="96" t="s">
        <v>641</v>
      </c>
      <c r="B22" s="122" t="s">
        <v>622</v>
      </c>
      <c r="C22" s="86">
        <v>0</v>
      </c>
      <c r="D22" s="66"/>
      <c r="E22" s="86">
        <v>0</v>
      </c>
      <c r="F22" s="66"/>
      <c r="G22" s="86">
        <v>0</v>
      </c>
      <c r="H22" s="66"/>
      <c r="I22" s="86">
        <v>0</v>
      </c>
      <c r="J22" s="66"/>
      <c r="K22" s="86">
        <v>0</v>
      </c>
      <c r="L22" s="66"/>
      <c r="M22" s="86">
        <v>15482.4590439477</v>
      </c>
      <c r="N22" s="66">
        <v>6.1010217275716551E-4</v>
      </c>
      <c r="O22" s="86">
        <v>4972.4158613755008</v>
      </c>
      <c r="P22" s="66">
        <v>1.4890406729886404E-3</v>
      </c>
      <c r="Q22" s="86">
        <v>0</v>
      </c>
      <c r="R22" s="66"/>
      <c r="S22" s="86">
        <v>0</v>
      </c>
      <c r="T22" s="66"/>
      <c r="U22" s="86">
        <v>0</v>
      </c>
      <c r="V22" s="66"/>
      <c r="W22" s="86">
        <v>0</v>
      </c>
      <c r="X22" s="66"/>
      <c r="Y22" s="86">
        <v>13499.494944988501</v>
      </c>
      <c r="Z22" s="66">
        <v>6.306635509492599E-4</v>
      </c>
      <c r="AA22" s="86">
        <v>6955.9357238153998</v>
      </c>
      <c r="AB22" s="66">
        <v>2.3162862220018642E-3</v>
      </c>
      <c r="AC22" s="86">
        <v>40910.305574127102</v>
      </c>
      <c r="AD22" s="66">
        <v>3.7761879802602165E-4</v>
      </c>
      <c r="AE22" s="1"/>
      <c r="AF22" s="1"/>
    </row>
    <row r="23" spans="1:32" x14ac:dyDescent="0.3">
      <c r="A23" s="80" t="s">
        <v>1138</v>
      </c>
      <c r="B23" s="121" t="s">
        <v>35</v>
      </c>
      <c r="C23" s="81">
        <v>0</v>
      </c>
      <c r="D23" s="82"/>
      <c r="E23" s="81">
        <v>0</v>
      </c>
      <c r="F23" s="82"/>
      <c r="G23" s="81">
        <v>0</v>
      </c>
      <c r="H23" s="82"/>
      <c r="I23" s="81">
        <v>0</v>
      </c>
      <c r="J23" s="82"/>
      <c r="K23" s="81">
        <v>0</v>
      </c>
      <c r="L23" s="82"/>
      <c r="M23" s="81">
        <v>47179.528564</v>
      </c>
      <c r="N23" s="82">
        <v>1.8591576961288546E-3</v>
      </c>
      <c r="O23" s="81">
        <v>11794.882141</v>
      </c>
      <c r="P23" s="82">
        <v>3.532097823410517E-3</v>
      </c>
      <c r="Q23" s="81">
        <v>40911.012270599997</v>
      </c>
      <c r="R23" s="82">
        <v>9.0684789656953011E-3</v>
      </c>
      <c r="S23" s="81">
        <v>142566.72396840001</v>
      </c>
      <c r="T23" s="82">
        <v>1.0832719888256945E-2</v>
      </c>
      <c r="U23" s="81">
        <v>24178.098000000002</v>
      </c>
      <c r="V23" s="82">
        <v>7.3531869691828757E-3</v>
      </c>
      <c r="W23" s="81">
        <v>7913.15</v>
      </c>
      <c r="X23" s="82">
        <v>1.2360950254980537E-3</v>
      </c>
      <c r="Y23" s="81">
        <v>79080.823363399992</v>
      </c>
      <c r="Z23" s="82">
        <v>3.6944636134604307E-3</v>
      </c>
      <c r="AA23" s="81">
        <v>34452.983713399997</v>
      </c>
      <c r="AB23" s="82">
        <v>1.1472643602639606E-2</v>
      </c>
      <c r="AC23" s="81">
        <v>388077.20202080003</v>
      </c>
      <c r="AD23" s="82">
        <v>3.5821107789787729E-3</v>
      </c>
      <c r="AE23" s="1"/>
      <c r="AF23" s="1"/>
    </row>
    <row r="24" spans="1:32" x14ac:dyDescent="0.3">
      <c r="A24" s="96" t="s">
        <v>643</v>
      </c>
      <c r="B24" s="122" t="s">
        <v>622</v>
      </c>
      <c r="C24" s="86">
        <v>0</v>
      </c>
      <c r="D24" s="66"/>
      <c r="E24" s="86">
        <v>0</v>
      </c>
      <c r="F24" s="66"/>
      <c r="G24" s="86">
        <v>0</v>
      </c>
      <c r="H24" s="66"/>
      <c r="I24" s="86">
        <v>0</v>
      </c>
      <c r="J24" s="66"/>
      <c r="K24" s="86">
        <v>0</v>
      </c>
      <c r="L24" s="66"/>
      <c r="M24" s="86">
        <v>47179.528564</v>
      </c>
      <c r="N24" s="66">
        <v>1.8591576961288546E-3</v>
      </c>
      <c r="O24" s="86">
        <v>11794.882141</v>
      </c>
      <c r="P24" s="66">
        <v>3.532097823410517E-3</v>
      </c>
      <c r="Q24" s="86">
        <v>0</v>
      </c>
      <c r="R24" s="66"/>
      <c r="S24" s="86">
        <v>48356.196000000004</v>
      </c>
      <c r="T24" s="66">
        <v>3.6742734317564731E-3</v>
      </c>
      <c r="U24" s="86">
        <v>24178.098000000002</v>
      </c>
      <c r="V24" s="66">
        <v>7.3531869691828757E-3</v>
      </c>
      <c r="W24" s="86">
        <v>0</v>
      </c>
      <c r="X24" s="66"/>
      <c r="Y24" s="86">
        <v>68906.773363400003</v>
      </c>
      <c r="Z24" s="66">
        <v>3.2191567574126555E-3</v>
      </c>
      <c r="AA24" s="86">
        <v>34452.983713399997</v>
      </c>
      <c r="AB24" s="66">
        <v>1.1472643602639606E-2</v>
      </c>
      <c r="AC24" s="86">
        <v>234868.4617818</v>
      </c>
      <c r="AD24" s="66">
        <v>2.1679316491919481E-3</v>
      </c>
      <c r="AE24" s="1"/>
      <c r="AF24" s="1"/>
    </row>
    <row r="25" spans="1:32" x14ac:dyDescent="0.3">
      <c r="A25" s="96" t="s">
        <v>644</v>
      </c>
      <c r="B25" s="122" t="s">
        <v>450</v>
      </c>
      <c r="C25" s="86">
        <v>0</v>
      </c>
      <c r="D25" s="66"/>
      <c r="E25" s="86">
        <v>0</v>
      </c>
      <c r="F25" s="66"/>
      <c r="G25" s="86">
        <v>0</v>
      </c>
      <c r="H25" s="66"/>
      <c r="I25" s="86">
        <v>0</v>
      </c>
      <c r="J25" s="66"/>
      <c r="K25" s="86">
        <v>0</v>
      </c>
      <c r="L25" s="66"/>
      <c r="M25" s="86">
        <v>0</v>
      </c>
      <c r="N25" s="66"/>
      <c r="O25" s="86">
        <v>0</v>
      </c>
      <c r="P25" s="66"/>
      <c r="Q25" s="86">
        <v>37519.662270599998</v>
      </c>
      <c r="R25" s="66">
        <v>8.3167403888815498E-3</v>
      </c>
      <c r="S25" s="86">
        <v>90819.177968400007</v>
      </c>
      <c r="T25" s="66">
        <v>6.9007597848113394E-3</v>
      </c>
      <c r="U25" s="86">
        <v>0</v>
      </c>
      <c r="V25" s="66"/>
      <c r="W25" s="86">
        <v>0</v>
      </c>
      <c r="X25" s="66"/>
      <c r="Y25" s="86">
        <v>0</v>
      </c>
      <c r="Z25" s="66"/>
      <c r="AA25" s="86">
        <v>0</v>
      </c>
      <c r="AB25" s="66"/>
      <c r="AC25" s="86">
        <v>128338.840239</v>
      </c>
      <c r="AD25" s="66">
        <v>1.1846198142737498E-3</v>
      </c>
      <c r="AE25" s="1"/>
      <c r="AF25" s="1"/>
    </row>
    <row r="26" spans="1:32" x14ac:dyDescent="0.3">
      <c r="A26" s="96" t="s">
        <v>645</v>
      </c>
      <c r="B26" s="122" t="s">
        <v>35</v>
      </c>
      <c r="C26" s="86">
        <v>0</v>
      </c>
      <c r="D26" s="66"/>
      <c r="E26" s="86">
        <v>0</v>
      </c>
      <c r="F26" s="66"/>
      <c r="G26" s="86">
        <v>0</v>
      </c>
      <c r="H26" s="66"/>
      <c r="I26" s="86">
        <v>0</v>
      </c>
      <c r="J26" s="66"/>
      <c r="K26" s="86">
        <v>0</v>
      </c>
      <c r="L26" s="66"/>
      <c r="M26" s="86">
        <v>0</v>
      </c>
      <c r="N26" s="66"/>
      <c r="O26" s="86">
        <v>0</v>
      </c>
      <c r="P26" s="66"/>
      <c r="Q26" s="86">
        <v>3391.35</v>
      </c>
      <c r="R26" s="66">
        <v>7.5173857681375134E-4</v>
      </c>
      <c r="S26" s="86">
        <v>3391.35</v>
      </c>
      <c r="T26" s="66">
        <v>2.5768667168913191E-4</v>
      </c>
      <c r="U26" s="86">
        <v>0</v>
      </c>
      <c r="V26" s="66"/>
      <c r="W26" s="86">
        <v>7913.15</v>
      </c>
      <c r="X26" s="66">
        <v>1.2360950254980537E-3</v>
      </c>
      <c r="Y26" s="86">
        <v>10174.049999999999</v>
      </c>
      <c r="Z26" s="66">
        <v>4.7530685604777514E-4</v>
      </c>
      <c r="AA26" s="86">
        <v>0</v>
      </c>
      <c r="AB26" s="66"/>
      <c r="AC26" s="86">
        <v>24869.9</v>
      </c>
      <c r="AD26" s="66">
        <v>2.2955931551307503E-4</v>
      </c>
      <c r="AE26" s="1"/>
      <c r="AF26" s="1"/>
    </row>
    <row r="27" spans="1:32" x14ac:dyDescent="0.3">
      <c r="A27" s="80" t="s">
        <v>218</v>
      </c>
      <c r="B27" s="121" t="s">
        <v>35</v>
      </c>
      <c r="C27" s="81">
        <v>0</v>
      </c>
      <c r="D27" s="82"/>
      <c r="E27" s="81">
        <v>0</v>
      </c>
      <c r="F27" s="82"/>
      <c r="G27" s="81">
        <v>0</v>
      </c>
      <c r="H27" s="82"/>
      <c r="I27" s="81">
        <v>0</v>
      </c>
      <c r="J27" s="82"/>
      <c r="K27" s="81">
        <v>0</v>
      </c>
      <c r="L27" s="82"/>
      <c r="M27" s="81">
        <v>140995.34924202002</v>
      </c>
      <c r="N27" s="82">
        <v>5.5560662990959929E-3</v>
      </c>
      <c r="O27" s="81">
        <v>0</v>
      </c>
      <c r="P27" s="82"/>
      <c r="Q27" s="81">
        <v>0</v>
      </c>
      <c r="R27" s="82"/>
      <c r="S27" s="81">
        <v>0</v>
      </c>
      <c r="T27" s="82"/>
      <c r="U27" s="81">
        <v>0</v>
      </c>
      <c r="V27" s="82"/>
      <c r="W27" s="81">
        <v>0</v>
      </c>
      <c r="X27" s="82"/>
      <c r="Y27" s="81">
        <v>137384.75445785999</v>
      </c>
      <c r="Z27" s="82">
        <v>6.4182813835454901E-3</v>
      </c>
      <c r="AA27" s="81">
        <v>0</v>
      </c>
      <c r="AB27" s="82"/>
      <c r="AC27" s="81">
        <v>278380.10369988001</v>
      </c>
      <c r="AD27" s="82">
        <v>2.5695618421386216E-3</v>
      </c>
      <c r="AE27" s="1"/>
      <c r="AF27" s="1"/>
    </row>
    <row r="28" spans="1:32" x14ac:dyDescent="0.3">
      <c r="A28" s="96" t="s">
        <v>646</v>
      </c>
      <c r="B28" s="122" t="s">
        <v>450</v>
      </c>
      <c r="C28" s="86">
        <v>0</v>
      </c>
      <c r="D28" s="66"/>
      <c r="E28" s="86">
        <v>0</v>
      </c>
      <c r="F28" s="66"/>
      <c r="G28" s="86">
        <v>0</v>
      </c>
      <c r="H28" s="66"/>
      <c r="I28" s="86">
        <v>0</v>
      </c>
      <c r="J28" s="66"/>
      <c r="K28" s="86">
        <v>0</v>
      </c>
      <c r="L28" s="66"/>
      <c r="M28" s="86">
        <v>140995.34924202002</v>
      </c>
      <c r="N28" s="66">
        <v>5.5560662990959929E-3</v>
      </c>
      <c r="O28" s="86">
        <v>0</v>
      </c>
      <c r="P28" s="66"/>
      <c r="Q28" s="86">
        <v>0</v>
      </c>
      <c r="R28" s="66"/>
      <c r="S28" s="86">
        <v>0</v>
      </c>
      <c r="T28" s="66"/>
      <c r="U28" s="86">
        <v>0</v>
      </c>
      <c r="V28" s="66"/>
      <c r="W28" s="86">
        <v>0</v>
      </c>
      <c r="X28" s="66"/>
      <c r="Y28" s="86">
        <v>137384.75445785999</v>
      </c>
      <c r="Z28" s="66">
        <v>6.4182813835454901E-3</v>
      </c>
      <c r="AA28" s="86">
        <v>0</v>
      </c>
      <c r="AB28" s="66"/>
      <c r="AC28" s="86">
        <v>278380.10369988001</v>
      </c>
      <c r="AD28" s="66">
        <v>2.5695618421386216E-3</v>
      </c>
      <c r="AE28" s="1"/>
      <c r="AF28" s="1"/>
    </row>
    <row r="29" spans="1:32" x14ac:dyDescent="0.3">
      <c r="A29" s="80" t="s">
        <v>213</v>
      </c>
      <c r="B29" s="121" t="s">
        <v>35</v>
      </c>
      <c r="C29" s="81">
        <v>0</v>
      </c>
      <c r="D29" s="82"/>
      <c r="E29" s="81">
        <v>0</v>
      </c>
      <c r="F29" s="82"/>
      <c r="G29" s="81">
        <v>0</v>
      </c>
      <c r="H29" s="82"/>
      <c r="I29" s="81">
        <v>0</v>
      </c>
      <c r="J29" s="82"/>
      <c r="K29" s="81">
        <v>0</v>
      </c>
      <c r="L29" s="82"/>
      <c r="M29" s="81">
        <v>41034.8295</v>
      </c>
      <c r="N29" s="82">
        <v>1.6170195293658161E-3</v>
      </c>
      <c r="O29" s="81">
        <v>95747.935500000007</v>
      </c>
      <c r="P29" s="82">
        <v>2.8672696389226308E-2</v>
      </c>
      <c r="Q29" s="81">
        <v>0</v>
      </c>
      <c r="R29" s="82"/>
      <c r="S29" s="81">
        <v>39190.567499999997</v>
      </c>
      <c r="T29" s="82">
        <v>2.9778368203468423E-3</v>
      </c>
      <c r="U29" s="81">
        <v>13063.522499999999</v>
      </c>
      <c r="V29" s="82">
        <v>3.9729561613418597E-3</v>
      </c>
      <c r="W29" s="81">
        <v>0</v>
      </c>
      <c r="X29" s="82"/>
      <c r="Y29" s="81">
        <v>84528.675000000003</v>
      </c>
      <c r="Z29" s="82">
        <v>3.948973983824944E-3</v>
      </c>
      <c r="AA29" s="81">
        <v>0</v>
      </c>
      <c r="AB29" s="82"/>
      <c r="AC29" s="81">
        <v>273565.53000000003</v>
      </c>
      <c r="AD29" s="82">
        <v>2.5251213641700044E-3</v>
      </c>
      <c r="AE29" s="1"/>
      <c r="AF29" s="1"/>
    </row>
    <row r="30" spans="1:32" x14ac:dyDescent="0.3">
      <c r="A30" s="96" t="s">
        <v>647</v>
      </c>
      <c r="B30" s="122" t="s">
        <v>622</v>
      </c>
      <c r="C30" s="86">
        <v>0</v>
      </c>
      <c r="D30" s="66"/>
      <c r="E30" s="86">
        <v>0</v>
      </c>
      <c r="F30" s="66"/>
      <c r="G30" s="86">
        <v>0</v>
      </c>
      <c r="H30" s="66"/>
      <c r="I30" s="86">
        <v>0</v>
      </c>
      <c r="J30" s="66"/>
      <c r="K30" s="86">
        <v>0</v>
      </c>
      <c r="L30" s="66"/>
      <c r="M30" s="86">
        <v>20517.41475</v>
      </c>
      <c r="N30" s="66">
        <v>8.0850976468290804E-4</v>
      </c>
      <c r="O30" s="86">
        <v>47873.967750000003</v>
      </c>
      <c r="P30" s="66">
        <v>1.4336348194613154E-2</v>
      </c>
      <c r="Q30" s="86">
        <v>0</v>
      </c>
      <c r="R30" s="66"/>
      <c r="S30" s="86">
        <v>19595.283749999999</v>
      </c>
      <c r="T30" s="66">
        <v>1.4889184101734212E-3</v>
      </c>
      <c r="U30" s="86">
        <v>6531.7612499999996</v>
      </c>
      <c r="V30" s="66">
        <v>1.9864780806709299E-3</v>
      </c>
      <c r="W30" s="86">
        <v>0</v>
      </c>
      <c r="X30" s="66"/>
      <c r="Y30" s="86">
        <v>42264.337500000001</v>
      </c>
      <c r="Z30" s="66">
        <v>1.974486991912472E-3</v>
      </c>
      <c r="AA30" s="86">
        <v>0</v>
      </c>
      <c r="AB30" s="66"/>
      <c r="AC30" s="86">
        <v>136782.76500000001</v>
      </c>
      <c r="AD30" s="66">
        <v>1.2625606820850022E-3</v>
      </c>
      <c r="AE30" s="1"/>
      <c r="AF30" s="1"/>
    </row>
    <row r="31" spans="1:32" x14ac:dyDescent="0.3">
      <c r="A31" s="96" t="s">
        <v>648</v>
      </c>
      <c r="B31" s="122" t="s">
        <v>622</v>
      </c>
      <c r="C31" s="86">
        <v>0</v>
      </c>
      <c r="D31" s="66"/>
      <c r="E31" s="86">
        <v>0</v>
      </c>
      <c r="F31" s="66"/>
      <c r="G31" s="86">
        <v>0</v>
      </c>
      <c r="H31" s="66"/>
      <c r="I31" s="86">
        <v>0</v>
      </c>
      <c r="J31" s="66"/>
      <c r="K31" s="86">
        <v>0</v>
      </c>
      <c r="L31" s="66"/>
      <c r="M31" s="86">
        <v>20517.41475</v>
      </c>
      <c r="N31" s="66">
        <v>8.0850976468290804E-4</v>
      </c>
      <c r="O31" s="86">
        <v>47873.967750000003</v>
      </c>
      <c r="P31" s="66">
        <v>1.4336348194613154E-2</v>
      </c>
      <c r="Q31" s="86">
        <v>0</v>
      </c>
      <c r="R31" s="66"/>
      <c r="S31" s="86">
        <v>19595.283749999999</v>
      </c>
      <c r="T31" s="66">
        <v>1.4889184101734212E-3</v>
      </c>
      <c r="U31" s="86">
        <v>6531.7612499999996</v>
      </c>
      <c r="V31" s="66">
        <v>1.9864780806709299E-3</v>
      </c>
      <c r="W31" s="86">
        <v>0</v>
      </c>
      <c r="X31" s="66"/>
      <c r="Y31" s="86">
        <v>42264.337500000001</v>
      </c>
      <c r="Z31" s="66">
        <v>1.974486991912472E-3</v>
      </c>
      <c r="AA31" s="86">
        <v>0</v>
      </c>
      <c r="AB31" s="66"/>
      <c r="AC31" s="86">
        <v>136782.76500000001</v>
      </c>
      <c r="AD31" s="66">
        <v>1.2625606820850022E-3</v>
      </c>
      <c r="AE31" s="1"/>
      <c r="AF31" s="1"/>
    </row>
    <row r="32" spans="1:32" x14ac:dyDescent="0.3">
      <c r="A32" s="80" t="s">
        <v>214</v>
      </c>
      <c r="B32" s="121" t="s">
        <v>35</v>
      </c>
      <c r="C32" s="81">
        <v>0</v>
      </c>
      <c r="D32" s="82"/>
      <c r="E32" s="81">
        <v>0</v>
      </c>
      <c r="F32" s="82"/>
      <c r="G32" s="81">
        <v>0</v>
      </c>
      <c r="H32" s="82"/>
      <c r="I32" s="81">
        <v>0</v>
      </c>
      <c r="J32" s="82"/>
      <c r="K32" s="81">
        <v>0</v>
      </c>
      <c r="L32" s="82"/>
      <c r="M32" s="81">
        <v>5429.3274000000001</v>
      </c>
      <c r="N32" s="82">
        <v>2.139482128741617E-4</v>
      </c>
      <c r="O32" s="81">
        <v>1357.33185</v>
      </c>
      <c r="P32" s="82">
        <v>4.0646687399831054E-4</v>
      </c>
      <c r="Q32" s="81">
        <v>0</v>
      </c>
      <c r="R32" s="82"/>
      <c r="S32" s="81">
        <v>30726.4545</v>
      </c>
      <c r="T32" s="82">
        <v>2.3347038179228185E-3</v>
      </c>
      <c r="U32" s="81">
        <v>8778.9869999999992</v>
      </c>
      <c r="V32" s="82">
        <v>2.6699177417109426E-3</v>
      </c>
      <c r="W32" s="81">
        <v>0</v>
      </c>
      <c r="X32" s="82"/>
      <c r="Y32" s="81">
        <v>56070.831442499992</v>
      </c>
      <c r="Z32" s="82">
        <v>2.6194927889011173E-3</v>
      </c>
      <c r="AA32" s="81">
        <v>28046.72682</v>
      </c>
      <c r="AB32" s="82">
        <v>9.3393972406896567E-3</v>
      </c>
      <c r="AC32" s="81">
        <v>130409.65901249999</v>
      </c>
      <c r="AD32" s="82">
        <v>1.2037343157472694E-3</v>
      </c>
      <c r="AE32" s="1"/>
      <c r="AF32" s="1"/>
    </row>
    <row r="33" spans="1:32" x14ac:dyDescent="0.3">
      <c r="A33" s="96" t="s">
        <v>649</v>
      </c>
      <c r="B33" s="122" t="s">
        <v>450</v>
      </c>
      <c r="C33" s="86">
        <v>0</v>
      </c>
      <c r="D33" s="66"/>
      <c r="E33" s="86">
        <v>0</v>
      </c>
      <c r="F33" s="66"/>
      <c r="G33" s="86">
        <v>0</v>
      </c>
      <c r="H33" s="66"/>
      <c r="I33" s="86">
        <v>0</v>
      </c>
      <c r="J33" s="66"/>
      <c r="K33" s="86">
        <v>0</v>
      </c>
      <c r="L33" s="66"/>
      <c r="M33" s="86">
        <v>0</v>
      </c>
      <c r="N33" s="66"/>
      <c r="O33" s="86">
        <v>0</v>
      </c>
      <c r="P33" s="66"/>
      <c r="Q33" s="86">
        <v>0</v>
      </c>
      <c r="R33" s="66"/>
      <c r="S33" s="86">
        <v>30726.4545</v>
      </c>
      <c r="T33" s="66">
        <v>2.3347038179228185E-3</v>
      </c>
      <c r="U33" s="86">
        <v>8778.9869999999992</v>
      </c>
      <c r="V33" s="66">
        <v>2.6699177417109426E-3</v>
      </c>
      <c r="W33" s="86">
        <v>0</v>
      </c>
      <c r="X33" s="66"/>
      <c r="Y33" s="86">
        <v>47406.529799999997</v>
      </c>
      <c r="Z33" s="66">
        <v>2.2147177019351352E-3</v>
      </c>
      <c r="AA33" s="86">
        <v>23703.264899999998</v>
      </c>
      <c r="AB33" s="66">
        <v>7.8930496318926954E-3</v>
      </c>
      <c r="AC33" s="86">
        <v>110615.23619999998</v>
      </c>
      <c r="AD33" s="66">
        <v>1.0210237237539804E-3</v>
      </c>
      <c r="AE33" s="1"/>
      <c r="AF33" s="1"/>
    </row>
    <row r="34" spans="1:32" x14ac:dyDescent="0.3">
      <c r="A34" s="96" t="s">
        <v>650</v>
      </c>
      <c r="B34" s="122" t="s">
        <v>622</v>
      </c>
      <c r="C34" s="86">
        <v>0</v>
      </c>
      <c r="D34" s="66"/>
      <c r="E34" s="86">
        <v>0</v>
      </c>
      <c r="F34" s="66"/>
      <c r="G34" s="86">
        <v>0</v>
      </c>
      <c r="H34" s="66"/>
      <c r="I34" s="86">
        <v>0</v>
      </c>
      <c r="J34" s="66"/>
      <c r="K34" s="86">
        <v>0</v>
      </c>
      <c r="L34" s="66"/>
      <c r="M34" s="86">
        <v>5429.3274000000001</v>
      </c>
      <c r="N34" s="66">
        <v>2.139482128741617E-4</v>
      </c>
      <c r="O34" s="86">
        <v>1357.33185</v>
      </c>
      <c r="P34" s="66">
        <v>4.0646687399831054E-4</v>
      </c>
      <c r="Q34" s="86">
        <v>0</v>
      </c>
      <c r="R34" s="66"/>
      <c r="S34" s="86">
        <v>0</v>
      </c>
      <c r="T34" s="66"/>
      <c r="U34" s="86">
        <v>0</v>
      </c>
      <c r="V34" s="66"/>
      <c r="W34" s="86">
        <v>0</v>
      </c>
      <c r="X34" s="66"/>
      <c r="Y34" s="86">
        <v>8664.3016425000005</v>
      </c>
      <c r="Z34" s="66">
        <v>4.0477508696598201E-4</v>
      </c>
      <c r="AA34" s="86">
        <v>4343.4619199999997</v>
      </c>
      <c r="AB34" s="66">
        <v>1.4463476087969611E-3</v>
      </c>
      <c r="AC34" s="86">
        <v>19794.422812500001</v>
      </c>
      <c r="AD34" s="66">
        <v>1.8271059199328896E-4</v>
      </c>
      <c r="AE34" s="1"/>
      <c r="AF34" s="1"/>
    </row>
    <row r="35" spans="1:32" x14ac:dyDescent="0.3">
      <c r="A35" s="80" t="s">
        <v>1139</v>
      </c>
      <c r="B35" s="121" t="s">
        <v>35</v>
      </c>
      <c r="C35" s="81">
        <v>0</v>
      </c>
      <c r="D35" s="82"/>
      <c r="E35" s="81">
        <v>39309.387011302802</v>
      </c>
      <c r="F35" s="82">
        <v>2.8295044900052746E-2</v>
      </c>
      <c r="G35" s="81">
        <v>62239.8247073702</v>
      </c>
      <c r="H35" s="82">
        <v>6.5101304637780249E-3</v>
      </c>
      <c r="I35" s="81">
        <v>29482.031102791203</v>
      </c>
      <c r="J35" s="82">
        <v>8.550768337705527E-3</v>
      </c>
      <c r="K35" s="81">
        <v>0</v>
      </c>
      <c r="L35" s="82"/>
      <c r="M35" s="81">
        <v>0</v>
      </c>
      <c r="N35" s="82"/>
      <c r="O35" s="81">
        <v>0</v>
      </c>
      <c r="P35" s="82"/>
      <c r="Q35" s="81">
        <v>42310.156476258504</v>
      </c>
      <c r="R35" s="82">
        <v>9.3786181945920317E-3</v>
      </c>
      <c r="S35" s="81">
        <v>104768.0100004725</v>
      </c>
      <c r="T35" s="82">
        <v>7.9606409826515831E-3</v>
      </c>
      <c r="U35" s="81">
        <v>0</v>
      </c>
      <c r="V35" s="82"/>
      <c r="W35" s="81">
        <v>0</v>
      </c>
      <c r="X35" s="82"/>
      <c r="Y35" s="81">
        <v>0</v>
      </c>
      <c r="Z35" s="82"/>
      <c r="AA35" s="81">
        <v>0</v>
      </c>
      <c r="AB35" s="82"/>
      <c r="AC35" s="81">
        <v>278109.40929819527</v>
      </c>
      <c r="AD35" s="82">
        <v>2.5670632224592507E-3</v>
      </c>
      <c r="AE35" s="1"/>
      <c r="AF35" s="1"/>
    </row>
    <row r="36" spans="1:32" x14ac:dyDescent="0.3">
      <c r="A36" s="96" t="s">
        <v>652</v>
      </c>
      <c r="B36" s="122" t="s">
        <v>450</v>
      </c>
      <c r="C36" s="86">
        <v>0</v>
      </c>
      <c r="D36" s="66"/>
      <c r="E36" s="86">
        <v>23835.029989342001</v>
      </c>
      <c r="F36" s="66">
        <v>1.7156544403722669E-2</v>
      </c>
      <c r="G36" s="86">
        <v>37738.799683600002</v>
      </c>
      <c r="H36" s="66">
        <v>3.9473843418059602E-3</v>
      </c>
      <c r="I36" s="86">
        <v>17876.274501136002</v>
      </c>
      <c r="J36" s="66">
        <v>5.1847134095850947E-3</v>
      </c>
      <c r="K36" s="86">
        <v>0</v>
      </c>
      <c r="L36" s="66"/>
      <c r="M36" s="86">
        <v>0</v>
      </c>
      <c r="N36" s="66"/>
      <c r="O36" s="86">
        <v>0</v>
      </c>
      <c r="P36" s="66"/>
      <c r="Q36" s="86">
        <v>25620.784020578998</v>
      </c>
      <c r="R36" s="66">
        <v>5.6791931580292684E-3</v>
      </c>
      <c r="S36" s="86">
        <v>63441.949705140003</v>
      </c>
      <c r="T36" s="66">
        <v>4.8205419272522249E-3</v>
      </c>
      <c r="U36" s="86">
        <v>0</v>
      </c>
      <c r="V36" s="66"/>
      <c r="W36" s="86">
        <v>0</v>
      </c>
      <c r="X36" s="66"/>
      <c r="Y36" s="86">
        <v>0</v>
      </c>
      <c r="Z36" s="66"/>
      <c r="AA36" s="86">
        <v>0</v>
      </c>
      <c r="AB36" s="66"/>
      <c r="AC36" s="86">
        <v>168512.83789979701</v>
      </c>
      <c r="AD36" s="66">
        <v>1.5554421900949812E-3</v>
      </c>
      <c r="AE36" s="1"/>
      <c r="AF36" s="1"/>
    </row>
    <row r="37" spans="1:32" x14ac:dyDescent="0.3">
      <c r="A37" s="96" t="s">
        <v>651</v>
      </c>
      <c r="B37" s="122" t="s">
        <v>450</v>
      </c>
      <c r="C37" s="86">
        <v>0</v>
      </c>
      <c r="D37" s="66"/>
      <c r="E37" s="86">
        <v>15474.357021960801</v>
      </c>
      <c r="F37" s="66">
        <v>1.1138500496330079E-2</v>
      </c>
      <c r="G37" s="86">
        <v>24501.025023770198</v>
      </c>
      <c r="H37" s="66">
        <v>2.5627461219720647E-3</v>
      </c>
      <c r="I37" s="86">
        <v>11605.756601655201</v>
      </c>
      <c r="J37" s="66">
        <v>3.3660549281204323E-3</v>
      </c>
      <c r="K37" s="86">
        <v>0</v>
      </c>
      <c r="L37" s="66"/>
      <c r="M37" s="86">
        <v>0</v>
      </c>
      <c r="N37" s="66"/>
      <c r="O37" s="86">
        <v>0</v>
      </c>
      <c r="P37" s="66"/>
      <c r="Q37" s="86">
        <v>16689.372455679499</v>
      </c>
      <c r="R37" s="66">
        <v>3.6994250365627642E-3</v>
      </c>
      <c r="S37" s="86">
        <v>41326.0602953325</v>
      </c>
      <c r="T37" s="66">
        <v>3.1400990553993591E-3</v>
      </c>
      <c r="U37" s="86">
        <v>0</v>
      </c>
      <c r="V37" s="66"/>
      <c r="W37" s="86">
        <v>0</v>
      </c>
      <c r="X37" s="66"/>
      <c r="Y37" s="86">
        <v>0</v>
      </c>
      <c r="Z37" s="66"/>
      <c r="AA37" s="86">
        <v>0</v>
      </c>
      <c r="AB37" s="66"/>
      <c r="AC37" s="86">
        <v>109596.57139839818</v>
      </c>
      <c r="AD37" s="66">
        <v>1.0116210323642696E-3</v>
      </c>
      <c r="AE37" s="1"/>
      <c r="AF37" s="1"/>
    </row>
    <row r="38" spans="1:32" x14ac:dyDescent="0.3">
      <c r="A38" s="80" t="s">
        <v>215</v>
      </c>
      <c r="B38" s="121" t="s">
        <v>35</v>
      </c>
      <c r="C38" s="81">
        <v>0</v>
      </c>
      <c r="D38" s="82"/>
      <c r="E38" s="81">
        <v>0</v>
      </c>
      <c r="F38" s="82"/>
      <c r="G38" s="81">
        <v>30698.864742319201</v>
      </c>
      <c r="H38" s="82">
        <v>3.2110247016603095E-3</v>
      </c>
      <c r="I38" s="81">
        <v>0</v>
      </c>
      <c r="J38" s="82"/>
      <c r="K38" s="81">
        <v>0</v>
      </c>
      <c r="L38" s="82"/>
      <c r="M38" s="81">
        <v>163234.3001987313</v>
      </c>
      <c r="N38" s="82">
        <v>6.432414963091557E-3</v>
      </c>
      <c r="O38" s="81">
        <v>29101.337277012</v>
      </c>
      <c r="P38" s="82">
        <v>8.7146924255535416E-3</v>
      </c>
      <c r="Q38" s="81">
        <v>44466.718063502696</v>
      </c>
      <c r="R38" s="82">
        <v>9.856649226012015E-3</v>
      </c>
      <c r="S38" s="81">
        <v>92579.583083355901</v>
      </c>
      <c r="T38" s="82">
        <v>7.0345215418984898E-3</v>
      </c>
      <c r="U38" s="81">
        <v>18756.456310242</v>
      </c>
      <c r="V38" s="82">
        <v>5.7043250518928083E-3</v>
      </c>
      <c r="W38" s="81">
        <v>0</v>
      </c>
      <c r="X38" s="82"/>
      <c r="Y38" s="81">
        <v>53729.891165311201</v>
      </c>
      <c r="Z38" s="82">
        <v>2.5101297561515028E-3</v>
      </c>
      <c r="AA38" s="81">
        <v>0</v>
      </c>
      <c r="AB38" s="82"/>
      <c r="AC38" s="81">
        <v>432567.15084047429</v>
      </c>
      <c r="AD38" s="82">
        <v>3.9927711434457058E-3</v>
      </c>
      <c r="AE38" s="1"/>
      <c r="AF38" s="1"/>
    </row>
    <row r="39" spans="1:32" x14ac:dyDescent="0.3">
      <c r="A39" s="96" t="s">
        <v>653</v>
      </c>
      <c r="B39" s="122" t="s">
        <v>622</v>
      </c>
      <c r="C39" s="86">
        <v>0</v>
      </c>
      <c r="D39" s="66"/>
      <c r="E39" s="86">
        <v>0</v>
      </c>
      <c r="F39" s="66"/>
      <c r="G39" s="86">
        <v>0</v>
      </c>
      <c r="H39" s="66"/>
      <c r="I39" s="86">
        <v>0</v>
      </c>
      <c r="J39" s="66"/>
      <c r="K39" s="86">
        <v>0</v>
      </c>
      <c r="L39" s="66"/>
      <c r="M39" s="86">
        <v>71133.775762486504</v>
      </c>
      <c r="N39" s="66">
        <v>2.8030993672209462E-3</v>
      </c>
      <c r="O39" s="86">
        <v>29101.337277012</v>
      </c>
      <c r="P39" s="66">
        <v>8.7146924255535416E-3</v>
      </c>
      <c r="Q39" s="86">
        <v>0</v>
      </c>
      <c r="R39" s="66"/>
      <c r="S39" s="86">
        <v>42682.526633659494</v>
      </c>
      <c r="T39" s="66">
        <v>3.2431681270026522E-3</v>
      </c>
      <c r="U39" s="86">
        <v>18756.456310242</v>
      </c>
      <c r="V39" s="66">
        <v>5.7043250518928083E-3</v>
      </c>
      <c r="W39" s="86">
        <v>0</v>
      </c>
      <c r="X39" s="66"/>
      <c r="Y39" s="86">
        <v>0</v>
      </c>
      <c r="Z39" s="66"/>
      <c r="AA39" s="86">
        <v>0</v>
      </c>
      <c r="AB39" s="66"/>
      <c r="AC39" s="86">
        <v>161674.09598339998</v>
      </c>
      <c r="AD39" s="66">
        <v>1.4923178143114568E-3</v>
      </c>
      <c r="AE39" s="1"/>
      <c r="AF39" s="1"/>
    </row>
    <row r="40" spans="1:32" x14ac:dyDescent="0.3">
      <c r="A40" s="96" t="s">
        <v>655</v>
      </c>
      <c r="B40" s="122" t="s">
        <v>450</v>
      </c>
      <c r="C40" s="86">
        <v>0</v>
      </c>
      <c r="D40" s="66"/>
      <c r="E40" s="86">
        <v>0</v>
      </c>
      <c r="F40" s="66"/>
      <c r="G40" s="86">
        <v>0</v>
      </c>
      <c r="H40" s="66"/>
      <c r="I40" s="86">
        <v>0</v>
      </c>
      <c r="J40" s="66"/>
      <c r="K40" s="86">
        <v>0</v>
      </c>
      <c r="L40" s="66"/>
      <c r="M40" s="86">
        <v>0</v>
      </c>
      <c r="N40" s="66"/>
      <c r="O40" s="86">
        <v>0</v>
      </c>
      <c r="P40" s="66"/>
      <c r="Q40" s="86">
        <v>44466.718063502696</v>
      </c>
      <c r="R40" s="66">
        <v>9.856649226012015E-3</v>
      </c>
      <c r="S40" s="86">
        <v>13699.828914584401</v>
      </c>
      <c r="T40" s="66">
        <v>1.0409610673359538E-3</v>
      </c>
      <c r="U40" s="86">
        <v>0</v>
      </c>
      <c r="V40" s="66"/>
      <c r="W40" s="86">
        <v>0</v>
      </c>
      <c r="X40" s="66"/>
      <c r="Y40" s="86">
        <v>0</v>
      </c>
      <c r="Z40" s="66"/>
      <c r="AA40" s="86">
        <v>0</v>
      </c>
      <c r="AB40" s="66"/>
      <c r="AC40" s="86">
        <v>58166.546978087099</v>
      </c>
      <c r="AD40" s="66">
        <v>5.3690094089838707E-4</v>
      </c>
      <c r="AE40" s="1"/>
      <c r="AF40" s="1"/>
    </row>
    <row r="41" spans="1:32" x14ac:dyDescent="0.3">
      <c r="A41" s="96" t="s">
        <v>654</v>
      </c>
      <c r="B41" s="122" t="s">
        <v>450</v>
      </c>
      <c r="C41" s="86">
        <v>0</v>
      </c>
      <c r="D41" s="66"/>
      <c r="E41" s="86">
        <v>0</v>
      </c>
      <c r="F41" s="66"/>
      <c r="G41" s="86">
        <v>30698.864742319201</v>
      </c>
      <c r="H41" s="66">
        <v>3.2110247016603095E-3</v>
      </c>
      <c r="I41" s="86">
        <v>0</v>
      </c>
      <c r="J41" s="66"/>
      <c r="K41" s="86">
        <v>0</v>
      </c>
      <c r="L41" s="66"/>
      <c r="M41" s="86">
        <v>92100.524436244799</v>
      </c>
      <c r="N41" s="66">
        <v>3.6293155958706104E-3</v>
      </c>
      <c r="O41" s="86">
        <v>0</v>
      </c>
      <c r="P41" s="66"/>
      <c r="Q41" s="86">
        <v>0</v>
      </c>
      <c r="R41" s="66"/>
      <c r="S41" s="86">
        <v>36197.227535112004</v>
      </c>
      <c r="T41" s="66">
        <v>2.750392347559884E-3</v>
      </c>
      <c r="U41" s="86">
        <v>0</v>
      </c>
      <c r="V41" s="66"/>
      <c r="W41" s="86">
        <v>0</v>
      </c>
      <c r="X41" s="66"/>
      <c r="Y41" s="86">
        <v>53729.891165311201</v>
      </c>
      <c r="Z41" s="66">
        <v>2.5101297561515028E-3</v>
      </c>
      <c r="AA41" s="86">
        <v>0</v>
      </c>
      <c r="AB41" s="66"/>
      <c r="AC41" s="86">
        <v>212726.50787898724</v>
      </c>
      <c r="AD41" s="66">
        <v>1.9635523882358622E-3</v>
      </c>
      <c r="AE41" s="1"/>
      <c r="AF41" s="1"/>
    </row>
    <row r="42" spans="1:32" x14ac:dyDescent="0.3">
      <c r="A42" s="80" t="s">
        <v>1140</v>
      </c>
      <c r="B42" s="121" t="s">
        <v>35</v>
      </c>
      <c r="C42" s="81">
        <v>0</v>
      </c>
      <c r="D42" s="82"/>
      <c r="E42" s="81">
        <v>0</v>
      </c>
      <c r="F42" s="82"/>
      <c r="G42" s="81">
        <v>0</v>
      </c>
      <c r="H42" s="82"/>
      <c r="I42" s="81">
        <v>0</v>
      </c>
      <c r="J42" s="82"/>
      <c r="K42" s="81">
        <v>0</v>
      </c>
      <c r="L42" s="82"/>
      <c r="M42" s="81">
        <v>154253.52911124998</v>
      </c>
      <c r="N42" s="82">
        <v>6.0785184704249765E-3</v>
      </c>
      <c r="O42" s="81">
        <v>36396.669204860002</v>
      </c>
      <c r="P42" s="82">
        <v>1.0899354019910473E-2</v>
      </c>
      <c r="Q42" s="81">
        <v>0</v>
      </c>
      <c r="R42" s="82"/>
      <c r="S42" s="81">
        <v>62207.902668089999</v>
      </c>
      <c r="T42" s="82">
        <v>4.7267747036730447E-3</v>
      </c>
      <c r="U42" s="81">
        <v>33205.693169099999</v>
      </c>
      <c r="V42" s="82">
        <v>1.0098712905941193E-2</v>
      </c>
      <c r="W42" s="81">
        <v>0</v>
      </c>
      <c r="X42" s="82"/>
      <c r="Y42" s="81">
        <v>234890.63107</v>
      </c>
      <c r="Z42" s="82">
        <v>1.0973518644881788E-2</v>
      </c>
      <c r="AA42" s="81">
        <v>33458.130969999998</v>
      </c>
      <c r="AB42" s="82">
        <v>1.1141363413466981E-2</v>
      </c>
      <c r="AC42" s="81">
        <v>554412.55619330006</v>
      </c>
      <c r="AD42" s="82">
        <v>5.1174539065934402E-3</v>
      </c>
      <c r="AE42" s="1"/>
      <c r="AF42" s="1"/>
    </row>
    <row r="43" spans="1:32" x14ac:dyDescent="0.3">
      <c r="A43" s="96" t="s">
        <v>656</v>
      </c>
      <c r="B43" s="122" t="s">
        <v>622</v>
      </c>
      <c r="C43" s="86">
        <v>0</v>
      </c>
      <c r="D43" s="66"/>
      <c r="E43" s="86">
        <v>0</v>
      </c>
      <c r="F43" s="66"/>
      <c r="G43" s="86">
        <v>0</v>
      </c>
      <c r="H43" s="66"/>
      <c r="I43" s="86">
        <v>0</v>
      </c>
      <c r="J43" s="66"/>
      <c r="K43" s="86">
        <v>0</v>
      </c>
      <c r="L43" s="66"/>
      <c r="M43" s="86">
        <v>29473.79014125</v>
      </c>
      <c r="N43" s="66">
        <v>1.1614449199266418E-3</v>
      </c>
      <c r="O43" s="86">
        <v>5187.3870648600005</v>
      </c>
      <c r="P43" s="66">
        <v>1.5534159936443808E-3</v>
      </c>
      <c r="Q43" s="86">
        <v>0</v>
      </c>
      <c r="R43" s="66"/>
      <c r="S43" s="86">
        <v>45507.531978090003</v>
      </c>
      <c r="T43" s="66">
        <v>3.4578219447184014E-3</v>
      </c>
      <c r="U43" s="86">
        <v>16505.322479099999</v>
      </c>
      <c r="V43" s="66">
        <v>5.0196968419715772E-3</v>
      </c>
      <c r="W43" s="86">
        <v>0</v>
      </c>
      <c r="X43" s="66"/>
      <c r="Y43" s="86">
        <v>0</v>
      </c>
      <c r="Z43" s="66"/>
      <c r="AA43" s="86">
        <v>0</v>
      </c>
      <c r="AB43" s="66"/>
      <c r="AC43" s="86">
        <v>96674.031663300004</v>
      </c>
      <c r="AD43" s="66">
        <v>8.9234072258097112E-4</v>
      </c>
      <c r="AE43" s="1"/>
      <c r="AF43" s="1"/>
    </row>
    <row r="44" spans="1:32" x14ac:dyDescent="0.3">
      <c r="A44" s="96" t="s">
        <v>657</v>
      </c>
      <c r="B44" s="122" t="s">
        <v>622</v>
      </c>
      <c r="C44" s="86">
        <v>0</v>
      </c>
      <c r="D44" s="66"/>
      <c r="E44" s="86">
        <v>0</v>
      </c>
      <c r="F44" s="66"/>
      <c r="G44" s="86">
        <v>0</v>
      </c>
      <c r="H44" s="66"/>
      <c r="I44" s="86">
        <v>0</v>
      </c>
      <c r="J44" s="66"/>
      <c r="K44" s="86">
        <v>0</v>
      </c>
      <c r="L44" s="66"/>
      <c r="M44" s="86">
        <v>33458.130969999998</v>
      </c>
      <c r="N44" s="66">
        <v>1.3184519554192186E-3</v>
      </c>
      <c r="O44" s="86">
        <v>8378.8801399999993</v>
      </c>
      <c r="P44" s="66">
        <v>2.5091411640508739E-3</v>
      </c>
      <c r="Q44" s="86">
        <v>0</v>
      </c>
      <c r="R44" s="66"/>
      <c r="S44" s="86">
        <v>16700.37069</v>
      </c>
      <c r="T44" s="66">
        <v>1.2689527589546438E-3</v>
      </c>
      <c r="U44" s="86">
        <v>16700.37069</v>
      </c>
      <c r="V44" s="66">
        <v>5.0790160639696148E-3</v>
      </c>
      <c r="W44" s="86">
        <v>0</v>
      </c>
      <c r="X44" s="66"/>
      <c r="Y44" s="86">
        <v>66858.872350000005</v>
      </c>
      <c r="Z44" s="66">
        <v>3.1234838059158374E-3</v>
      </c>
      <c r="AA44" s="86">
        <v>33458.130969999998</v>
      </c>
      <c r="AB44" s="66">
        <v>1.1141363413466981E-2</v>
      </c>
      <c r="AC44" s="86">
        <v>175554.75580999997</v>
      </c>
      <c r="AD44" s="66">
        <v>1.6204419631284657E-3</v>
      </c>
      <c r="AE44" s="1"/>
      <c r="AF44" s="1"/>
    </row>
    <row r="45" spans="1:32" x14ac:dyDescent="0.3">
      <c r="A45" s="96" t="s">
        <v>658</v>
      </c>
      <c r="B45" s="122" t="s">
        <v>622</v>
      </c>
      <c r="C45" s="86">
        <v>0</v>
      </c>
      <c r="D45" s="66"/>
      <c r="E45" s="86">
        <v>0</v>
      </c>
      <c r="F45" s="66"/>
      <c r="G45" s="86">
        <v>0</v>
      </c>
      <c r="H45" s="66"/>
      <c r="I45" s="86">
        <v>0</v>
      </c>
      <c r="J45" s="66"/>
      <c r="K45" s="86">
        <v>0</v>
      </c>
      <c r="L45" s="66"/>
      <c r="M45" s="86">
        <v>91321.607999999993</v>
      </c>
      <c r="N45" s="66">
        <v>3.5986215950791155E-3</v>
      </c>
      <c r="O45" s="86">
        <v>22830.401999999998</v>
      </c>
      <c r="P45" s="66">
        <v>6.8367968622152176E-3</v>
      </c>
      <c r="Q45" s="86">
        <v>0</v>
      </c>
      <c r="R45" s="66"/>
      <c r="S45" s="86">
        <v>0</v>
      </c>
      <c r="T45" s="66"/>
      <c r="U45" s="86">
        <v>0</v>
      </c>
      <c r="V45" s="66"/>
      <c r="W45" s="86">
        <v>0</v>
      </c>
      <c r="X45" s="66"/>
      <c r="Y45" s="86">
        <v>168031.75872000001</v>
      </c>
      <c r="Z45" s="66">
        <v>7.8500348389659511E-3</v>
      </c>
      <c r="AA45" s="86">
        <v>0</v>
      </c>
      <c r="AB45" s="66"/>
      <c r="AC45" s="86">
        <v>282183.76872000005</v>
      </c>
      <c r="AD45" s="66">
        <v>2.6046712208840032E-3</v>
      </c>
      <c r="AE45" s="1"/>
      <c r="AF45" s="1"/>
    </row>
    <row r="46" spans="1:32" x14ac:dyDescent="0.3">
      <c r="A46" s="80" t="s">
        <v>1141</v>
      </c>
      <c r="B46" s="121" t="s">
        <v>35</v>
      </c>
      <c r="C46" s="81">
        <v>0</v>
      </c>
      <c r="D46" s="82"/>
      <c r="E46" s="81">
        <v>0</v>
      </c>
      <c r="F46" s="82"/>
      <c r="G46" s="81">
        <v>0</v>
      </c>
      <c r="H46" s="82"/>
      <c r="I46" s="81">
        <v>0</v>
      </c>
      <c r="J46" s="82"/>
      <c r="K46" s="81">
        <v>0</v>
      </c>
      <c r="L46" s="82"/>
      <c r="M46" s="81">
        <v>175783.59167669999</v>
      </c>
      <c r="N46" s="82">
        <v>6.9269326605412157E-3</v>
      </c>
      <c r="O46" s="81">
        <v>28963.4644782</v>
      </c>
      <c r="P46" s="82">
        <v>8.6734050089630338E-3</v>
      </c>
      <c r="Q46" s="81">
        <v>0</v>
      </c>
      <c r="R46" s="82"/>
      <c r="S46" s="81">
        <v>72067.036250159988</v>
      </c>
      <c r="T46" s="82">
        <v>5.4759062644090849E-3</v>
      </c>
      <c r="U46" s="81">
        <v>23584.535360819998</v>
      </c>
      <c r="V46" s="82">
        <v>7.1726691689898174E-3</v>
      </c>
      <c r="W46" s="81">
        <v>0</v>
      </c>
      <c r="X46" s="82"/>
      <c r="Y46" s="81">
        <v>117516.29022377999</v>
      </c>
      <c r="Z46" s="82">
        <v>5.4900750871740133E-3</v>
      </c>
      <c r="AA46" s="81">
        <v>53172.035724779998</v>
      </c>
      <c r="AB46" s="82">
        <v>1.7705979272267258E-2</v>
      </c>
      <c r="AC46" s="81">
        <v>471086.95371443994</v>
      </c>
      <c r="AD46" s="82">
        <v>4.3483246270321352E-3</v>
      </c>
      <c r="AE46" s="1"/>
      <c r="AF46" s="1"/>
    </row>
    <row r="47" spans="1:32" x14ac:dyDescent="0.3">
      <c r="A47" s="96" t="s">
        <v>659</v>
      </c>
      <c r="B47" s="122" t="s">
        <v>622</v>
      </c>
      <c r="C47" s="86">
        <v>0</v>
      </c>
      <c r="D47" s="66"/>
      <c r="E47" s="86">
        <v>0</v>
      </c>
      <c r="F47" s="66"/>
      <c r="G47" s="86">
        <v>0</v>
      </c>
      <c r="H47" s="66"/>
      <c r="I47" s="86">
        <v>0</v>
      </c>
      <c r="J47" s="66"/>
      <c r="K47" s="86">
        <v>0</v>
      </c>
      <c r="L47" s="66"/>
      <c r="M47" s="86">
        <v>115853.8579128</v>
      </c>
      <c r="N47" s="66">
        <v>4.565340055753612E-3</v>
      </c>
      <c r="O47" s="86">
        <v>28963.4644782</v>
      </c>
      <c r="P47" s="66">
        <v>8.6734050089630338E-3</v>
      </c>
      <c r="Q47" s="86">
        <v>0</v>
      </c>
      <c r="R47" s="66"/>
      <c r="S47" s="86">
        <v>58340.692734659999</v>
      </c>
      <c r="T47" s="66">
        <v>4.4329305246680103E-3</v>
      </c>
      <c r="U47" s="86">
        <v>23584.535360819998</v>
      </c>
      <c r="V47" s="66">
        <v>7.1726691689898174E-3</v>
      </c>
      <c r="W47" s="86">
        <v>0</v>
      </c>
      <c r="X47" s="66"/>
      <c r="Y47" s="86">
        <v>77787.590312879998</v>
      </c>
      <c r="Z47" s="66">
        <v>3.6340469126009173E-3</v>
      </c>
      <c r="AA47" s="86">
        <v>50892.94472598</v>
      </c>
      <c r="AB47" s="66">
        <v>1.6947055198093482E-2</v>
      </c>
      <c r="AC47" s="86">
        <v>355423.08552533993</v>
      </c>
      <c r="AD47" s="66">
        <v>3.2806999718833678E-3</v>
      </c>
      <c r="AE47" s="1"/>
      <c r="AF47" s="1"/>
    </row>
    <row r="48" spans="1:32" x14ac:dyDescent="0.3">
      <c r="A48" s="96" t="s">
        <v>660</v>
      </c>
      <c r="B48" s="122" t="s">
        <v>450</v>
      </c>
      <c r="C48" s="86">
        <v>0</v>
      </c>
      <c r="D48" s="66"/>
      <c r="E48" s="86">
        <v>0</v>
      </c>
      <c r="F48" s="66"/>
      <c r="G48" s="86">
        <v>0</v>
      </c>
      <c r="H48" s="66"/>
      <c r="I48" s="86">
        <v>0</v>
      </c>
      <c r="J48" s="66"/>
      <c r="K48" s="86">
        <v>0</v>
      </c>
      <c r="L48" s="66"/>
      <c r="M48" s="86">
        <v>59929.733763899996</v>
      </c>
      <c r="N48" s="66">
        <v>2.3615926047876041E-3</v>
      </c>
      <c r="O48" s="86">
        <v>0</v>
      </c>
      <c r="P48" s="66"/>
      <c r="Q48" s="86">
        <v>0</v>
      </c>
      <c r="R48" s="66"/>
      <c r="S48" s="86">
        <v>13726.343515500001</v>
      </c>
      <c r="T48" s="66">
        <v>1.0429757397410746E-3</v>
      </c>
      <c r="U48" s="86">
        <v>0</v>
      </c>
      <c r="V48" s="66"/>
      <c r="W48" s="86">
        <v>0</v>
      </c>
      <c r="X48" s="66"/>
      <c r="Y48" s="86">
        <v>39728.699910899995</v>
      </c>
      <c r="Z48" s="66">
        <v>1.8560281745730956E-3</v>
      </c>
      <c r="AA48" s="86">
        <v>2279.0909988000003</v>
      </c>
      <c r="AB48" s="66">
        <v>7.5892407417377749E-4</v>
      </c>
      <c r="AC48" s="86">
        <v>115663.8681891</v>
      </c>
      <c r="AD48" s="66">
        <v>1.0676246551487674E-3</v>
      </c>
      <c r="AE48" s="1"/>
      <c r="AF48" s="1"/>
    </row>
    <row r="49" spans="1:32" x14ac:dyDescent="0.3">
      <c r="A49" s="80" t="s">
        <v>217</v>
      </c>
      <c r="B49" s="121" t="s">
        <v>35</v>
      </c>
      <c r="C49" s="81">
        <v>0</v>
      </c>
      <c r="D49" s="82"/>
      <c r="E49" s="81">
        <v>0</v>
      </c>
      <c r="F49" s="82"/>
      <c r="G49" s="81">
        <v>0</v>
      </c>
      <c r="H49" s="82"/>
      <c r="I49" s="81">
        <v>0</v>
      </c>
      <c r="J49" s="82"/>
      <c r="K49" s="81">
        <v>0</v>
      </c>
      <c r="L49" s="82"/>
      <c r="M49" s="81">
        <v>65305.767240000001</v>
      </c>
      <c r="N49" s="82">
        <v>2.5734407159483464E-3</v>
      </c>
      <c r="O49" s="81">
        <v>0</v>
      </c>
      <c r="P49" s="82"/>
      <c r="Q49" s="81">
        <v>0</v>
      </c>
      <c r="R49" s="82"/>
      <c r="S49" s="81">
        <v>0</v>
      </c>
      <c r="T49" s="82"/>
      <c r="U49" s="81">
        <v>0</v>
      </c>
      <c r="V49" s="82"/>
      <c r="W49" s="81">
        <v>0</v>
      </c>
      <c r="X49" s="82"/>
      <c r="Y49" s="81">
        <v>0</v>
      </c>
      <c r="Z49" s="82"/>
      <c r="AA49" s="81">
        <v>0</v>
      </c>
      <c r="AB49" s="82"/>
      <c r="AC49" s="81">
        <v>65305.767240000001</v>
      </c>
      <c r="AD49" s="82">
        <v>6.0279885430462529E-4</v>
      </c>
      <c r="AE49" s="1"/>
      <c r="AF49" s="1"/>
    </row>
    <row r="50" spans="1:32" x14ac:dyDescent="0.3">
      <c r="A50" s="96" t="s">
        <v>661</v>
      </c>
      <c r="B50" s="122" t="s">
        <v>450</v>
      </c>
      <c r="C50" s="86">
        <v>0</v>
      </c>
      <c r="D50" s="66"/>
      <c r="E50" s="86">
        <v>0</v>
      </c>
      <c r="F50" s="66"/>
      <c r="G50" s="86">
        <v>0</v>
      </c>
      <c r="H50" s="66"/>
      <c r="I50" s="86">
        <v>0</v>
      </c>
      <c r="J50" s="66"/>
      <c r="K50" s="86">
        <v>0</v>
      </c>
      <c r="L50" s="66"/>
      <c r="M50" s="86">
        <v>65305.767240000001</v>
      </c>
      <c r="N50" s="66">
        <v>2.5734407159483464E-3</v>
      </c>
      <c r="O50" s="86">
        <v>0</v>
      </c>
      <c r="P50" s="66"/>
      <c r="Q50" s="86">
        <v>0</v>
      </c>
      <c r="R50" s="66"/>
      <c r="S50" s="86">
        <v>0</v>
      </c>
      <c r="T50" s="66"/>
      <c r="U50" s="86">
        <v>0</v>
      </c>
      <c r="V50" s="66"/>
      <c r="W50" s="86">
        <v>0</v>
      </c>
      <c r="X50" s="66"/>
      <c r="Y50" s="86">
        <v>0</v>
      </c>
      <c r="Z50" s="66"/>
      <c r="AA50" s="86">
        <v>0</v>
      </c>
      <c r="AB50" s="66"/>
      <c r="AC50" s="86">
        <v>65305.767240000001</v>
      </c>
      <c r="AD50" s="66">
        <v>6.0279885430462529E-4</v>
      </c>
      <c r="AE50" s="1"/>
      <c r="AF50" s="1"/>
    </row>
    <row r="51" spans="1:32" x14ac:dyDescent="0.3">
      <c r="A51" s="80" t="s">
        <v>216</v>
      </c>
      <c r="B51" s="121" t="s">
        <v>35</v>
      </c>
      <c r="C51" s="81">
        <v>0</v>
      </c>
      <c r="D51" s="82"/>
      <c r="E51" s="81">
        <v>0</v>
      </c>
      <c r="F51" s="82"/>
      <c r="G51" s="81">
        <v>0</v>
      </c>
      <c r="H51" s="82"/>
      <c r="I51" s="81">
        <v>0</v>
      </c>
      <c r="J51" s="82"/>
      <c r="K51" s="81">
        <v>0</v>
      </c>
      <c r="L51" s="82"/>
      <c r="M51" s="81">
        <v>18506.434034985999</v>
      </c>
      <c r="N51" s="82">
        <v>7.2926500775378101E-4</v>
      </c>
      <c r="O51" s="81">
        <v>4626.6080281009999</v>
      </c>
      <c r="P51" s="82">
        <v>1.3854849883598482E-3</v>
      </c>
      <c r="Q51" s="81">
        <v>0</v>
      </c>
      <c r="R51" s="82"/>
      <c r="S51" s="81">
        <v>9253.2170174929997</v>
      </c>
      <c r="T51" s="82">
        <v>7.0309189427661769E-4</v>
      </c>
      <c r="U51" s="81">
        <v>6939.9134840879997</v>
      </c>
      <c r="V51" s="82">
        <v>2.1106077656915944E-3</v>
      </c>
      <c r="W51" s="81">
        <v>0</v>
      </c>
      <c r="X51" s="82"/>
      <c r="Y51" s="81">
        <v>0</v>
      </c>
      <c r="Z51" s="82"/>
      <c r="AA51" s="81">
        <v>0</v>
      </c>
      <c r="AB51" s="82"/>
      <c r="AC51" s="81">
        <v>39326.172564667999</v>
      </c>
      <c r="AD51" s="82">
        <v>3.6299660455788957E-4</v>
      </c>
      <c r="AE51" s="1"/>
      <c r="AF51" s="1"/>
    </row>
    <row r="52" spans="1:32" x14ac:dyDescent="0.3">
      <c r="A52" s="96" t="s">
        <v>662</v>
      </c>
      <c r="B52" s="122" t="s">
        <v>450</v>
      </c>
      <c r="C52" s="86">
        <v>0</v>
      </c>
      <c r="D52" s="66"/>
      <c r="E52" s="86">
        <v>0</v>
      </c>
      <c r="F52" s="66"/>
      <c r="G52" s="86">
        <v>0</v>
      </c>
      <c r="H52" s="66"/>
      <c r="I52" s="86">
        <v>0</v>
      </c>
      <c r="J52" s="66"/>
      <c r="K52" s="86">
        <v>0</v>
      </c>
      <c r="L52" s="66"/>
      <c r="M52" s="86">
        <v>18506.434034985999</v>
      </c>
      <c r="N52" s="66">
        <v>7.2926500775378101E-4</v>
      </c>
      <c r="O52" s="86">
        <v>4626.6080281009999</v>
      </c>
      <c r="P52" s="66">
        <v>1.3854849883598482E-3</v>
      </c>
      <c r="Q52" s="86">
        <v>0</v>
      </c>
      <c r="R52" s="66"/>
      <c r="S52" s="86">
        <v>9253.2170174929997</v>
      </c>
      <c r="T52" s="66">
        <v>7.0309189427661769E-4</v>
      </c>
      <c r="U52" s="86">
        <v>6939.9134840879997</v>
      </c>
      <c r="V52" s="66">
        <v>2.1106077656915944E-3</v>
      </c>
      <c r="W52" s="86">
        <v>0</v>
      </c>
      <c r="X52" s="66"/>
      <c r="Y52" s="86">
        <v>0</v>
      </c>
      <c r="Z52" s="66"/>
      <c r="AA52" s="86">
        <v>0</v>
      </c>
      <c r="AB52" s="66"/>
      <c r="AC52" s="86">
        <v>39326.172564667999</v>
      </c>
      <c r="AD52" s="66">
        <v>3.6299660455788957E-4</v>
      </c>
      <c r="AE52" s="1"/>
      <c r="AF52" s="1"/>
    </row>
    <row r="53" spans="1:32" x14ac:dyDescent="0.3">
      <c r="A53" s="88" t="s">
        <v>37</v>
      </c>
      <c r="B53" s="123" t="s">
        <v>35</v>
      </c>
      <c r="C53" s="89">
        <v>9115.6122994249999</v>
      </c>
      <c r="D53" s="90">
        <v>4.5121014424423643E-2</v>
      </c>
      <c r="E53" s="89">
        <v>68990.528817972896</v>
      </c>
      <c r="F53" s="90">
        <v>4.9659642619754744E-2</v>
      </c>
      <c r="G53" s="89">
        <v>205295.12512307378</v>
      </c>
      <c r="H53" s="90">
        <v>2.1473358165974739E-2</v>
      </c>
      <c r="I53" s="89">
        <v>76987.12893442421</v>
      </c>
      <c r="J53" s="90">
        <v>2.2328824707094325E-2</v>
      </c>
      <c r="K53" s="89">
        <v>88270.866131766394</v>
      </c>
      <c r="L53" s="90">
        <v>1.191315162205492E-2</v>
      </c>
      <c r="M53" s="89">
        <v>1003284.2110145923</v>
      </c>
      <c r="N53" s="90">
        <v>3.9535443000073146E-2</v>
      </c>
      <c r="O53" s="89">
        <v>278273.86322208698</v>
      </c>
      <c r="P53" s="90">
        <v>8.333194811520496E-2</v>
      </c>
      <c r="Q53" s="89">
        <v>197287.28543572992</v>
      </c>
      <c r="R53" s="90">
        <v>4.3731394039808316E-2</v>
      </c>
      <c r="S53" s="89">
        <v>775610.90124562709</v>
      </c>
      <c r="T53" s="90">
        <v>5.8933637538972274E-2</v>
      </c>
      <c r="U53" s="89">
        <v>158377.73300318071</v>
      </c>
      <c r="V53" s="90">
        <v>4.8166778153009092E-2</v>
      </c>
      <c r="W53" s="89">
        <v>97737.434857310393</v>
      </c>
      <c r="X53" s="90">
        <v>1.5267340696443449E-2</v>
      </c>
      <c r="Y53" s="89">
        <v>974327.20036781777</v>
      </c>
      <c r="Z53" s="90">
        <v>4.5518195641721652E-2</v>
      </c>
      <c r="AA53" s="89">
        <v>229091.39512387489</v>
      </c>
      <c r="AB53" s="90">
        <v>7.628610487124432E-2</v>
      </c>
      <c r="AC53" s="89">
        <v>4162649.2855768804</v>
      </c>
      <c r="AD53" s="90">
        <v>3.8422949859791146E-2</v>
      </c>
      <c r="AE53" s="1"/>
      <c r="AF53" s="1"/>
    </row>
    <row r="54" spans="1:32" x14ac:dyDescent="0.3">
      <c r="A54" s="41"/>
      <c r="B54" s="42" t="s">
        <v>35</v>
      </c>
      <c r="C54" s="26"/>
      <c r="D54" s="20"/>
      <c r="E54" s="26"/>
      <c r="F54" s="20"/>
      <c r="G54" s="26"/>
      <c r="H54" s="20"/>
      <c r="I54" s="26"/>
      <c r="J54" s="20"/>
      <c r="K54" s="26"/>
      <c r="L54" s="20"/>
      <c r="M54" s="26"/>
      <c r="N54" s="20"/>
      <c r="O54" s="26"/>
      <c r="P54" s="20"/>
      <c r="Q54" s="26"/>
      <c r="R54" s="20"/>
      <c r="S54" s="26"/>
      <c r="T54" s="20"/>
      <c r="U54" s="26"/>
      <c r="V54" s="20"/>
      <c r="W54" s="26"/>
      <c r="X54" s="20"/>
      <c r="Y54" s="26"/>
      <c r="Z54" s="20"/>
      <c r="AA54" s="26"/>
      <c r="AB54" s="20"/>
      <c r="AC54" s="26"/>
      <c r="AD54" s="20"/>
      <c r="AE54" s="1"/>
      <c r="AF54" s="1"/>
    </row>
    <row r="55" spans="1:32" x14ac:dyDescent="0.3">
      <c r="A55" s="1"/>
      <c r="B55" s="4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3">
      <c r="A56" s="17"/>
      <c r="B56" s="4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3">
      <c r="A57" s="1"/>
      <c r="B57" s="4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3">
      <c r="A58" s="1"/>
      <c r="B58" s="4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3">
      <c r="A59" s="1"/>
      <c r="B59" s="4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3">
      <c r="A60" s="1"/>
      <c r="B60" s="4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3">
      <c r="A61" s="1"/>
      <c r="B61" s="4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3">
      <c r="A62" s="1"/>
      <c r="B62" s="4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3">
      <c r="A63" s="1"/>
      <c r="B63" s="4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3">
      <c r="A64" s="1"/>
      <c r="B64" s="4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3">
      <c r="A65" s="1"/>
      <c r="B65" s="4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3">
      <c r="A66" s="1"/>
      <c r="B66" s="4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3">
      <c r="A67" s="1"/>
      <c r="B67" s="4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3">
      <c r="A68" s="1"/>
      <c r="B68" s="4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3">
      <c r="A69" s="1"/>
      <c r="B69" s="4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3">
      <c r="A70" s="1"/>
      <c r="B70" s="4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3">
      <c r="A71" s="1"/>
      <c r="B71" s="4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3">
      <c r="A72" s="1"/>
      <c r="B72" s="4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3">
      <c r="A73" s="1"/>
      <c r="B73" s="4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3">
      <c r="A74" s="1"/>
      <c r="B74" s="4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3">
      <c r="A75" s="1"/>
      <c r="B75" s="4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3">
      <c r="A76" s="1"/>
      <c r="B76" s="4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3">
      <c r="A77" s="1"/>
      <c r="B77" s="4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3">
      <c r="A78" s="1"/>
      <c r="B78" s="4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3">
      <c r="A79" s="1"/>
      <c r="B79" s="4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3">
      <c r="A80" s="1"/>
      <c r="B80" s="4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3">
      <c r="A81" s="1"/>
      <c r="B81" s="4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3">
      <c r="A82" s="1"/>
      <c r="B82" s="4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3">
      <c r="A83" s="1"/>
      <c r="B83" s="4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3">
      <c r="A84" s="1"/>
      <c r="B84" s="4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3">
      <c r="A85" s="1"/>
      <c r="B85" s="4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3">
      <c r="A86" s="1"/>
      <c r="B86" s="4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3">
      <c r="A87" s="1"/>
      <c r="B87" s="4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3">
      <c r="A88" s="1"/>
      <c r="B88" s="4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3">
      <c r="A89" s="1"/>
      <c r="B89" s="4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3">
      <c r="A90" s="1"/>
      <c r="B90" s="4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3">
      <c r="A91" s="1"/>
      <c r="B91" s="4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3">
      <c r="A92" s="1"/>
      <c r="B92" s="4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3">
      <c r="A93" s="1"/>
      <c r="B93" s="4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3">
      <c r="A94" s="1"/>
      <c r="B94" s="4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3">
      <c r="A95" s="1"/>
      <c r="B95" s="4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3">
      <c r="A96" s="1"/>
      <c r="B96" s="4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3">
      <c r="A97" s="1"/>
      <c r="B97" s="4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3">
      <c r="A98" s="1"/>
      <c r="B98" s="4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3">
      <c r="A99" s="1"/>
      <c r="B99" s="4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3">
      <c r="A100" s="1"/>
      <c r="B100" s="4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3">
      <c r="A101" s="1"/>
      <c r="B101" s="4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3">
      <c r="A102" s="1"/>
      <c r="B102" s="4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3">
      <c r="A103" s="1"/>
      <c r="B103" s="4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3">
      <c r="A104" s="1"/>
      <c r="B104" s="4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3">
      <c r="A105" s="1"/>
      <c r="B105" s="4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3">
      <c r="A106" s="1"/>
      <c r="B106" s="4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3">
      <c r="A107" s="1"/>
      <c r="B107" s="4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3">
      <c r="A108" s="1"/>
      <c r="B108" s="4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3">
      <c r="A109" s="1"/>
      <c r="B109" s="4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3">
      <c r="A110" s="1"/>
      <c r="B110" s="4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3">
      <c r="A111" s="1"/>
      <c r="B111" s="4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3">
      <c r="A112" s="1"/>
      <c r="B112" s="4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3">
      <c r="A113" s="1"/>
      <c r="B113" s="4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3">
      <c r="A114" s="1"/>
      <c r="B114" s="4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3">
      <c r="A115" s="1"/>
      <c r="B115" s="4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3">
      <c r="A116" s="1"/>
      <c r="B116" s="4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3">
      <c r="A117" s="1"/>
      <c r="B117" s="4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3">
      <c r="A118" s="1"/>
      <c r="B118" s="4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3">
      <c r="A119" s="1"/>
      <c r="B119" s="4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3">
      <c r="A120" s="1"/>
      <c r="B120" s="4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3">
      <c r="A121" s="1"/>
      <c r="B121" s="4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3">
      <c r="A122" s="1"/>
      <c r="B122" s="4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3">
      <c r="A123" s="1"/>
      <c r="B123" s="4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3">
      <c r="A124" s="1"/>
      <c r="B124" s="4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3">
      <c r="A125" s="1"/>
      <c r="B125" s="4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3">
      <c r="A126" s="1"/>
      <c r="B126" s="4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3">
      <c r="A127" s="1"/>
      <c r="B127" s="4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3">
      <c r="A128" s="1"/>
      <c r="B128" s="4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3">
      <c r="A129" s="1"/>
      <c r="B129" s="4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3">
      <c r="A130" s="1"/>
      <c r="B130" s="4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3">
      <c r="A131" s="1"/>
      <c r="B131" s="4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3">
      <c r="A132" s="1"/>
      <c r="B132" s="4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3">
      <c r="A133" s="1"/>
      <c r="B133" s="4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3">
      <c r="A134" s="1"/>
      <c r="B134" s="4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3">
      <c r="A135" s="1"/>
      <c r="B135" s="4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3">
      <c r="A136" s="1"/>
      <c r="B136" s="4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3">
      <c r="A137" s="1"/>
      <c r="B137" s="4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3">
      <c r="A138" s="1"/>
      <c r="B138" s="4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3">
      <c r="A139" s="1"/>
      <c r="B139" s="4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3">
      <c r="A140" s="1"/>
      <c r="B140" s="4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3">
      <c r="A141" s="1"/>
      <c r="B141" s="4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3">
      <c r="A142" s="1"/>
      <c r="B142" s="4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3">
      <c r="A143" s="1"/>
      <c r="B143" s="4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3">
      <c r="A144" s="1"/>
      <c r="B144" s="4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3">
      <c r="A145" s="1"/>
      <c r="B145" s="4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3">
      <c r="A146" s="1"/>
      <c r="B146" s="4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3">
      <c r="A147" s="1"/>
      <c r="B147" s="4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3">
      <c r="A148" s="1"/>
      <c r="B148" s="4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3">
      <c r="A149" s="1"/>
      <c r="B149" s="4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3">
      <c r="A150" s="1"/>
      <c r="B150" s="4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3">
      <c r="A151" s="1"/>
      <c r="B151" s="4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3">
      <c r="A152" s="1"/>
      <c r="B152" s="4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3">
      <c r="A153" s="1"/>
      <c r="B153" s="4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3">
      <c r="A154" s="1"/>
      <c r="B154" s="4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3">
      <c r="A155" s="1"/>
      <c r="B155" s="4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3">
      <c r="A156" s="1"/>
      <c r="B156" s="4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3">
      <c r="A157" s="1"/>
      <c r="B157" s="4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3">
      <c r="A158" s="1"/>
      <c r="B158" s="4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3">
      <c r="A159" s="1"/>
      <c r="B159" s="4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3">
      <c r="A160" s="1"/>
      <c r="B160" s="4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3">
      <c r="A161" s="1"/>
      <c r="B161" s="4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3">
      <c r="A162" s="1"/>
      <c r="B162" s="4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3">
      <c r="A163" s="1"/>
      <c r="B163" s="4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3">
      <c r="A164" s="1"/>
      <c r="B164" s="4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3">
      <c r="A165" s="1"/>
      <c r="B165" s="4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3">
      <c r="A166" s="1"/>
      <c r="B166" s="4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3">
      <c r="A167" s="1"/>
      <c r="B167" s="4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3">
      <c r="A168" s="1"/>
      <c r="B168" s="4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3">
      <c r="A169" s="1"/>
      <c r="B169" s="4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3">
      <c r="A170" s="1"/>
      <c r="B170" s="4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3">
      <c r="A171" s="1"/>
      <c r="B171" s="4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3">
      <c r="A172" s="1"/>
      <c r="B172" s="4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3">
      <c r="A173" s="1"/>
      <c r="B173" s="4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3">
      <c r="A174" s="1"/>
      <c r="B174" s="4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3">
      <c r="A175" s="1"/>
      <c r="B175" s="4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3">
      <c r="A176" s="1"/>
      <c r="B176" s="4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3">
      <c r="A177" s="1"/>
      <c r="B177" s="4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3">
      <c r="A178" s="1"/>
      <c r="B178" s="4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3">
      <c r="A179" s="1"/>
      <c r="B179" s="4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3">
      <c r="A180" s="1"/>
      <c r="B180" s="4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3">
      <c r="A181" s="1"/>
      <c r="B181" s="4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3">
      <c r="A182" s="1"/>
      <c r="B182" s="4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3">
      <c r="A183" s="1"/>
      <c r="B183" s="4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3">
      <c r="A184" s="1"/>
      <c r="B184" s="4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3">
      <c r="A185" s="1"/>
      <c r="B185" s="4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3">
      <c r="A186" s="1"/>
      <c r="B186" s="4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3">
      <c r="A187" s="1"/>
      <c r="B187" s="4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3">
      <c r="A188" s="1"/>
      <c r="B188" s="4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3">
      <c r="A189" s="1"/>
      <c r="B189" s="4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3">
      <c r="A190" s="1"/>
      <c r="B190" s="4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3">
      <c r="A191" s="1"/>
      <c r="B191" s="4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3">
      <c r="A192" s="1"/>
      <c r="B192" s="4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3">
      <c r="A193" s="1"/>
      <c r="B193" s="4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3">
      <c r="A194" s="1"/>
      <c r="B194" s="4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3">
      <c r="A195" s="1"/>
      <c r="B195" s="4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3">
      <c r="A196" s="1"/>
      <c r="B196" s="4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3">
      <c r="A197" s="1"/>
      <c r="B197" s="4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3">
      <c r="A198" s="1"/>
      <c r="B198" s="4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3">
      <c r="A199" s="1"/>
      <c r="B199" s="4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3">
      <c r="A200" s="1"/>
      <c r="B200" s="4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3">
      <c r="A201" s="1"/>
      <c r="B201" s="4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3">
      <c r="A202" s="1"/>
      <c r="B202" s="4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3">
      <c r="A203" s="1"/>
      <c r="B203" s="4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3">
      <c r="A204" s="1"/>
      <c r="B204" s="4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3">
      <c r="A205" s="1"/>
      <c r="B205" s="4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3">
      <c r="A206" s="1"/>
      <c r="B206" s="4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3">
      <c r="A207" s="1"/>
      <c r="B207" s="4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3">
      <c r="A208" s="1"/>
      <c r="B208" s="4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3">
      <c r="A209" s="1"/>
      <c r="B209" s="4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3">
      <c r="A210" s="1"/>
      <c r="B210" s="4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3">
      <c r="A211" s="1"/>
      <c r="B211" s="4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3">
      <c r="A212" s="1"/>
      <c r="B212" s="4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3">
      <c r="A213" s="1"/>
      <c r="B213" s="4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3">
      <c r="A214" s="1"/>
      <c r="B214" s="4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3">
      <c r="A215" s="1"/>
      <c r="B215" s="4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3">
      <c r="A216" s="1"/>
      <c r="B216" s="4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3">
      <c r="A217" s="1"/>
      <c r="B217" s="4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3">
      <c r="A218" s="1"/>
      <c r="B218" s="4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3">
      <c r="A219" s="1"/>
      <c r="B219" s="4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3">
      <c r="A220" s="1"/>
      <c r="B220" s="4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3">
      <c r="A221" s="1"/>
      <c r="B221" s="4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3">
      <c r="A222" s="1"/>
      <c r="B222" s="4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3">
      <c r="A223" s="1"/>
      <c r="B223" s="4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3">
      <c r="A224" s="1"/>
      <c r="B224" s="4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3">
      <c r="A225" s="1"/>
      <c r="B225" s="4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3">
      <c r="A226" s="1"/>
      <c r="B226" s="4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3">
      <c r="A227" s="1"/>
      <c r="B227" s="4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3">
      <c r="A228" s="1"/>
      <c r="B228" s="4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3">
      <c r="A229" s="1"/>
      <c r="B229" s="4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3">
      <c r="A230" s="1"/>
      <c r="B230" s="4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3">
      <c r="A231" s="1"/>
      <c r="B231" s="4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3">
      <c r="A232" s="1"/>
      <c r="B232" s="4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3">
      <c r="A233" s="1"/>
      <c r="B233" s="4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3">
      <c r="A234" s="1"/>
      <c r="B234" s="4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3">
      <c r="A235" s="1"/>
      <c r="B235" s="4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x14ac:dyDescent="0.3">
      <c r="A236" s="1"/>
      <c r="B236" s="4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x14ac:dyDescent="0.3">
      <c r="A237" s="1"/>
      <c r="B237" s="4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x14ac:dyDescent="0.3">
      <c r="A238" s="1"/>
      <c r="B238" s="4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x14ac:dyDescent="0.3">
      <c r="A239" s="1"/>
      <c r="B239" s="4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x14ac:dyDescent="0.3">
      <c r="A240" s="1"/>
      <c r="B240" s="4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x14ac:dyDescent="0.3">
      <c r="A241" s="1"/>
      <c r="B241" s="4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x14ac:dyDescent="0.3">
      <c r="A242" s="1"/>
      <c r="B242" s="4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x14ac:dyDescent="0.3">
      <c r="A243" s="1"/>
      <c r="B243" s="4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x14ac:dyDescent="0.3">
      <c r="A244" s="1"/>
      <c r="B244" s="4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x14ac:dyDescent="0.3">
      <c r="A245" s="1"/>
      <c r="B245" s="4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x14ac:dyDescent="0.3">
      <c r="A246" s="1"/>
      <c r="B246" s="4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x14ac:dyDescent="0.3">
      <c r="A247" s="1"/>
      <c r="B247" s="4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x14ac:dyDescent="0.3">
      <c r="A248" s="1"/>
      <c r="B248" s="4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x14ac:dyDescent="0.3">
      <c r="A249" s="1"/>
      <c r="B249" s="4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x14ac:dyDescent="0.3">
      <c r="A250" s="1"/>
      <c r="B250" s="4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x14ac:dyDescent="0.3">
      <c r="A251" s="1"/>
      <c r="B251" s="4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x14ac:dyDescent="0.3">
      <c r="A252" s="1"/>
      <c r="B252" s="4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x14ac:dyDescent="0.3">
      <c r="A253" s="1"/>
      <c r="B253" s="4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x14ac:dyDescent="0.3">
      <c r="A254" s="1"/>
      <c r="B254" s="4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x14ac:dyDescent="0.3">
      <c r="A255" s="1"/>
      <c r="B255" s="4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x14ac:dyDescent="0.3">
      <c r="A256" s="1"/>
      <c r="B256" s="4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x14ac:dyDescent="0.3">
      <c r="A257" s="1"/>
      <c r="B257" s="4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x14ac:dyDescent="0.3">
      <c r="A258" s="1"/>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x14ac:dyDescent="0.3">
      <c r="A259" s="1"/>
      <c r="B259" s="4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x14ac:dyDescent="0.3">
      <c r="A260" s="1"/>
      <c r="B260" s="4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x14ac:dyDescent="0.3">
      <c r="A261" s="1"/>
      <c r="B261" s="4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x14ac:dyDescent="0.3">
      <c r="A262" s="1"/>
      <c r="B262" s="4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x14ac:dyDescent="0.3">
      <c r="A263" s="1"/>
      <c r="B263" s="4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x14ac:dyDescent="0.3">
      <c r="A264" s="1"/>
      <c r="B264" s="4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x14ac:dyDescent="0.3">
      <c r="A265" s="1"/>
      <c r="B265" s="4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x14ac:dyDescent="0.3">
      <c r="A266" s="1"/>
      <c r="B266" s="4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x14ac:dyDescent="0.3">
      <c r="A267" s="1"/>
      <c r="B267" s="4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x14ac:dyDescent="0.3">
      <c r="A268" s="1"/>
      <c r="B268" s="4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x14ac:dyDescent="0.3">
      <c r="A269" s="1"/>
      <c r="B269" s="4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x14ac:dyDescent="0.3">
      <c r="A270" s="1"/>
      <c r="B270" s="4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x14ac:dyDescent="0.3">
      <c r="A271" s="1"/>
      <c r="B271" s="4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x14ac:dyDescent="0.3">
      <c r="A272" s="1"/>
      <c r="B272" s="4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x14ac:dyDescent="0.3">
      <c r="A273" s="1"/>
      <c r="B273" s="4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x14ac:dyDescent="0.3">
      <c r="A274" s="1"/>
      <c r="B274" s="4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x14ac:dyDescent="0.3">
      <c r="A275" s="1"/>
      <c r="B275" s="4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x14ac:dyDescent="0.3">
      <c r="A276" s="1"/>
      <c r="B276" s="4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x14ac:dyDescent="0.3">
      <c r="A277" s="1"/>
      <c r="B277" s="4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x14ac:dyDescent="0.3">
      <c r="A278" s="1"/>
      <c r="B278" s="4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x14ac:dyDescent="0.3">
      <c r="A279" s="1"/>
      <c r="B279" s="4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x14ac:dyDescent="0.3">
      <c r="A280" s="1"/>
      <c r="B280" s="4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x14ac:dyDescent="0.3">
      <c r="A281" s="1"/>
      <c r="B281" s="4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x14ac:dyDescent="0.3">
      <c r="A282" s="1"/>
      <c r="B282" s="4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x14ac:dyDescent="0.3">
      <c r="A283" s="1"/>
      <c r="B283" s="4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x14ac:dyDescent="0.3">
      <c r="A284" s="1"/>
      <c r="B284" s="4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x14ac:dyDescent="0.3">
      <c r="A285" s="1"/>
      <c r="B285" s="4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x14ac:dyDescent="0.3">
      <c r="A286" s="1"/>
      <c r="B286" s="4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x14ac:dyDescent="0.3">
      <c r="A287" s="1"/>
      <c r="B287" s="4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x14ac:dyDescent="0.3">
      <c r="A288" s="1"/>
      <c r="B288" s="4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x14ac:dyDescent="0.3">
      <c r="A289" s="1"/>
      <c r="B289" s="4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x14ac:dyDescent="0.3">
      <c r="A290" s="1"/>
      <c r="B290" s="4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x14ac:dyDescent="0.3">
      <c r="A291" s="1"/>
      <c r="B291" s="4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x14ac:dyDescent="0.3">
      <c r="A292" s="1"/>
      <c r="B292" s="4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x14ac:dyDescent="0.3">
      <c r="A293" s="1"/>
      <c r="B293" s="4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x14ac:dyDescent="0.3">
      <c r="A294" s="1"/>
      <c r="B294" s="4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x14ac:dyDescent="0.3">
      <c r="A295" s="1"/>
      <c r="B295" s="4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x14ac:dyDescent="0.3">
      <c r="A296" s="1"/>
      <c r="B296" s="4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x14ac:dyDescent="0.3">
      <c r="A297" s="1"/>
      <c r="B297" s="4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x14ac:dyDescent="0.3">
      <c r="A298" s="1"/>
      <c r="B298" s="4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x14ac:dyDescent="0.3">
      <c r="A299" s="1"/>
      <c r="B299" s="4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x14ac:dyDescent="0.3">
      <c r="A300" s="1"/>
      <c r="B300" s="4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x14ac:dyDescent="0.3">
      <c r="A301" s="1"/>
      <c r="B301" s="4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x14ac:dyDescent="0.3">
      <c r="A302" s="1"/>
      <c r="B302" s="4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x14ac:dyDescent="0.3">
      <c r="A303" s="1"/>
      <c r="B303" s="4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x14ac:dyDescent="0.3">
      <c r="A304" s="1"/>
      <c r="B304" s="4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x14ac:dyDescent="0.3">
      <c r="A305" s="1"/>
      <c r="B305" s="4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x14ac:dyDescent="0.3">
      <c r="A306" s="1"/>
      <c r="B306" s="4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x14ac:dyDescent="0.3">
      <c r="A307" s="1"/>
      <c r="B307" s="4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x14ac:dyDescent="0.3">
      <c r="A308" s="1"/>
      <c r="B308" s="4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x14ac:dyDescent="0.3">
      <c r="A309" s="1"/>
      <c r="B309" s="4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x14ac:dyDescent="0.3">
      <c r="A310" s="1"/>
      <c r="B310" s="4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x14ac:dyDescent="0.3">
      <c r="A311" s="1"/>
      <c r="B311" s="4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x14ac:dyDescent="0.3">
      <c r="A312" s="1"/>
      <c r="B312" s="4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x14ac:dyDescent="0.3">
      <c r="A313" s="1"/>
      <c r="B313" s="4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x14ac:dyDescent="0.3">
      <c r="A314" s="1"/>
      <c r="B314" s="4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x14ac:dyDescent="0.3">
      <c r="A315" s="1"/>
      <c r="B315" s="4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x14ac:dyDescent="0.3">
      <c r="A316" s="1"/>
      <c r="B316" s="4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x14ac:dyDescent="0.3">
      <c r="A317" s="1"/>
      <c r="B317" s="4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x14ac:dyDescent="0.3">
      <c r="A318" s="1"/>
      <c r="B318" s="4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x14ac:dyDescent="0.3">
      <c r="A319" s="1"/>
      <c r="B319" s="4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x14ac:dyDescent="0.3">
      <c r="A320" s="1"/>
      <c r="B320" s="4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x14ac:dyDescent="0.3">
      <c r="A321" s="1"/>
      <c r="B321" s="4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x14ac:dyDescent="0.3">
      <c r="A322" s="1"/>
      <c r="B322" s="4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x14ac:dyDescent="0.3">
      <c r="A323" s="1"/>
      <c r="B323" s="4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x14ac:dyDescent="0.3">
      <c r="A324" s="1"/>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x14ac:dyDescent="0.3">
      <c r="A325" s="1"/>
      <c r="B325" s="4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x14ac:dyDescent="0.3">
      <c r="A326" s="1"/>
      <c r="B326" s="4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x14ac:dyDescent="0.3">
      <c r="A327" s="1"/>
      <c r="B327" s="4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x14ac:dyDescent="0.3">
      <c r="A328" s="1"/>
      <c r="B328" s="4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x14ac:dyDescent="0.3">
      <c r="A329" s="1"/>
      <c r="B329" s="4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x14ac:dyDescent="0.3">
      <c r="A330" s="1"/>
      <c r="B330" s="4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x14ac:dyDescent="0.3">
      <c r="A331" s="1"/>
      <c r="B331" s="4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x14ac:dyDescent="0.3">
      <c r="A332" s="1"/>
      <c r="B332" s="4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x14ac:dyDescent="0.3">
      <c r="A333" s="1"/>
      <c r="B333" s="4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x14ac:dyDescent="0.3">
      <c r="A334" s="1"/>
      <c r="B334" s="4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x14ac:dyDescent="0.3">
      <c r="A335" s="1"/>
      <c r="B335" s="4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x14ac:dyDescent="0.3">
      <c r="A336" s="1"/>
      <c r="B336" s="4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x14ac:dyDescent="0.3">
      <c r="A337" s="1"/>
      <c r="B337" s="4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x14ac:dyDescent="0.3">
      <c r="A338" s="1"/>
      <c r="B338" s="4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x14ac:dyDescent="0.3">
      <c r="A339" s="1"/>
      <c r="B339" s="4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x14ac:dyDescent="0.3">
      <c r="A340" s="1"/>
      <c r="B340" s="4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x14ac:dyDescent="0.3">
      <c r="A341" s="1"/>
      <c r="B341" s="4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x14ac:dyDescent="0.3">
      <c r="A342" s="1"/>
      <c r="B342" s="4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x14ac:dyDescent="0.3">
      <c r="A343" s="1"/>
      <c r="B343" s="4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x14ac:dyDescent="0.3">
      <c r="A344" s="1"/>
      <c r="B344" s="4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x14ac:dyDescent="0.3">
      <c r="A345" s="1"/>
      <c r="B345" s="4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x14ac:dyDescent="0.3">
      <c r="A346" s="1"/>
      <c r="B346" s="4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x14ac:dyDescent="0.3">
      <c r="A347" s="1"/>
      <c r="B347" s="4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x14ac:dyDescent="0.3">
      <c r="A348" s="1"/>
      <c r="B348" s="4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x14ac:dyDescent="0.3">
      <c r="A349" s="1"/>
      <c r="B349" s="4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x14ac:dyDescent="0.3">
      <c r="A350" s="1"/>
      <c r="B350" s="4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x14ac:dyDescent="0.3">
      <c r="A351" s="1"/>
      <c r="B351" s="4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x14ac:dyDescent="0.3">
      <c r="A352" s="1"/>
      <c r="B352" s="4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x14ac:dyDescent="0.3">
      <c r="A353" s="1"/>
      <c r="B353" s="4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x14ac:dyDescent="0.3">
      <c r="A354" s="1"/>
      <c r="B354" s="4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x14ac:dyDescent="0.3">
      <c r="A355" s="1"/>
      <c r="B355" s="4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x14ac:dyDescent="0.3">
      <c r="A356" s="1"/>
      <c r="B356" s="4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x14ac:dyDescent="0.3">
      <c r="A357" s="1"/>
      <c r="B357" s="4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x14ac:dyDescent="0.3">
      <c r="A358" s="1"/>
      <c r="B358" s="4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x14ac:dyDescent="0.3">
      <c r="A359" s="1"/>
      <c r="B359" s="4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x14ac:dyDescent="0.3">
      <c r="A360" s="1"/>
      <c r="B360" s="4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x14ac:dyDescent="0.3">
      <c r="A361" s="1"/>
      <c r="B361" s="4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x14ac:dyDescent="0.3">
      <c r="A362" s="1"/>
      <c r="B362" s="4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x14ac:dyDescent="0.3">
      <c r="A363" s="1"/>
      <c r="B363" s="4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x14ac:dyDescent="0.3">
      <c r="A364" s="1"/>
      <c r="B364" s="4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x14ac:dyDescent="0.3">
      <c r="A365" s="1"/>
      <c r="B365" s="4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x14ac:dyDescent="0.3">
      <c r="A366" s="1"/>
      <c r="B366" s="4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x14ac:dyDescent="0.3">
      <c r="A367" s="1"/>
      <c r="B367" s="4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x14ac:dyDescent="0.3">
      <c r="A368" s="1"/>
      <c r="B368" s="4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x14ac:dyDescent="0.3">
      <c r="A369" s="1"/>
      <c r="B369" s="4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x14ac:dyDescent="0.3">
      <c r="A370" s="1"/>
      <c r="B370" s="4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x14ac:dyDescent="0.3">
      <c r="A371" s="1"/>
      <c r="B371" s="4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x14ac:dyDescent="0.3">
      <c r="A372" s="1"/>
      <c r="B372" s="4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x14ac:dyDescent="0.3">
      <c r="A373" s="1"/>
      <c r="B373" s="4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x14ac:dyDescent="0.3">
      <c r="A374" s="1"/>
      <c r="B374" s="4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x14ac:dyDescent="0.3">
      <c r="A375" s="1"/>
      <c r="B375" s="4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x14ac:dyDescent="0.3">
      <c r="A376" s="1"/>
      <c r="B376" s="4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x14ac:dyDescent="0.3">
      <c r="A377" s="1"/>
      <c r="B377" s="4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x14ac:dyDescent="0.3">
      <c r="A378" s="1"/>
      <c r="B378" s="4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x14ac:dyDescent="0.3">
      <c r="A379" s="1"/>
      <c r="B379" s="4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x14ac:dyDescent="0.3">
      <c r="A380" s="1"/>
      <c r="B380" s="4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x14ac:dyDescent="0.3">
      <c r="A381" s="1"/>
      <c r="B381" s="4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x14ac:dyDescent="0.3">
      <c r="A382" s="1"/>
      <c r="B382" s="4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x14ac:dyDescent="0.3">
      <c r="A383" s="1"/>
      <c r="B383" s="4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x14ac:dyDescent="0.3">
      <c r="A384" s="1"/>
      <c r="B384" s="4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x14ac:dyDescent="0.3">
      <c r="A385" s="1"/>
      <c r="B385" s="4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x14ac:dyDescent="0.3">
      <c r="A386" s="1"/>
      <c r="B386" s="4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x14ac:dyDescent="0.3">
      <c r="A387" s="1"/>
      <c r="B387" s="4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x14ac:dyDescent="0.3">
      <c r="A388" s="1"/>
      <c r="B388" s="4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x14ac:dyDescent="0.3">
      <c r="A389" s="1"/>
      <c r="B389" s="4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x14ac:dyDescent="0.3">
      <c r="A390" s="1"/>
      <c r="B390" s="4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x14ac:dyDescent="0.3">
      <c r="A391" s="1"/>
      <c r="B391" s="4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x14ac:dyDescent="0.3">
      <c r="A392" s="1"/>
      <c r="B392" s="4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x14ac:dyDescent="0.3">
      <c r="A393" s="1"/>
      <c r="B393" s="4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x14ac:dyDescent="0.3">
      <c r="A394" s="1"/>
      <c r="B394" s="4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x14ac:dyDescent="0.3">
      <c r="A395" s="1"/>
      <c r="B395" s="4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x14ac:dyDescent="0.3">
      <c r="A396" s="1"/>
      <c r="B396" s="4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x14ac:dyDescent="0.3">
      <c r="A397" s="1"/>
      <c r="B397" s="4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x14ac:dyDescent="0.3">
      <c r="A398" s="1"/>
      <c r="B398" s="4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x14ac:dyDescent="0.3">
      <c r="A399" s="1"/>
      <c r="B399" s="4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x14ac:dyDescent="0.3">
      <c r="A400" s="1"/>
      <c r="B400" s="4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x14ac:dyDescent="0.3">
      <c r="A401" s="1"/>
      <c r="B401" s="4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x14ac:dyDescent="0.3">
      <c r="A402" s="1"/>
      <c r="B402" s="4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x14ac:dyDescent="0.3">
      <c r="A403" s="1"/>
      <c r="B403" s="4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x14ac:dyDescent="0.3">
      <c r="A404" s="1"/>
      <c r="B404" s="4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x14ac:dyDescent="0.3">
      <c r="A405" s="1"/>
      <c r="B405" s="4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x14ac:dyDescent="0.3">
      <c r="A406" s="1"/>
      <c r="B406" s="4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x14ac:dyDescent="0.3">
      <c r="A407" s="1"/>
      <c r="B407" s="4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x14ac:dyDescent="0.3">
      <c r="A408" s="1"/>
      <c r="B408" s="4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x14ac:dyDescent="0.3">
      <c r="A409" s="1"/>
      <c r="B409" s="4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x14ac:dyDescent="0.3">
      <c r="A410" s="1"/>
      <c r="B410" s="4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x14ac:dyDescent="0.3">
      <c r="A411" s="1"/>
      <c r="B411" s="4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x14ac:dyDescent="0.3">
      <c r="A412" s="1"/>
      <c r="B412" s="4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x14ac:dyDescent="0.3">
      <c r="A413" s="1"/>
      <c r="B413" s="4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x14ac:dyDescent="0.3">
      <c r="A414" s="1"/>
      <c r="B414" s="4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x14ac:dyDescent="0.3">
      <c r="A415" s="1"/>
      <c r="B415" s="4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x14ac:dyDescent="0.3">
      <c r="A416" s="1"/>
      <c r="B416" s="4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x14ac:dyDescent="0.3">
      <c r="A417" s="1"/>
      <c r="B417" s="4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x14ac:dyDescent="0.3">
      <c r="A418" s="1"/>
      <c r="B418" s="4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x14ac:dyDescent="0.3">
      <c r="A419" s="1"/>
      <c r="B419" s="4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x14ac:dyDescent="0.3">
      <c r="A420" s="1"/>
      <c r="B420" s="4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x14ac:dyDescent="0.3">
      <c r="A421" s="1"/>
      <c r="B421" s="4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x14ac:dyDescent="0.3">
      <c r="A422" s="1"/>
      <c r="B422" s="4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x14ac:dyDescent="0.3">
      <c r="A423" s="1"/>
      <c r="B423" s="4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x14ac:dyDescent="0.3">
      <c r="A424" s="1"/>
      <c r="B424" s="4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x14ac:dyDescent="0.3">
      <c r="A425" s="1"/>
      <c r="B425" s="4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x14ac:dyDescent="0.3">
      <c r="A426" s="1"/>
      <c r="B426" s="4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x14ac:dyDescent="0.3">
      <c r="A427" s="1"/>
      <c r="B427" s="4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x14ac:dyDescent="0.3">
      <c r="A428" s="1"/>
      <c r="B428" s="4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x14ac:dyDescent="0.3">
      <c r="A429" s="1"/>
      <c r="B429" s="4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x14ac:dyDescent="0.3">
      <c r="A430" s="1"/>
      <c r="B430" s="4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x14ac:dyDescent="0.3">
      <c r="A431" s="1"/>
      <c r="B431" s="4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x14ac:dyDescent="0.3">
      <c r="A432" s="1"/>
      <c r="B432" s="4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x14ac:dyDescent="0.3">
      <c r="A433" s="1"/>
      <c r="B433" s="4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x14ac:dyDescent="0.3">
      <c r="A434" s="1"/>
      <c r="B434" s="4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x14ac:dyDescent="0.3">
      <c r="A435" s="1"/>
      <c r="B435" s="4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x14ac:dyDescent="0.3">
      <c r="A436" s="1"/>
      <c r="B436" s="4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x14ac:dyDescent="0.3">
      <c r="A437" s="1"/>
      <c r="B437" s="4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x14ac:dyDescent="0.3">
      <c r="A438" s="1"/>
      <c r="B438" s="4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x14ac:dyDescent="0.3">
      <c r="A439" s="1"/>
      <c r="B439" s="4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x14ac:dyDescent="0.3">
      <c r="A440" s="1"/>
      <c r="B440" s="4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x14ac:dyDescent="0.3">
      <c r="A441" s="1"/>
      <c r="B441" s="4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x14ac:dyDescent="0.3">
      <c r="A442" s="1"/>
      <c r="B442" s="4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x14ac:dyDescent="0.3">
      <c r="A443" s="1"/>
      <c r="B443" s="4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x14ac:dyDescent="0.3">
      <c r="A444" s="1"/>
      <c r="B444" s="4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x14ac:dyDescent="0.3">
      <c r="A445" s="1"/>
      <c r="B445" s="4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x14ac:dyDescent="0.3">
      <c r="A446" s="1"/>
      <c r="B446" s="4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44" t="s">
        <v>36</v>
      </c>
      <c r="B2" s="144"/>
      <c r="C2" s="144"/>
      <c r="D2" s="144"/>
      <c r="E2" s="144"/>
      <c r="F2" s="144"/>
      <c r="G2" s="144"/>
      <c r="H2" s="144"/>
      <c r="I2" s="144"/>
      <c r="J2" s="144"/>
      <c r="K2" s="144"/>
      <c r="L2" s="144"/>
      <c r="M2" s="144"/>
      <c r="N2" s="144"/>
      <c r="O2" s="144"/>
      <c r="P2" s="144"/>
    </row>
    <row r="3" spans="1:16" x14ac:dyDescent="0.3">
      <c r="A3" s="3"/>
      <c r="B3" s="3"/>
      <c r="C3" s="3"/>
      <c r="D3" s="3"/>
      <c r="E3" s="3"/>
      <c r="F3" s="3"/>
      <c r="G3" s="3"/>
      <c r="H3" s="3"/>
      <c r="I3" s="3"/>
      <c r="J3" s="3"/>
      <c r="K3" s="3"/>
      <c r="L3" s="3"/>
      <c r="M3" s="3"/>
      <c r="N3" s="3"/>
      <c r="O3" s="3"/>
      <c r="P3" s="3"/>
    </row>
    <row r="4" spans="1:16" x14ac:dyDescent="0.3">
      <c r="A4" s="144" t="str">
        <f>'1'!A5:AA5</f>
        <v>Al 30-08-2024</v>
      </c>
      <c r="B4" s="144"/>
      <c r="C4" s="144"/>
      <c r="D4" s="144"/>
      <c r="E4" s="144"/>
      <c r="F4" s="144"/>
      <c r="G4" s="144"/>
      <c r="H4" s="144"/>
      <c r="I4" s="144"/>
      <c r="J4" s="144"/>
      <c r="K4" s="144"/>
      <c r="L4" s="144"/>
      <c r="M4" s="144"/>
      <c r="N4" s="144"/>
      <c r="O4" s="144"/>
      <c r="P4" s="144"/>
    </row>
    <row r="5" spans="1:16" x14ac:dyDescent="0.3">
      <c r="A5" s="3"/>
      <c r="B5" s="3"/>
      <c r="C5" s="3"/>
      <c r="D5" s="3"/>
      <c r="E5" s="3"/>
      <c r="F5" s="3"/>
      <c r="G5" s="3"/>
      <c r="H5" s="3"/>
      <c r="I5" s="3"/>
      <c r="J5" s="3"/>
      <c r="K5" s="3"/>
      <c r="L5" s="3"/>
      <c r="M5" s="3"/>
      <c r="N5" s="3"/>
      <c r="O5" s="3"/>
      <c r="P5" s="3"/>
    </row>
    <row r="6" spans="1:16" x14ac:dyDescent="0.3">
      <c r="A6" s="9"/>
      <c r="B6" s="6" t="s">
        <v>1</v>
      </c>
      <c r="C6" s="6" t="s">
        <v>2</v>
      </c>
      <c r="D6" s="6" t="s">
        <v>3</v>
      </c>
      <c r="E6" s="6" t="s">
        <v>4</v>
      </c>
      <c r="F6" s="6" t="s">
        <v>6</v>
      </c>
      <c r="G6" s="6" t="s">
        <v>7</v>
      </c>
      <c r="H6" s="6" t="s">
        <v>8</v>
      </c>
      <c r="I6" s="6" t="s">
        <v>10</v>
      </c>
      <c r="J6" s="6" t="s">
        <v>11</v>
      </c>
      <c r="K6" s="6" t="s">
        <v>12</v>
      </c>
      <c r="L6" s="6" t="s">
        <v>14</v>
      </c>
      <c r="M6" s="9" t="s">
        <v>15</v>
      </c>
      <c r="N6" s="9" t="s">
        <v>16</v>
      </c>
      <c r="O6" s="9" t="s">
        <v>37</v>
      </c>
      <c r="P6" s="9" t="s">
        <v>38</v>
      </c>
    </row>
    <row r="7" spans="1:16" x14ac:dyDescent="0.3">
      <c r="A7" s="80" t="s">
        <v>1136</v>
      </c>
      <c r="B7" s="136"/>
      <c r="C7" s="136"/>
      <c r="D7" s="136"/>
      <c r="E7" s="136"/>
      <c r="F7" s="136"/>
      <c r="G7" s="136"/>
      <c r="H7" s="136"/>
      <c r="I7" s="136"/>
      <c r="J7" s="136"/>
      <c r="K7" s="136"/>
      <c r="L7" s="136"/>
      <c r="M7" s="136"/>
      <c r="N7" s="136"/>
      <c r="O7" s="15"/>
      <c r="P7" s="15" t="s">
        <v>35</v>
      </c>
    </row>
    <row r="8" spans="1:16" x14ac:dyDescent="0.3">
      <c r="A8" s="96" t="s">
        <v>636</v>
      </c>
      <c r="B8" s="92"/>
      <c r="C8" s="92"/>
      <c r="D8" s="92"/>
      <c r="E8" s="92"/>
      <c r="F8" s="92"/>
      <c r="G8" s="92">
        <v>12722014</v>
      </c>
      <c r="H8" s="92"/>
      <c r="I8" s="92"/>
      <c r="J8" s="92">
        <v>6599543</v>
      </c>
      <c r="K8" s="92"/>
      <c r="L8" s="92"/>
      <c r="M8" s="92"/>
      <c r="N8" s="92"/>
      <c r="O8" s="92">
        <v>19321557</v>
      </c>
      <c r="P8" s="79">
        <v>0.28880866425992779</v>
      </c>
    </row>
    <row r="9" spans="1:16" x14ac:dyDescent="0.3">
      <c r="A9" s="96" t="s">
        <v>634</v>
      </c>
      <c r="B9" s="92"/>
      <c r="C9" s="92"/>
      <c r="D9" s="92"/>
      <c r="E9" s="92"/>
      <c r="F9" s="92"/>
      <c r="G9" s="92">
        <v>1878654</v>
      </c>
      <c r="H9" s="92">
        <v>541346</v>
      </c>
      <c r="I9" s="92">
        <v>1276</v>
      </c>
      <c r="J9" s="92">
        <v>1508703</v>
      </c>
      <c r="K9" s="92">
        <v>70021</v>
      </c>
      <c r="L9" s="92"/>
      <c r="M9" s="92"/>
      <c r="N9" s="92"/>
      <c r="O9" s="92">
        <v>4000000</v>
      </c>
      <c r="P9" s="79">
        <v>0.99999995899292149</v>
      </c>
    </row>
    <row r="10" spans="1:16" x14ac:dyDescent="0.3">
      <c r="A10" s="96" t="s">
        <v>635</v>
      </c>
      <c r="B10" s="92"/>
      <c r="C10" s="92"/>
      <c r="D10" s="92"/>
      <c r="E10" s="92"/>
      <c r="F10" s="92"/>
      <c r="G10" s="92">
        <v>15890419</v>
      </c>
      <c r="H10" s="92">
        <v>5235573</v>
      </c>
      <c r="I10" s="92"/>
      <c r="J10" s="92">
        <v>10333370</v>
      </c>
      <c r="K10" s="92">
        <v>1148151</v>
      </c>
      <c r="L10" s="92"/>
      <c r="M10" s="92"/>
      <c r="N10" s="92">
        <v>6888915</v>
      </c>
      <c r="O10" s="92">
        <v>39496428</v>
      </c>
      <c r="P10" s="79">
        <v>0.60118483184384897</v>
      </c>
    </row>
    <row r="11" spans="1:16" x14ac:dyDescent="0.3">
      <c r="A11" s="80" t="s">
        <v>209</v>
      </c>
      <c r="B11" s="136"/>
      <c r="C11" s="136"/>
      <c r="D11" s="136"/>
      <c r="E11" s="136"/>
      <c r="F11" s="136"/>
      <c r="G11" s="136"/>
      <c r="H11" s="136"/>
      <c r="I11" s="136"/>
      <c r="J11" s="136"/>
      <c r="K11" s="136"/>
      <c r="L11" s="136"/>
      <c r="M11" s="136"/>
      <c r="N11" s="136"/>
      <c r="O11" s="15"/>
      <c r="P11" s="15" t="s">
        <v>35</v>
      </c>
    </row>
    <row r="12" spans="1:16" x14ac:dyDescent="0.3">
      <c r="A12" s="96" t="s">
        <v>638</v>
      </c>
      <c r="B12" s="92"/>
      <c r="C12" s="92">
        <v>507</v>
      </c>
      <c r="D12" s="92">
        <v>4586</v>
      </c>
      <c r="E12" s="92"/>
      <c r="F12" s="92"/>
      <c r="G12" s="92"/>
      <c r="H12" s="92"/>
      <c r="I12" s="92">
        <v>8487</v>
      </c>
      <c r="J12" s="92">
        <v>8487</v>
      </c>
      <c r="K12" s="92"/>
      <c r="L12" s="92">
        <v>16975</v>
      </c>
      <c r="M12" s="92">
        <v>8487</v>
      </c>
      <c r="N12" s="92"/>
      <c r="O12" s="92">
        <v>47529</v>
      </c>
      <c r="P12" s="79">
        <v>0.62444444444444447</v>
      </c>
    </row>
    <row r="13" spans="1:16" x14ac:dyDescent="0.3">
      <c r="A13" s="96" t="s">
        <v>637</v>
      </c>
      <c r="B13" s="92"/>
      <c r="C13" s="92"/>
      <c r="D13" s="92"/>
      <c r="E13" s="92"/>
      <c r="F13" s="92">
        <v>21615</v>
      </c>
      <c r="G13" s="92">
        <v>2596</v>
      </c>
      <c r="H13" s="92"/>
      <c r="I13" s="92">
        <v>8578</v>
      </c>
      <c r="J13" s="92">
        <v>17559</v>
      </c>
      <c r="K13" s="92"/>
      <c r="L13" s="92">
        <v>5071</v>
      </c>
      <c r="M13" s="92">
        <v>25355</v>
      </c>
      <c r="N13" s="92"/>
      <c r="O13" s="92">
        <v>80774</v>
      </c>
      <c r="P13" s="79">
        <v>0.26666666666666666</v>
      </c>
    </row>
    <row r="14" spans="1:16" x14ac:dyDescent="0.3">
      <c r="A14" s="80" t="s">
        <v>210</v>
      </c>
      <c r="B14" s="136"/>
      <c r="C14" s="136"/>
      <c r="D14" s="136"/>
      <c r="E14" s="136"/>
      <c r="F14" s="136"/>
      <c r="G14" s="136"/>
      <c r="H14" s="136"/>
      <c r="I14" s="136"/>
      <c r="J14" s="136"/>
      <c r="K14" s="136"/>
      <c r="L14" s="136"/>
      <c r="M14" s="136"/>
      <c r="N14" s="136"/>
      <c r="O14" s="15"/>
      <c r="P14" s="15" t="s">
        <v>35</v>
      </c>
    </row>
    <row r="15" spans="1:16" x14ac:dyDescent="0.3">
      <c r="A15" s="96" t="s">
        <v>639</v>
      </c>
      <c r="B15" s="92"/>
      <c r="C15" s="92"/>
      <c r="D15" s="92"/>
      <c r="E15" s="92"/>
      <c r="F15" s="92"/>
      <c r="G15" s="92">
        <v>9631</v>
      </c>
      <c r="H15" s="92"/>
      <c r="I15" s="92"/>
      <c r="J15" s="92">
        <v>981</v>
      </c>
      <c r="K15" s="92">
        <v>790</v>
      </c>
      <c r="L15" s="92"/>
      <c r="M15" s="92"/>
      <c r="N15" s="92"/>
      <c r="O15" s="92">
        <v>11402</v>
      </c>
      <c r="P15" s="79">
        <v>3.8650806786764964E-3</v>
      </c>
    </row>
    <row r="16" spans="1:16" x14ac:dyDescent="0.3">
      <c r="A16" s="80" t="s">
        <v>211</v>
      </c>
      <c r="B16" s="136"/>
      <c r="C16" s="136"/>
      <c r="D16" s="136"/>
      <c r="E16" s="136"/>
      <c r="F16" s="136"/>
      <c r="G16" s="136"/>
      <c r="H16" s="136"/>
      <c r="I16" s="136"/>
      <c r="J16" s="136"/>
      <c r="K16" s="136"/>
      <c r="L16" s="136"/>
      <c r="M16" s="136"/>
      <c r="N16" s="136"/>
      <c r="O16" s="136"/>
      <c r="P16" s="136" t="s">
        <v>35</v>
      </c>
    </row>
    <row r="17" spans="1:16" x14ac:dyDescent="0.3">
      <c r="A17" s="96" t="s">
        <v>640</v>
      </c>
      <c r="B17" s="92"/>
      <c r="C17" s="92"/>
      <c r="D17" s="92"/>
      <c r="E17" s="92"/>
      <c r="F17" s="92"/>
      <c r="G17" s="92">
        <v>86.746077099999994</v>
      </c>
      <c r="H17" s="92">
        <v>53.962531800000001</v>
      </c>
      <c r="I17" s="92"/>
      <c r="J17" s="92">
        <v>68.099725899999996</v>
      </c>
      <c r="K17" s="92">
        <v>29.185594500000001</v>
      </c>
      <c r="L17" s="92"/>
      <c r="M17" s="92">
        <v>64.856880200000006</v>
      </c>
      <c r="N17" s="92">
        <v>64.856880200000006</v>
      </c>
      <c r="O17" s="92">
        <v>367.70768970000006</v>
      </c>
      <c r="P17" s="79">
        <v>0.34056631312639873</v>
      </c>
    </row>
    <row r="18" spans="1:16" x14ac:dyDescent="0.3">
      <c r="A18" s="80" t="s">
        <v>1137</v>
      </c>
      <c r="B18" s="136"/>
      <c r="C18" s="136"/>
      <c r="D18" s="136"/>
      <c r="E18" s="136"/>
      <c r="F18" s="136"/>
      <c r="G18" s="136"/>
      <c r="H18" s="136"/>
      <c r="I18" s="136"/>
      <c r="J18" s="136"/>
      <c r="K18" s="136"/>
      <c r="L18" s="136"/>
      <c r="M18" s="136"/>
      <c r="N18" s="136"/>
      <c r="O18" s="15"/>
      <c r="P18" s="15" t="s">
        <v>35</v>
      </c>
    </row>
    <row r="19" spans="1:16" x14ac:dyDescent="0.3">
      <c r="A19" s="96" t="s">
        <v>642</v>
      </c>
      <c r="B19" s="92">
        <v>8914475</v>
      </c>
      <c r="C19" s="92">
        <v>27007470</v>
      </c>
      <c r="D19" s="92">
        <v>91616916</v>
      </c>
      <c r="E19" s="92">
        <v>46456891</v>
      </c>
      <c r="F19" s="92"/>
      <c r="G19" s="92"/>
      <c r="H19" s="92"/>
      <c r="I19" s="92"/>
      <c r="J19" s="92"/>
      <c r="K19" s="92"/>
      <c r="L19" s="92"/>
      <c r="M19" s="92"/>
      <c r="N19" s="92"/>
      <c r="O19" s="92">
        <v>173995752</v>
      </c>
      <c r="P19" s="79">
        <v>0.5</v>
      </c>
    </row>
    <row r="20" spans="1:16" x14ac:dyDescent="0.3">
      <c r="A20" s="96" t="s">
        <v>641</v>
      </c>
      <c r="B20" s="92"/>
      <c r="C20" s="92"/>
      <c r="D20" s="92"/>
      <c r="E20" s="92"/>
      <c r="F20" s="92"/>
      <c r="G20" s="92">
        <v>27858</v>
      </c>
      <c r="H20" s="92">
        <v>8947</v>
      </c>
      <c r="I20" s="92"/>
      <c r="J20" s="92"/>
      <c r="K20" s="92"/>
      <c r="L20" s="92"/>
      <c r="M20" s="92">
        <v>24290</v>
      </c>
      <c r="N20" s="92">
        <v>12516</v>
      </c>
      <c r="O20" s="92">
        <v>73611</v>
      </c>
      <c r="P20" s="79">
        <v>1</v>
      </c>
    </row>
    <row r="21" spans="1:16" x14ac:dyDescent="0.3">
      <c r="A21" s="80" t="s">
        <v>1138</v>
      </c>
      <c r="B21" s="136"/>
      <c r="C21" s="136"/>
      <c r="D21" s="136"/>
      <c r="E21" s="136"/>
      <c r="F21" s="136"/>
      <c r="G21" s="136"/>
      <c r="H21" s="136"/>
      <c r="I21" s="136"/>
      <c r="J21" s="136"/>
      <c r="K21" s="136"/>
      <c r="L21" s="136"/>
      <c r="M21" s="136"/>
      <c r="N21" s="136"/>
      <c r="O21" s="15"/>
      <c r="P21" s="15" t="s">
        <v>35</v>
      </c>
    </row>
    <row r="22" spans="1:16" x14ac:dyDescent="0.3">
      <c r="A22" s="96" t="s">
        <v>643</v>
      </c>
      <c r="B22" s="92"/>
      <c r="C22" s="92"/>
      <c r="D22" s="92"/>
      <c r="E22" s="92"/>
      <c r="F22" s="92"/>
      <c r="G22" s="92">
        <v>58540</v>
      </c>
      <c r="H22" s="92">
        <v>14635</v>
      </c>
      <c r="I22" s="92"/>
      <c r="J22" s="92">
        <v>60000</v>
      </c>
      <c r="K22" s="92">
        <v>30000</v>
      </c>
      <c r="L22" s="92"/>
      <c r="M22" s="92">
        <v>85499</v>
      </c>
      <c r="N22" s="92">
        <v>42749</v>
      </c>
      <c r="O22" s="92">
        <v>291423</v>
      </c>
      <c r="P22" s="79">
        <v>0.79531852531091107</v>
      </c>
    </row>
    <row r="23" spans="1:16" x14ac:dyDescent="0.3">
      <c r="A23" s="96" t="s">
        <v>644</v>
      </c>
      <c r="B23" s="92"/>
      <c r="C23" s="92"/>
      <c r="D23" s="92"/>
      <c r="E23" s="92"/>
      <c r="F23" s="92"/>
      <c r="G23" s="92"/>
      <c r="H23" s="92"/>
      <c r="I23" s="92">
        <v>4413</v>
      </c>
      <c r="J23" s="92">
        <v>10682</v>
      </c>
      <c r="K23" s="92"/>
      <c r="L23" s="92"/>
      <c r="M23" s="92"/>
      <c r="N23" s="92"/>
      <c r="O23" s="92">
        <v>15095</v>
      </c>
      <c r="P23" s="79">
        <v>0.31882986587812867</v>
      </c>
    </row>
    <row r="24" spans="1:16" x14ac:dyDescent="0.3">
      <c r="A24" s="96" t="s">
        <v>645</v>
      </c>
      <c r="B24" s="92"/>
      <c r="C24" s="92"/>
      <c r="D24" s="92"/>
      <c r="E24" s="92"/>
      <c r="F24" s="92"/>
      <c r="G24" s="92"/>
      <c r="H24" s="92"/>
      <c r="I24" s="92">
        <v>3000</v>
      </c>
      <c r="J24" s="92">
        <v>3000</v>
      </c>
      <c r="K24" s="92"/>
      <c r="L24" s="92">
        <v>7000</v>
      </c>
      <c r="M24" s="92">
        <v>9000</v>
      </c>
      <c r="N24" s="92"/>
      <c r="O24" s="92">
        <v>22000</v>
      </c>
      <c r="P24" s="79">
        <v>0.43505451776925796</v>
      </c>
    </row>
    <row r="25" spans="1:16" x14ac:dyDescent="0.3">
      <c r="A25" s="80" t="s">
        <v>218</v>
      </c>
      <c r="B25" s="136"/>
      <c r="C25" s="136"/>
      <c r="D25" s="136"/>
      <c r="E25" s="136"/>
      <c r="F25" s="136"/>
      <c r="G25" s="136"/>
      <c r="H25" s="136"/>
      <c r="I25" s="136"/>
      <c r="J25" s="136"/>
      <c r="K25" s="136"/>
      <c r="L25" s="136"/>
      <c r="M25" s="136"/>
      <c r="N25" s="136"/>
      <c r="O25" s="15"/>
      <c r="P25" s="15" t="s">
        <v>35</v>
      </c>
    </row>
    <row r="26" spans="1:16" x14ac:dyDescent="0.3">
      <c r="A26" s="96" t="s">
        <v>646</v>
      </c>
      <c r="B26" s="92"/>
      <c r="C26" s="92"/>
      <c r="D26" s="92"/>
      <c r="E26" s="92"/>
      <c r="F26" s="92"/>
      <c r="G26" s="92">
        <v>3144967</v>
      </c>
      <c r="H26" s="92"/>
      <c r="I26" s="92"/>
      <c r="J26" s="92"/>
      <c r="K26" s="92"/>
      <c r="L26" s="92"/>
      <c r="M26" s="92">
        <v>3064431</v>
      </c>
      <c r="N26" s="92"/>
      <c r="O26" s="92">
        <v>6209398</v>
      </c>
      <c r="P26" s="79">
        <v>0.88457229736248344</v>
      </c>
    </row>
    <row r="27" spans="1:16" x14ac:dyDescent="0.3">
      <c r="A27" s="80" t="s">
        <v>213</v>
      </c>
      <c r="B27" s="136"/>
      <c r="C27" s="136"/>
      <c r="D27" s="136"/>
      <c r="E27" s="136"/>
      <c r="F27" s="136"/>
      <c r="G27" s="136"/>
      <c r="H27" s="136"/>
      <c r="I27" s="136"/>
      <c r="J27" s="136"/>
      <c r="K27" s="136"/>
      <c r="L27" s="136"/>
      <c r="M27" s="136"/>
      <c r="N27" s="136"/>
      <c r="O27" s="15"/>
      <c r="P27" s="15" t="s">
        <v>35</v>
      </c>
    </row>
    <row r="28" spans="1:16" x14ac:dyDescent="0.3">
      <c r="A28" s="96" t="s">
        <v>647</v>
      </c>
      <c r="B28" s="92"/>
      <c r="C28" s="92"/>
      <c r="D28" s="92"/>
      <c r="E28" s="92"/>
      <c r="F28" s="92"/>
      <c r="G28" s="92">
        <v>13350000</v>
      </c>
      <c r="H28" s="92">
        <v>31150000</v>
      </c>
      <c r="I28" s="92"/>
      <c r="J28" s="92">
        <v>12750000</v>
      </c>
      <c r="K28" s="92">
        <v>4250000</v>
      </c>
      <c r="L28" s="92"/>
      <c r="M28" s="92">
        <v>27500000</v>
      </c>
      <c r="N28" s="92"/>
      <c r="O28" s="92">
        <v>89000000</v>
      </c>
      <c r="P28" s="79">
        <v>0.98619999999999997</v>
      </c>
    </row>
    <row r="29" spans="1:16" x14ac:dyDescent="0.3">
      <c r="A29" s="96" t="s">
        <v>648</v>
      </c>
      <c r="B29" s="92"/>
      <c r="C29" s="92"/>
      <c r="D29" s="92"/>
      <c r="E29" s="92"/>
      <c r="F29" s="92"/>
      <c r="G29" s="92">
        <v>13350000</v>
      </c>
      <c r="H29" s="92">
        <v>31150000</v>
      </c>
      <c r="I29" s="92"/>
      <c r="J29" s="92">
        <v>12750000</v>
      </c>
      <c r="K29" s="92">
        <v>4250000</v>
      </c>
      <c r="L29" s="92"/>
      <c r="M29" s="92">
        <v>27500000</v>
      </c>
      <c r="N29" s="92"/>
      <c r="O29" s="92">
        <v>89000000</v>
      </c>
      <c r="P29" s="79">
        <v>0.98619999999999997</v>
      </c>
    </row>
    <row r="30" spans="1:16" x14ac:dyDescent="0.3">
      <c r="A30" s="80" t="s">
        <v>214</v>
      </c>
      <c r="B30" s="136"/>
      <c r="C30" s="136"/>
      <c r="D30" s="136"/>
      <c r="E30" s="136"/>
      <c r="F30" s="136"/>
      <c r="G30" s="136"/>
      <c r="H30" s="136"/>
      <c r="I30" s="136"/>
      <c r="J30" s="136"/>
      <c r="K30" s="136"/>
      <c r="L30" s="136"/>
      <c r="M30" s="136"/>
      <c r="N30" s="136"/>
      <c r="O30" s="15"/>
      <c r="P30" s="15" t="s">
        <v>35</v>
      </c>
    </row>
    <row r="31" spans="1:16" x14ac:dyDescent="0.3">
      <c r="A31" s="96" t="s">
        <v>649</v>
      </c>
      <c r="B31" s="92"/>
      <c r="C31" s="92"/>
      <c r="D31" s="92"/>
      <c r="E31" s="92"/>
      <c r="F31" s="92"/>
      <c r="G31" s="92"/>
      <c r="H31" s="92"/>
      <c r="I31" s="92"/>
      <c r="J31" s="92">
        <v>350</v>
      </c>
      <c r="K31" s="92">
        <v>100</v>
      </c>
      <c r="L31" s="92"/>
      <c r="M31" s="92">
        <v>540</v>
      </c>
      <c r="N31" s="92">
        <v>270</v>
      </c>
      <c r="O31" s="92">
        <v>1260</v>
      </c>
      <c r="P31" s="79">
        <v>0.7599517490952955</v>
      </c>
    </row>
    <row r="32" spans="1:16" x14ac:dyDescent="0.3">
      <c r="A32" s="96" t="s">
        <v>650</v>
      </c>
      <c r="B32" s="92"/>
      <c r="C32" s="92"/>
      <c r="D32" s="92"/>
      <c r="E32" s="92"/>
      <c r="F32" s="92"/>
      <c r="G32" s="92">
        <v>24000</v>
      </c>
      <c r="H32" s="92">
        <v>6000</v>
      </c>
      <c r="I32" s="92"/>
      <c r="J32" s="92"/>
      <c r="K32" s="92"/>
      <c r="L32" s="92"/>
      <c r="M32" s="92">
        <v>38300</v>
      </c>
      <c r="N32" s="92">
        <v>19200</v>
      </c>
      <c r="O32" s="92">
        <v>87500</v>
      </c>
      <c r="P32" s="79">
        <v>0.76086956521739135</v>
      </c>
    </row>
    <row r="33" spans="1:16" x14ac:dyDescent="0.3">
      <c r="A33" s="80" t="s">
        <v>1139</v>
      </c>
      <c r="B33" s="136"/>
      <c r="C33" s="136"/>
      <c r="D33" s="136"/>
      <c r="E33" s="136"/>
      <c r="F33" s="136"/>
      <c r="G33" s="136"/>
      <c r="H33" s="136"/>
      <c r="I33" s="136"/>
      <c r="J33" s="136"/>
      <c r="K33" s="136"/>
      <c r="L33" s="136"/>
      <c r="M33" s="136"/>
      <c r="N33" s="136"/>
      <c r="O33" s="15"/>
      <c r="P33" s="15" t="s">
        <v>35</v>
      </c>
    </row>
    <row r="34" spans="1:16" x14ac:dyDescent="0.3">
      <c r="A34" s="96" t="s">
        <v>652</v>
      </c>
      <c r="B34" s="92"/>
      <c r="C34" s="92">
        <v>20760883</v>
      </c>
      <c r="D34" s="92">
        <v>32871400</v>
      </c>
      <c r="E34" s="92">
        <v>15570664</v>
      </c>
      <c r="F34" s="92"/>
      <c r="G34" s="92"/>
      <c r="H34" s="92"/>
      <c r="I34" s="92">
        <v>22286869</v>
      </c>
      <c r="J34" s="92">
        <v>55186540</v>
      </c>
      <c r="K34" s="92"/>
      <c r="L34" s="92"/>
      <c r="M34" s="92"/>
      <c r="N34" s="92"/>
      <c r="O34" s="92">
        <v>146676356</v>
      </c>
      <c r="P34" s="79">
        <v>0.5</v>
      </c>
    </row>
    <row r="35" spans="1:16" x14ac:dyDescent="0.3">
      <c r="A35" s="96" t="s">
        <v>651</v>
      </c>
      <c r="B35" s="92"/>
      <c r="C35" s="92">
        <v>3811481</v>
      </c>
      <c r="D35" s="92">
        <v>6034835</v>
      </c>
      <c r="E35" s="92">
        <v>2858608</v>
      </c>
      <c r="F35" s="92"/>
      <c r="G35" s="92"/>
      <c r="H35" s="92"/>
      <c r="I35" s="92">
        <v>4110952</v>
      </c>
      <c r="J35" s="92">
        <v>10179499</v>
      </c>
      <c r="K35" s="92"/>
      <c r="L35" s="92"/>
      <c r="M35" s="92"/>
      <c r="N35" s="92"/>
      <c r="O35" s="92">
        <v>26995375</v>
      </c>
      <c r="P35" s="79">
        <v>0.5</v>
      </c>
    </row>
    <row r="36" spans="1:16" x14ac:dyDescent="0.3">
      <c r="A36" s="80" t="s">
        <v>215</v>
      </c>
      <c r="B36" s="136"/>
      <c r="C36" s="136"/>
      <c r="D36" s="136"/>
      <c r="E36" s="136"/>
      <c r="F36" s="136"/>
      <c r="G36" s="136"/>
      <c r="H36" s="136"/>
      <c r="I36" s="136"/>
      <c r="J36" s="136"/>
      <c r="K36" s="136"/>
      <c r="L36" s="136"/>
      <c r="M36" s="136"/>
      <c r="N36" s="136"/>
      <c r="O36" s="15"/>
      <c r="P36" s="15" t="s">
        <v>35</v>
      </c>
    </row>
    <row r="37" spans="1:16" x14ac:dyDescent="0.3">
      <c r="A37" s="96" t="s">
        <v>653</v>
      </c>
      <c r="B37" s="92"/>
      <c r="C37" s="92"/>
      <c r="D37" s="92"/>
      <c r="E37" s="92"/>
      <c r="F37" s="92"/>
      <c r="G37" s="92">
        <v>25167</v>
      </c>
      <c r="H37" s="92">
        <v>10296</v>
      </c>
      <c r="I37" s="92"/>
      <c r="J37" s="92">
        <v>15101</v>
      </c>
      <c r="K37" s="92">
        <v>6636</v>
      </c>
      <c r="L37" s="92"/>
      <c r="M37" s="92"/>
      <c r="N37" s="92"/>
      <c r="O37" s="92">
        <v>57200</v>
      </c>
      <c r="P37" s="79">
        <v>0.67829044570302888</v>
      </c>
    </row>
    <row r="38" spans="1:16" x14ac:dyDescent="0.3">
      <c r="A38" s="96" t="s">
        <v>655</v>
      </c>
      <c r="B38" s="92"/>
      <c r="C38" s="92"/>
      <c r="D38" s="92"/>
      <c r="E38" s="92"/>
      <c r="F38" s="92"/>
      <c r="G38" s="92"/>
      <c r="H38" s="92"/>
      <c r="I38" s="92">
        <v>11767222</v>
      </c>
      <c r="J38" s="92">
        <v>3625384</v>
      </c>
      <c r="K38" s="92"/>
      <c r="L38" s="92"/>
      <c r="M38" s="92"/>
      <c r="N38" s="92"/>
      <c r="O38" s="92">
        <v>15392606</v>
      </c>
      <c r="P38" s="79">
        <v>0.47154954478818267</v>
      </c>
    </row>
    <row r="39" spans="1:16" x14ac:dyDescent="0.3">
      <c r="A39" s="96" t="s">
        <v>654</v>
      </c>
      <c r="B39" s="92"/>
      <c r="C39" s="92"/>
      <c r="D39" s="92">
        <v>7811</v>
      </c>
      <c r="E39" s="92"/>
      <c r="F39" s="92"/>
      <c r="G39" s="92">
        <v>23434</v>
      </c>
      <c r="H39" s="92"/>
      <c r="I39" s="92"/>
      <c r="J39" s="92">
        <v>9210</v>
      </c>
      <c r="K39" s="92"/>
      <c r="L39" s="92"/>
      <c r="M39" s="92">
        <v>13671</v>
      </c>
      <c r="N39" s="92"/>
      <c r="O39" s="92">
        <v>54126</v>
      </c>
      <c r="P39" s="79">
        <v>1</v>
      </c>
    </row>
    <row r="40" spans="1:16" x14ac:dyDescent="0.3">
      <c r="A40" s="80" t="s">
        <v>1140</v>
      </c>
      <c r="B40" s="136"/>
      <c r="C40" s="136"/>
      <c r="D40" s="136"/>
      <c r="E40" s="136"/>
      <c r="F40" s="136"/>
      <c r="G40" s="136"/>
      <c r="H40" s="136"/>
      <c r="I40" s="136"/>
      <c r="J40" s="136"/>
      <c r="K40" s="136"/>
      <c r="L40" s="136"/>
      <c r="M40" s="136"/>
      <c r="N40" s="136"/>
      <c r="O40" s="15"/>
      <c r="P40" s="15" t="s">
        <v>35</v>
      </c>
    </row>
    <row r="41" spans="1:16" x14ac:dyDescent="0.3">
      <c r="A41" s="96" t="s">
        <v>656</v>
      </c>
      <c r="B41" s="92"/>
      <c r="C41" s="92"/>
      <c r="D41" s="92"/>
      <c r="E41" s="92"/>
      <c r="F41" s="92"/>
      <c r="G41" s="92">
        <v>125</v>
      </c>
      <c r="H41" s="92">
        <v>22</v>
      </c>
      <c r="I41" s="92"/>
      <c r="J41" s="92">
        <v>193</v>
      </c>
      <c r="K41" s="92">
        <v>70</v>
      </c>
      <c r="L41" s="92"/>
      <c r="M41" s="92"/>
      <c r="N41" s="92"/>
      <c r="O41" s="92">
        <v>410</v>
      </c>
      <c r="P41" s="79">
        <v>0.82</v>
      </c>
    </row>
    <row r="42" spans="1:16" x14ac:dyDescent="0.3">
      <c r="A42" s="96" t="s">
        <v>657</v>
      </c>
      <c r="B42" s="92"/>
      <c r="C42" s="92"/>
      <c r="D42" s="92"/>
      <c r="E42" s="92"/>
      <c r="F42" s="92"/>
      <c r="G42" s="92">
        <v>583</v>
      </c>
      <c r="H42" s="92">
        <v>146</v>
      </c>
      <c r="I42" s="92"/>
      <c r="J42" s="92">
        <v>291</v>
      </c>
      <c r="K42" s="92">
        <v>291</v>
      </c>
      <c r="L42" s="92"/>
      <c r="M42" s="92">
        <v>1165</v>
      </c>
      <c r="N42" s="92">
        <v>583</v>
      </c>
      <c r="O42" s="92">
        <v>3059</v>
      </c>
      <c r="P42" s="79">
        <v>0.73002386634844874</v>
      </c>
    </row>
    <row r="43" spans="1:16" x14ac:dyDescent="0.3">
      <c r="A43" s="96" t="s">
        <v>658</v>
      </c>
      <c r="B43" s="92"/>
      <c r="C43" s="92"/>
      <c r="D43" s="92"/>
      <c r="E43" s="92"/>
      <c r="F43" s="92"/>
      <c r="G43" s="92">
        <v>1200</v>
      </c>
      <c r="H43" s="92">
        <v>300</v>
      </c>
      <c r="I43" s="92"/>
      <c r="J43" s="92"/>
      <c r="K43" s="92"/>
      <c r="L43" s="92"/>
      <c r="M43" s="92">
        <v>2208</v>
      </c>
      <c r="N43" s="92"/>
      <c r="O43" s="92">
        <v>3708</v>
      </c>
      <c r="P43" s="79">
        <v>0.84599303135888504</v>
      </c>
    </row>
    <row r="44" spans="1:16" x14ac:dyDescent="0.3">
      <c r="A44" s="80" t="s">
        <v>1141</v>
      </c>
      <c r="B44" s="136"/>
      <c r="C44" s="136"/>
      <c r="D44" s="136"/>
      <c r="E44" s="136"/>
      <c r="F44" s="136"/>
      <c r="G44" s="136"/>
      <c r="H44" s="136"/>
      <c r="I44" s="136"/>
      <c r="J44" s="136"/>
      <c r="K44" s="136"/>
      <c r="L44" s="136"/>
      <c r="M44" s="136"/>
      <c r="N44" s="136"/>
      <c r="O44" s="15"/>
      <c r="P44" s="15" t="s">
        <v>35</v>
      </c>
    </row>
    <row r="45" spans="1:16" x14ac:dyDescent="0.3">
      <c r="A45" s="96" t="s">
        <v>659</v>
      </c>
      <c r="B45" s="92"/>
      <c r="C45" s="92"/>
      <c r="D45" s="92"/>
      <c r="E45" s="92"/>
      <c r="F45" s="92"/>
      <c r="G45" s="92">
        <v>280</v>
      </c>
      <c r="H45" s="92">
        <v>70</v>
      </c>
      <c r="I45" s="92"/>
      <c r="J45" s="92">
        <v>141</v>
      </c>
      <c r="K45" s="92">
        <v>57</v>
      </c>
      <c r="L45" s="92"/>
      <c r="M45" s="92">
        <v>188</v>
      </c>
      <c r="N45" s="92">
        <v>123</v>
      </c>
      <c r="O45" s="92">
        <v>859</v>
      </c>
      <c r="P45" s="79">
        <v>0.68995983935742977</v>
      </c>
    </row>
    <row r="46" spans="1:16" x14ac:dyDescent="0.3">
      <c r="A46" s="96" t="s">
        <v>660</v>
      </c>
      <c r="B46" s="92"/>
      <c r="C46" s="92"/>
      <c r="D46" s="92"/>
      <c r="E46" s="92"/>
      <c r="F46" s="92"/>
      <c r="G46" s="92">
        <v>1157</v>
      </c>
      <c r="H46" s="92"/>
      <c r="I46" s="92"/>
      <c r="J46" s="92">
        <v>265</v>
      </c>
      <c r="K46" s="92"/>
      <c r="L46" s="92"/>
      <c r="M46" s="92">
        <v>767</v>
      </c>
      <c r="N46" s="92">
        <v>44</v>
      </c>
      <c r="O46" s="92">
        <v>2233</v>
      </c>
      <c r="P46" s="79">
        <v>0.89605553665000004</v>
      </c>
    </row>
    <row r="47" spans="1:16" x14ac:dyDescent="0.3">
      <c r="A47" s="80" t="s">
        <v>217</v>
      </c>
      <c r="B47" s="136"/>
      <c r="C47" s="136"/>
      <c r="D47" s="136"/>
      <c r="E47" s="136"/>
      <c r="F47" s="136"/>
      <c r="G47" s="136"/>
      <c r="H47" s="136"/>
      <c r="I47" s="136"/>
      <c r="J47" s="136"/>
      <c r="K47" s="136"/>
      <c r="L47" s="136"/>
      <c r="M47" s="136"/>
      <c r="N47" s="136"/>
      <c r="O47" s="15"/>
      <c r="P47" s="15" t="s">
        <v>35</v>
      </c>
    </row>
    <row r="48" spans="1:16" x14ac:dyDescent="0.3">
      <c r="A48" s="96" t="s">
        <v>661</v>
      </c>
      <c r="B48" s="92"/>
      <c r="C48" s="92"/>
      <c r="D48" s="92"/>
      <c r="E48" s="92"/>
      <c r="F48" s="92"/>
      <c r="G48" s="92">
        <v>1800</v>
      </c>
      <c r="H48" s="92"/>
      <c r="I48" s="92"/>
      <c r="J48" s="92"/>
      <c r="K48" s="92"/>
      <c r="L48" s="92"/>
      <c r="M48" s="92"/>
      <c r="N48" s="92"/>
      <c r="O48" s="92">
        <v>1800</v>
      </c>
      <c r="P48" s="79">
        <v>0.20809248554913296</v>
      </c>
    </row>
    <row r="49" spans="1:16" x14ac:dyDescent="0.3">
      <c r="A49" s="80" t="s">
        <v>216</v>
      </c>
      <c r="B49" s="136"/>
      <c r="C49" s="136"/>
      <c r="D49" s="136"/>
      <c r="E49" s="136"/>
      <c r="F49" s="136"/>
      <c r="G49" s="136"/>
      <c r="H49" s="136"/>
      <c r="I49" s="136"/>
      <c r="J49" s="136"/>
      <c r="K49" s="136"/>
      <c r="L49" s="136"/>
      <c r="M49" s="136"/>
      <c r="N49" s="136"/>
      <c r="O49" s="15"/>
      <c r="P49" s="15" t="s">
        <v>35</v>
      </c>
    </row>
    <row r="50" spans="1:16" x14ac:dyDescent="0.3">
      <c r="A50" s="96" t="s">
        <v>662</v>
      </c>
      <c r="B50" s="92"/>
      <c r="C50" s="92"/>
      <c r="D50" s="92"/>
      <c r="E50" s="92"/>
      <c r="F50" s="92"/>
      <c r="G50" s="92">
        <v>19251646</v>
      </c>
      <c r="H50" s="92">
        <v>4812911</v>
      </c>
      <c r="I50" s="92"/>
      <c r="J50" s="92">
        <v>9625823</v>
      </c>
      <c r="K50" s="92">
        <v>7219368</v>
      </c>
      <c r="L50" s="92"/>
      <c r="M50" s="92"/>
      <c r="N50" s="92"/>
      <c r="O50" s="92">
        <v>40909748</v>
      </c>
      <c r="P50" s="79">
        <v>0.85</v>
      </c>
    </row>
    <row r="51" spans="1:16" x14ac:dyDescent="0.3">
      <c r="A51" s="14"/>
      <c r="B51" s="15"/>
      <c r="C51" s="15"/>
      <c r="D51" s="15"/>
      <c r="E51" s="15"/>
      <c r="F51" s="15"/>
      <c r="G51" s="15"/>
      <c r="H51" s="15"/>
      <c r="I51" s="15"/>
      <c r="J51" s="15"/>
      <c r="K51" s="15"/>
      <c r="L51" s="15"/>
      <c r="M51" s="15"/>
      <c r="N51" s="15"/>
      <c r="O51" s="15"/>
      <c r="P51" s="15"/>
    </row>
    <row r="52" spans="1:16" x14ac:dyDescent="0.3">
      <c r="A52" s="41"/>
      <c r="B52" s="19"/>
      <c r="C52" s="19"/>
      <c r="D52" s="19"/>
      <c r="E52" s="19"/>
      <c r="F52" s="19"/>
      <c r="G52" s="19"/>
      <c r="H52" s="19"/>
      <c r="I52" s="19"/>
      <c r="J52" s="19"/>
      <c r="K52" s="19"/>
      <c r="L52" s="19"/>
      <c r="M52" s="19"/>
      <c r="N52" s="19"/>
      <c r="O52" s="19"/>
    </row>
    <row r="53" spans="1:16" x14ac:dyDescent="0.3">
      <c r="A53" s="1"/>
      <c r="B53" s="1"/>
      <c r="C53" s="1"/>
      <c r="D53" s="1"/>
      <c r="E53" s="1"/>
      <c r="F53" s="1"/>
      <c r="G53" s="1"/>
      <c r="H53" s="1"/>
      <c r="I53" s="1"/>
      <c r="J53" s="1"/>
      <c r="K53" s="1"/>
      <c r="L53" s="1"/>
      <c r="M53" s="1"/>
      <c r="N53" s="25"/>
      <c r="O53" s="25"/>
    </row>
  </sheetData>
  <mergeCells count="2">
    <mergeCell ref="A2:P2"/>
    <mergeCell ref="A4:P4"/>
  </mergeCells>
  <conditionalFormatting sqref="P8:P10 P50 P48 P45:P46 P41:P43 P37:P39 P34:P35 P31:P32 P28:P29 P26 P22:P24 P19:P20 P15 P12:P13 P17">
    <cfRule type="cellIs" dxfId="4"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688"/>
  <sheetViews>
    <sheetView zoomScale="80" zoomScaleNormal="80" workbookViewId="0">
      <selection activeCell="A2" sqref="A2:AD2"/>
    </sheetView>
  </sheetViews>
  <sheetFormatPr baseColWidth="10" defaultRowHeight="14.4" x14ac:dyDescent="0.3"/>
  <cols>
    <col min="1" max="1" width="63.6640625" bestFit="1" customWidth="1"/>
  </cols>
  <sheetData>
    <row r="1" spans="1:31" x14ac:dyDescent="0.3">
      <c r="A1" s="1"/>
      <c r="B1" s="43"/>
      <c r="C1" s="32"/>
      <c r="D1" s="32"/>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44" t="s">
        <v>39</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
    </row>
    <row r="3" spans="1:31" x14ac:dyDescent="0.3">
      <c r="A3" s="3"/>
      <c r="B3" s="3"/>
      <c r="C3" s="35"/>
      <c r="D3" s="35"/>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44" t="s">
        <v>101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
    </row>
    <row r="5" spans="1:31" x14ac:dyDescent="0.3">
      <c r="A5" s="144" t="str">
        <f>'1'!A5:AA5</f>
        <v>Al 30-08-2024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
    </row>
    <row r="6" spans="1:31" x14ac:dyDescent="0.3">
      <c r="A6" s="3"/>
      <c r="B6" s="3"/>
      <c r="C6" s="35"/>
      <c r="D6" s="35"/>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9"/>
      <c r="B7" s="154" t="s">
        <v>27</v>
      </c>
      <c r="C7" s="181" t="s">
        <v>28</v>
      </c>
      <c r="D7" s="181" t="s">
        <v>29</v>
      </c>
      <c r="E7" s="145" t="s">
        <v>2</v>
      </c>
      <c r="F7" s="145"/>
      <c r="G7" s="145" t="s">
        <v>3</v>
      </c>
      <c r="H7" s="145"/>
      <c r="I7" s="145" t="s">
        <v>4</v>
      </c>
      <c r="J7" s="145"/>
      <c r="K7" s="145" t="s">
        <v>6</v>
      </c>
      <c r="L7" s="145"/>
      <c r="M7" s="145" t="s">
        <v>7</v>
      </c>
      <c r="N7" s="145"/>
      <c r="O7" s="145" t="s">
        <v>8</v>
      </c>
      <c r="P7" s="145"/>
      <c r="Q7" s="145" t="s">
        <v>10</v>
      </c>
      <c r="R7" s="145"/>
      <c r="S7" s="145" t="s">
        <v>11</v>
      </c>
      <c r="T7" s="145"/>
      <c r="U7" s="145" t="s">
        <v>12</v>
      </c>
      <c r="V7" s="145"/>
      <c r="W7" s="145" t="s">
        <v>14</v>
      </c>
      <c r="X7" s="145"/>
      <c r="Y7" s="145" t="s">
        <v>15</v>
      </c>
      <c r="Z7" s="145"/>
      <c r="AA7" s="145" t="s">
        <v>16</v>
      </c>
      <c r="AB7" s="145"/>
      <c r="AC7" s="145" t="s">
        <v>40</v>
      </c>
      <c r="AD7" s="145"/>
      <c r="AE7" s="1"/>
    </row>
    <row r="8" spans="1:31" x14ac:dyDescent="0.3">
      <c r="A8" s="6"/>
      <c r="B8" s="155"/>
      <c r="C8" s="182"/>
      <c r="D8" s="182"/>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45"/>
    </row>
    <row r="9" spans="1:31" x14ac:dyDescent="0.3">
      <c r="A9" s="80" t="s">
        <v>63</v>
      </c>
      <c r="B9" s="81" t="s">
        <v>35</v>
      </c>
      <c r="C9" s="81" t="s">
        <v>35</v>
      </c>
      <c r="D9" s="81" t="s">
        <v>35</v>
      </c>
      <c r="E9" s="81">
        <v>30270.668848196801</v>
      </c>
      <c r="F9" s="82">
        <v>2.1788941505703981E-2</v>
      </c>
      <c r="G9" s="81">
        <v>10524.200940911298</v>
      </c>
      <c r="H9" s="82">
        <v>1.1008051753756763E-3</v>
      </c>
      <c r="I9" s="81">
        <v>8777.4596908958993</v>
      </c>
      <c r="J9" s="82">
        <v>2.5457548751888224E-3</v>
      </c>
      <c r="K9" s="81">
        <v>111085.23313179589</v>
      </c>
      <c r="L9" s="82">
        <v>1.4992208451822985E-2</v>
      </c>
      <c r="M9" s="81">
        <v>69106.380467309908</v>
      </c>
      <c r="N9" s="82">
        <v>2.7232077769306791E-3</v>
      </c>
      <c r="O9" s="81">
        <v>17961.503942064599</v>
      </c>
      <c r="P9" s="82">
        <v>5.3787556518616495E-3</v>
      </c>
      <c r="Q9" s="81">
        <v>170879.24626596601</v>
      </c>
      <c r="R9" s="82">
        <v>3.7877695134676106E-2</v>
      </c>
      <c r="S9" s="81">
        <v>362917.1345496772</v>
      </c>
      <c r="T9" s="82">
        <v>2.7575717192582064E-2</v>
      </c>
      <c r="U9" s="81">
        <v>38741.068681784993</v>
      </c>
      <c r="V9" s="82">
        <v>1.1782164229920825E-2</v>
      </c>
      <c r="W9" s="81">
        <v>48581.858487363905</v>
      </c>
      <c r="X9" s="82">
        <v>7.5888607704493061E-3</v>
      </c>
      <c r="Y9" s="81">
        <v>107869.95916609711</v>
      </c>
      <c r="Z9" s="82">
        <v>5.0394219758345491E-3</v>
      </c>
      <c r="AA9" s="81">
        <v>29607.0515837005</v>
      </c>
      <c r="AB9" s="82">
        <v>9.8589763304782248E-3</v>
      </c>
      <c r="AC9" s="81">
        <v>1006321.7657557642</v>
      </c>
      <c r="AD9" s="82">
        <v>9.2887601370653765E-3</v>
      </c>
      <c r="AE9" s="1"/>
    </row>
    <row r="10" spans="1:31" x14ac:dyDescent="0.3">
      <c r="A10" s="67" t="s">
        <v>229</v>
      </c>
      <c r="B10" t="s">
        <v>35</v>
      </c>
      <c r="C10" t="s">
        <v>35</v>
      </c>
      <c r="E10" s="83">
        <v>0</v>
      </c>
      <c r="F10" s="84"/>
      <c r="G10" s="83">
        <v>0</v>
      </c>
      <c r="H10" s="84"/>
      <c r="I10" s="83">
        <v>0</v>
      </c>
      <c r="J10" s="84"/>
      <c r="K10" s="83">
        <v>0</v>
      </c>
      <c r="L10" s="84">
        <v>0</v>
      </c>
      <c r="M10" s="83">
        <v>0</v>
      </c>
      <c r="N10" s="84">
        <v>0</v>
      </c>
      <c r="O10" s="83">
        <v>0</v>
      </c>
      <c r="P10" s="84">
        <v>0</v>
      </c>
      <c r="Q10" s="83">
        <v>0</v>
      </c>
      <c r="R10" s="84"/>
      <c r="S10" s="83">
        <v>0</v>
      </c>
      <c r="T10" s="84"/>
      <c r="U10" s="83">
        <v>0</v>
      </c>
      <c r="V10" s="84"/>
      <c r="W10" s="83">
        <v>0</v>
      </c>
      <c r="X10" s="84"/>
      <c r="Y10" s="83">
        <v>0</v>
      </c>
      <c r="Z10" s="84"/>
      <c r="AA10" s="83">
        <v>0</v>
      </c>
      <c r="AB10" s="84"/>
      <c r="AC10" s="83">
        <v>0</v>
      </c>
      <c r="AD10" s="84">
        <v>0</v>
      </c>
      <c r="AE10" s="1"/>
    </row>
    <row r="11" spans="1:31" x14ac:dyDescent="0.3">
      <c r="A11" s="87" t="s">
        <v>449</v>
      </c>
      <c r="B11" t="s">
        <v>35</v>
      </c>
      <c r="C11" t="s">
        <v>35</v>
      </c>
      <c r="E11" s="86">
        <v>0</v>
      </c>
      <c r="F11" s="66"/>
      <c r="G11" s="86">
        <v>0</v>
      </c>
      <c r="H11" s="66"/>
      <c r="I11" s="86">
        <v>0</v>
      </c>
      <c r="J11" s="66"/>
      <c r="K11" s="86">
        <v>0</v>
      </c>
      <c r="L11" s="66">
        <v>0</v>
      </c>
      <c r="M11" s="86">
        <v>0</v>
      </c>
      <c r="N11" s="66">
        <v>0</v>
      </c>
      <c r="O11" s="86">
        <v>0</v>
      </c>
      <c r="P11" s="66">
        <v>0</v>
      </c>
      <c r="Q11" s="86">
        <v>0</v>
      </c>
      <c r="R11" s="66"/>
      <c r="S11" s="86">
        <v>0</v>
      </c>
      <c r="T11" s="66"/>
      <c r="U11" s="86">
        <v>0</v>
      </c>
      <c r="V11" s="66"/>
      <c r="W11" s="86">
        <v>0</v>
      </c>
      <c r="X11" s="66"/>
      <c r="Y11" s="86">
        <v>0</v>
      </c>
      <c r="Z11" s="66"/>
      <c r="AA11" s="86">
        <v>0</v>
      </c>
      <c r="AB11" s="66"/>
      <c r="AC11" s="86">
        <v>0</v>
      </c>
      <c r="AD11" s="66">
        <v>0</v>
      </c>
      <c r="AE11" s="45"/>
    </row>
    <row r="12" spans="1:31" x14ac:dyDescent="0.3">
      <c r="A12" s="67" t="s">
        <v>1151</v>
      </c>
      <c r="B12" t="s">
        <v>35</v>
      </c>
      <c r="C12" t="s">
        <v>35</v>
      </c>
      <c r="E12" s="83">
        <v>30270.668848196801</v>
      </c>
      <c r="F12" s="84">
        <v>2.1788941505703981E-2</v>
      </c>
      <c r="G12" s="83">
        <v>10524.200940911298</v>
      </c>
      <c r="H12" s="84">
        <v>1.1008051753756763E-3</v>
      </c>
      <c r="I12" s="83">
        <v>8777.4596908958993</v>
      </c>
      <c r="J12" s="84">
        <v>2.5457548751888224E-3</v>
      </c>
      <c r="K12" s="83">
        <v>105275.79369995088</v>
      </c>
      <c r="L12" s="84">
        <v>1.4208158902706715E-2</v>
      </c>
      <c r="M12" s="83">
        <v>52992.7916820299</v>
      </c>
      <c r="N12" s="84">
        <v>2.0882352896204113E-3</v>
      </c>
      <c r="O12" s="83">
        <v>57.174577149599997</v>
      </c>
      <c r="P12" s="84">
        <v>1.7121510591660506E-5</v>
      </c>
      <c r="Q12" s="83">
        <v>0</v>
      </c>
      <c r="R12" s="84"/>
      <c r="S12" s="83">
        <v>0</v>
      </c>
      <c r="T12" s="84"/>
      <c r="U12" s="83">
        <v>0</v>
      </c>
      <c r="V12" s="84"/>
      <c r="W12" s="83">
        <v>0</v>
      </c>
      <c r="X12" s="84">
        <v>0</v>
      </c>
      <c r="Y12" s="83">
        <v>4.0000000000000003E-5</v>
      </c>
      <c r="Z12" s="84">
        <v>1.8687026544897072E-12</v>
      </c>
      <c r="AA12" s="83">
        <v>0</v>
      </c>
      <c r="AB12" s="84">
        <v>0</v>
      </c>
      <c r="AC12" s="83">
        <v>207898.08947913439</v>
      </c>
      <c r="AD12" s="84">
        <v>1.9189841180425383E-3</v>
      </c>
      <c r="AE12" s="45"/>
    </row>
    <row r="13" spans="1:31" x14ac:dyDescent="0.3">
      <c r="A13" s="87" t="s">
        <v>663</v>
      </c>
      <c r="B13" t="s">
        <v>35</v>
      </c>
      <c r="C13" t="s">
        <v>35</v>
      </c>
      <c r="E13" s="86">
        <v>0</v>
      </c>
      <c r="F13" s="66"/>
      <c r="G13" s="86">
        <v>0</v>
      </c>
      <c r="H13" s="66"/>
      <c r="I13" s="86">
        <v>0</v>
      </c>
      <c r="J13" s="66"/>
      <c r="K13" s="86">
        <v>0</v>
      </c>
      <c r="L13" s="66">
        <v>0</v>
      </c>
      <c r="M13" s="86">
        <v>0</v>
      </c>
      <c r="N13" s="66">
        <v>0</v>
      </c>
      <c r="O13" s="86">
        <v>2.7894459999999998E-4</v>
      </c>
      <c r="P13" s="66">
        <v>8.3532807088192271E-11</v>
      </c>
      <c r="Q13" s="86">
        <v>0</v>
      </c>
      <c r="R13" s="66"/>
      <c r="S13" s="86">
        <v>0</v>
      </c>
      <c r="T13" s="66"/>
      <c r="U13" s="86">
        <v>0</v>
      </c>
      <c r="V13" s="66"/>
      <c r="W13" s="86">
        <v>0</v>
      </c>
      <c r="X13" s="66"/>
      <c r="Y13" s="86">
        <v>0</v>
      </c>
      <c r="Z13" s="66"/>
      <c r="AA13" s="86">
        <v>0</v>
      </c>
      <c r="AB13" s="66"/>
      <c r="AC13" s="86">
        <v>2.7894459999999998E-4</v>
      </c>
      <c r="AD13" s="66">
        <v>2.5747723731124172E-12</v>
      </c>
      <c r="AE13" s="45"/>
    </row>
    <row r="14" spans="1:31" x14ac:dyDescent="0.3">
      <c r="A14" s="87" t="s">
        <v>664</v>
      </c>
      <c r="B14" t="s">
        <v>35</v>
      </c>
      <c r="C14" t="s">
        <v>35</v>
      </c>
      <c r="E14" s="86">
        <v>1877.5574892305001</v>
      </c>
      <c r="F14" s="66">
        <v>1.3514729559362469E-3</v>
      </c>
      <c r="G14" s="86">
        <v>0</v>
      </c>
      <c r="H14" s="66">
        <v>0</v>
      </c>
      <c r="I14" s="86">
        <v>0</v>
      </c>
      <c r="J14" s="66">
        <v>0</v>
      </c>
      <c r="K14" s="86">
        <v>33846.895121304304</v>
      </c>
      <c r="L14" s="66">
        <v>4.5680212643883821E-3</v>
      </c>
      <c r="M14" s="86">
        <v>21563.494371889799</v>
      </c>
      <c r="N14" s="66">
        <v>8.4973160472655708E-4</v>
      </c>
      <c r="O14" s="86">
        <v>0</v>
      </c>
      <c r="P14" s="66">
        <v>0</v>
      </c>
      <c r="Q14" s="86">
        <v>0</v>
      </c>
      <c r="R14" s="66"/>
      <c r="S14" s="86">
        <v>0</v>
      </c>
      <c r="T14" s="66"/>
      <c r="U14" s="86">
        <v>0</v>
      </c>
      <c r="V14" s="66"/>
      <c r="W14" s="86">
        <v>0</v>
      </c>
      <c r="X14" s="66">
        <v>0</v>
      </c>
      <c r="Y14" s="86">
        <v>0</v>
      </c>
      <c r="Z14" s="66">
        <v>0</v>
      </c>
      <c r="AA14" s="86">
        <v>0</v>
      </c>
      <c r="AB14" s="66">
        <v>0</v>
      </c>
      <c r="AC14" s="86">
        <v>57287.946982424604</v>
      </c>
      <c r="AD14" s="66">
        <v>5.287911047665943E-4</v>
      </c>
      <c r="AE14" s="45"/>
    </row>
    <row r="15" spans="1:31" x14ac:dyDescent="0.3">
      <c r="A15" s="87" t="s">
        <v>665</v>
      </c>
      <c r="B15" t="s">
        <v>35</v>
      </c>
      <c r="C15" t="s">
        <v>35</v>
      </c>
      <c r="D15" t="s">
        <v>35</v>
      </c>
      <c r="E15" s="86">
        <v>0</v>
      </c>
      <c r="F15" s="66">
        <v>0</v>
      </c>
      <c r="G15" s="86">
        <v>0</v>
      </c>
      <c r="H15" s="66">
        <v>0</v>
      </c>
      <c r="I15" s="86">
        <v>0</v>
      </c>
      <c r="J15" s="66">
        <v>0</v>
      </c>
      <c r="K15" s="86">
        <v>0</v>
      </c>
      <c r="L15" s="66">
        <v>0</v>
      </c>
      <c r="M15" s="86">
        <v>0</v>
      </c>
      <c r="N15" s="66">
        <v>0</v>
      </c>
      <c r="O15" s="86">
        <v>0</v>
      </c>
      <c r="P15" s="66">
        <v>0</v>
      </c>
      <c r="Q15" s="86">
        <v>0</v>
      </c>
      <c r="R15" s="66"/>
      <c r="S15" s="86">
        <v>0</v>
      </c>
      <c r="T15" s="66"/>
      <c r="U15" s="86">
        <v>0</v>
      </c>
      <c r="V15" s="66"/>
      <c r="W15" s="86">
        <v>0</v>
      </c>
      <c r="X15" s="66">
        <v>0</v>
      </c>
      <c r="Y15" s="86">
        <v>0</v>
      </c>
      <c r="Z15" s="66">
        <v>0</v>
      </c>
      <c r="AA15" s="86">
        <v>0</v>
      </c>
      <c r="AB15" s="66">
        <v>0</v>
      </c>
      <c r="AC15" s="86">
        <v>0</v>
      </c>
      <c r="AD15" s="66">
        <v>0</v>
      </c>
      <c r="AE15" s="45"/>
    </row>
    <row r="16" spans="1:31" x14ac:dyDescent="0.3">
      <c r="A16" s="87" t="s">
        <v>666</v>
      </c>
      <c r="B16" t="s">
        <v>35</v>
      </c>
      <c r="C16" t="s">
        <v>35</v>
      </c>
      <c r="D16" t="s">
        <v>35</v>
      </c>
      <c r="E16" s="86">
        <v>0</v>
      </c>
      <c r="F16" s="66">
        <v>0</v>
      </c>
      <c r="G16" s="86">
        <v>0</v>
      </c>
      <c r="H16" s="66">
        <v>0</v>
      </c>
      <c r="I16" s="86">
        <v>0</v>
      </c>
      <c r="J16" s="66">
        <v>0</v>
      </c>
      <c r="K16" s="86">
        <v>1853.8003200000001</v>
      </c>
      <c r="L16" s="66">
        <v>2.5019131744110365E-4</v>
      </c>
      <c r="M16" s="86">
        <v>0</v>
      </c>
      <c r="N16" s="66">
        <v>0</v>
      </c>
      <c r="O16" s="86">
        <v>0</v>
      </c>
      <c r="P16" s="66">
        <v>0</v>
      </c>
      <c r="Q16" s="86">
        <v>0</v>
      </c>
      <c r="R16" s="66"/>
      <c r="S16" s="86">
        <v>0</v>
      </c>
      <c r="T16" s="66"/>
      <c r="U16" s="86">
        <v>0</v>
      </c>
      <c r="V16" s="66"/>
      <c r="W16" s="86">
        <v>0</v>
      </c>
      <c r="X16" s="66">
        <v>0</v>
      </c>
      <c r="Y16" s="86">
        <v>0</v>
      </c>
      <c r="Z16" s="66">
        <v>0</v>
      </c>
      <c r="AA16" s="86">
        <v>0</v>
      </c>
      <c r="AB16" s="66">
        <v>0</v>
      </c>
      <c r="AC16" s="86">
        <v>1853.8003200000001</v>
      </c>
      <c r="AD16" s="66">
        <v>1.7111332677538691E-5</v>
      </c>
      <c r="AE16" s="45"/>
    </row>
    <row r="17" spans="1:31" x14ac:dyDescent="0.3">
      <c r="A17" s="87" t="s">
        <v>677</v>
      </c>
      <c r="B17" t="s">
        <v>35</v>
      </c>
      <c r="C17" t="s">
        <v>35</v>
      </c>
      <c r="D17" t="s">
        <v>35</v>
      </c>
      <c r="E17" s="86">
        <v>0</v>
      </c>
      <c r="F17" s="66"/>
      <c r="G17" s="86">
        <v>0</v>
      </c>
      <c r="H17" s="66"/>
      <c r="I17" s="86">
        <v>0</v>
      </c>
      <c r="J17" s="66"/>
      <c r="K17" s="86">
        <v>0</v>
      </c>
      <c r="L17" s="66">
        <v>0</v>
      </c>
      <c r="M17" s="86">
        <v>0</v>
      </c>
      <c r="N17" s="66">
        <v>0</v>
      </c>
      <c r="O17" s="86">
        <v>0</v>
      </c>
      <c r="P17" s="66">
        <v>0</v>
      </c>
      <c r="Q17" s="86">
        <v>0</v>
      </c>
      <c r="R17" s="66"/>
      <c r="S17" s="86">
        <v>0</v>
      </c>
      <c r="T17" s="66"/>
      <c r="U17" s="86">
        <v>0</v>
      </c>
      <c r="V17" s="66"/>
      <c r="W17" s="86">
        <v>0</v>
      </c>
      <c r="X17" s="66"/>
      <c r="Y17" s="86">
        <v>0</v>
      </c>
      <c r="Z17" s="66"/>
      <c r="AA17" s="86">
        <v>0</v>
      </c>
      <c r="AB17" s="66"/>
      <c r="AC17" s="86">
        <v>0</v>
      </c>
      <c r="AD17" s="66">
        <v>0</v>
      </c>
      <c r="AE17" s="45"/>
    </row>
    <row r="18" spans="1:31" x14ac:dyDescent="0.3">
      <c r="A18" s="87" t="s">
        <v>667</v>
      </c>
      <c r="B18" t="s">
        <v>35</v>
      </c>
      <c r="C18" t="s">
        <v>35</v>
      </c>
      <c r="D18" t="s">
        <v>35</v>
      </c>
      <c r="E18" s="86">
        <v>8056.4190840000001</v>
      </c>
      <c r="F18" s="66">
        <v>5.7990408156167999E-3</v>
      </c>
      <c r="G18" s="86">
        <v>0</v>
      </c>
      <c r="H18" s="66">
        <v>0</v>
      </c>
      <c r="I18" s="86">
        <v>0</v>
      </c>
      <c r="J18" s="66">
        <v>0</v>
      </c>
      <c r="K18" s="86">
        <v>55083.311813426197</v>
      </c>
      <c r="L18" s="66">
        <v>7.4341158553798328E-3</v>
      </c>
      <c r="M18" s="86">
        <v>28518.1523119872</v>
      </c>
      <c r="N18" s="66">
        <v>1.123787031451226E-3</v>
      </c>
      <c r="O18" s="86">
        <v>16.762154070199998</v>
      </c>
      <c r="P18" s="66">
        <v>5.0195980934155865E-6</v>
      </c>
      <c r="Q18" s="86">
        <v>0</v>
      </c>
      <c r="R18" s="66"/>
      <c r="S18" s="86">
        <v>0</v>
      </c>
      <c r="T18" s="66"/>
      <c r="U18" s="86">
        <v>0</v>
      </c>
      <c r="V18" s="66"/>
      <c r="W18" s="86">
        <v>0</v>
      </c>
      <c r="X18" s="66">
        <v>0</v>
      </c>
      <c r="Y18" s="86">
        <v>0</v>
      </c>
      <c r="Z18" s="66">
        <v>0</v>
      </c>
      <c r="AA18" s="86">
        <v>0</v>
      </c>
      <c r="AB18" s="66"/>
      <c r="AC18" s="86">
        <v>91674.645363483593</v>
      </c>
      <c r="AD18" s="66">
        <v>8.4619434897386769E-4</v>
      </c>
      <c r="AE18" s="45"/>
    </row>
    <row r="19" spans="1:31" x14ac:dyDescent="0.3">
      <c r="A19" s="87" t="s">
        <v>668</v>
      </c>
      <c r="B19" t="s">
        <v>35</v>
      </c>
      <c r="C19" t="s">
        <v>35</v>
      </c>
      <c r="D19" t="s">
        <v>35</v>
      </c>
      <c r="E19" s="86">
        <v>0.36698939549999998</v>
      </c>
      <c r="F19" s="66">
        <v>2.6416034980474165E-7</v>
      </c>
      <c r="G19" s="86">
        <v>1775.7802512858998</v>
      </c>
      <c r="H19" s="66">
        <v>1.857421862163885E-4</v>
      </c>
      <c r="I19" s="86">
        <v>4.4977325620000004</v>
      </c>
      <c r="J19" s="66">
        <v>1.3044918461868002E-6</v>
      </c>
      <c r="K19" s="86">
        <v>0.77510976949999999</v>
      </c>
      <c r="L19" s="66">
        <v>1.0460982895540505E-7</v>
      </c>
      <c r="M19" s="86">
        <v>2017.8949190400001</v>
      </c>
      <c r="N19" s="66">
        <v>7.9517218227889363E-5</v>
      </c>
      <c r="O19" s="86">
        <v>0</v>
      </c>
      <c r="P19" s="66">
        <v>0</v>
      </c>
      <c r="Q19" s="86">
        <v>0</v>
      </c>
      <c r="R19" s="66"/>
      <c r="S19" s="86">
        <v>0</v>
      </c>
      <c r="T19" s="66"/>
      <c r="U19" s="86">
        <v>0</v>
      </c>
      <c r="V19" s="66"/>
      <c r="W19" s="86">
        <v>0</v>
      </c>
      <c r="X19" s="66">
        <v>0</v>
      </c>
      <c r="Y19" s="86">
        <v>0</v>
      </c>
      <c r="Z19" s="66">
        <v>0</v>
      </c>
      <c r="AA19" s="86">
        <v>0</v>
      </c>
      <c r="AB19" s="66">
        <v>0</v>
      </c>
      <c r="AC19" s="86">
        <v>3799.3150020529001</v>
      </c>
      <c r="AD19" s="66">
        <v>3.5069226305285545E-5</v>
      </c>
      <c r="AE19" s="45"/>
    </row>
    <row r="20" spans="1:31" x14ac:dyDescent="0.3">
      <c r="A20" s="87" t="s">
        <v>452</v>
      </c>
      <c r="B20" t="s">
        <v>35</v>
      </c>
      <c r="C20" t="s">
        <v>35</v>
      </c>
      <c r="D20" t="s">
        <v>35</v>
      </c>
      <c r="E20" s="86">
        <v>0.8141696088</v>
      </c>
      <c r="F20" s="66">
        <v>5.8604235244447999E-7</v>
      </c>
      <c r="G20" s="86">
        <v>2.9439676503999999</v>
      </c>
      <c r="H20" s="66">
        <v>3.0793167518314903E-7</v>
      </c>
      <c r="I20" s="86">
        <v>17.3739200039</v>
      </c>
      <c r="J20" s="66">
        <v>5.0390139184512257E-6</v>
      </c>
      <c r="K20" s="86">
        <v>587.98747707990003</v>
      </c>
      <c r="L20" s="66">
        <v>7.9355559464727517E-5</v>
      </c>
      <c r="M20" s="86">
        <v>855.76324234790002</v>
      </c>
      <c r="N20" s="66">
        <v>3.3722227976845037E-5</v>
      </c>
      <c r="O20" s="86">
        <v>2.9271441347999998</v>
      </c>
      <c r="P20" s="66">
        <v>8.7656318255159586E-7</v>
      </c>
      <c r="Q20" s="86">
        <v>0</v>
      </c>
      <c r="R20" s="66"/>
      <c r="S20" s="86">
        <v>0</v>
      </c>
      <c r="T20" s="66"/>
      <c r="U20" s="86">
        <v>0</v>
      </c>
      <c r="V20" s="66"/>
      <c r="W20" s="86">
        <v>0</v>
      </c>
      <c r="X20" s="66">
        <v>0</v>
      </c>
      <c r="Y20" s="86">
        <v>0</v>
      </c>
      <c r="Z20" s="66">
        <v>0</v>
      </c>
      <c r="AA20" s="86">
        <v>0</v>
      </c>
      <c r="AB20" s="66">
        <v>0</v>
      </c>
      <c r="AC20" s="86">
        <v>1467.8099208257001</v>
      </c>
      <c r="AD20" s="66">
        <v>1.3548483939543325E-5</v>
      </c>
      <c r="AE20" s="45"/>
    </row>
    <row r="21" spans="1:31" x14ac:dyDescent="0.3">
      <c r="A21" s="87" t="s">
        <v>672</v>
      </c>
      <c r="B21" t="s">
        <v>35</v>
      </c>
      <c r="C21" t="s">
        <v>35</v>
      </c>
      <c r="D21" t="s">
        <v>35</v>
      </c>
      <c r="E21" s="86">
        <v>0</v>
      </c>
      <c r="F21" s="66"/>
      <c r="G21" s="86">
        <v>0</v>
      </c>
      <c r="H21" s="66"/>
      <c r="I21" s="86">
        <v>0</v>
      </c>
      <c r="J21" s="66"/>
      <c r="K21" s="86">
        <v>0</v>
      </c>
      <c r="L21" s="66">
        <v>0</v>
      </c>
      <c r="M21" s="86">
        <v>0</v>
      </c>
      <c r="N21" s="66">
        <v>0</v>
      </c>
      <c r="O21" s="86">
        <v>0</v>
      </c>
      <c r="P21" s="66">
        <v>0</v>
      </c>
      <c r="Q21" s="86">
        <v>0</v>
      </c>
      <c r="R21" s="66"/>
      <c r="S21" s="86">
        <v>0</v>
      </c>
      <c r="T21" s="66"/>
      <c r="U21" s="86">
        <v>0</v>
      </c>
      <c r="V21" s="66"/>
      <c r="W21" s="86">
        <v>0</v>
      </c>
      <c r="X21" s="66"/>
      <c r="Y21" s="86">
        <v>0</v>
      </c>
      <c r="Z21" s="66"/>
      <c r="AA21" s="86">
        <v>0</v>
      </c>
      <c r="AB21" s="66"/>
      <c r="AC21" s="86">
        <v>0</v>
      </c>
      <c r="AD21" s="66">
        <v>0</v>
      </c>
      <c r="AE21" s="45"/>
    </row>
    <row r="22" spans="1:31" x14ac:dyDescent="0.3">
      <c r="A22" s="87" t="s">
        <v>669</v>
      </c>
      <c r="B22" t="s">
        <v>35</v>
      </c>
      <c r="C22" t="s">
        <v>35</v>
      </c>
      <c r="D22" t="s">
        <v>35</v>
      </c>
      <c r="E22" s="86">
        <v>0</v>
      </c>
      <c r="F22" s="66">
        <v>0</v>
      </c>
      <c r="G22" s="86">
        <v>0</v>
      </c>
      <c r="H22" s="66">
        <v>0</v>
      </c>
      <c r="I22" s="86">
        <v>0</v>
      </c>
      <c r="J22" s="66">
        <v>0</v>
      </c>
      <c r="K22" s="86">
        <v>0</v>
      </c>
      <c r="L22" s="66">
        <v>0</v>
      </c>
      <c r="M22" s="86">
        <v>0</v>
      </c>
      <c r="N22" s="66">
        <v>0</v>
      </c>
      <c r="O22" s="86">
        <v>0</v>
      </c>
      <c r="P22" s="66">
        <v>0</v>
      </c>
      <c r="Q22" s="86">
        <v>0</v>
      </c>
      <c r="R22" s="66"/>
      <c r="S22" s="86">
        <v>0</v>
      </c>
      <c r="T22" s="66"/>
      <c r="U22" s="86">
        <v>0</v>
      </c>
      <c r="V22" s="66"/>
      <c r="W22" s="86">
        <v>0</v>
      </c>
      <c r="X22" s="66">
        <v>0</v>
      </c>
      <c r="Y22" s="86">
        <v>0</v>
      </c>
      <c r="Z22" s="66">
        <v>0</v>
      </c>
      <c r="AA22" s="86">
        <v>0</v>
      </c>
      <c r="AB22" s="66">
        <v>0</v>
      </c>
      <c r="AC22" s="86">
        <v>0</v>
      </c>
      <c r="AD22" s="66">
        <v>0</v>
      </c>
      <c r="AE22" s="45"/>
    </row>
    <row r="23" spans="1:31" x14ac:dyDescent="0.3">
      <c r="A23" s="87" t="s">
        <v>670</v>
      </c>
      <c r="B23" t="s">
        <v>35</v>
      </c>
      <c r="C23" t="s">
        <v>35</v>
      </c>
      <c r="D23" t="s">
        <v>35</v>
      </c>
      <c r="E23" s="86">
        <v>19147.979193812</v>
      </c>
      <c r="F23" s="66">
        <v>1.3782787578916007E-2</v>
      </c>
      <c r="G23" s="86">
        <v>0</v>
      </c>
      <c r="H23" s="66">
        <v>0</v>
      </c>
      <c r="I23" s="86">
        <v>0</v>
      </c>
      <c r="J23" s="66">
        <v>0</v>
      </c>
      <c r="K23" s="86">
        <v>13865.538858371001</v>
      </c>
      <c r="L23" s="66">
        <v>1.8713112715433432E-3</v>
      </c>
      <c r="M23" s="86">
        <v>0</v>
      </c>
      <c r="N23" s="66">
        <v>0</v>
      </c>
      <c r="O23" s="86">
        <v>0</v>
      </c>
      <c r="P23" s="66">
        <v>0</v>
      </c>
      <c r="Q23" s="86">
        <v>0</v>
      </c>
      <c r="R23" s="66"/>
      <c r="S23" s="86">
        <v>0</v>
      </c>
      <c r="T23" s="66"/>
      <c r="U23" s="86">
        <v>0</v>
      </c>
      <c r="V23" s="66"/>
      <c r="W23" s="86">
        <v>0</v>
      </c>
      <c r="X23" s="66">
        <v>0</v>
      </c>
      <c r="Y23" s="86">
        <v>0</v>
      </c>
      <c r="Z23" s="66">
        <v>0</v>
      </c>
      <c r="AA23" s="86">
        <v>0</v>
      </c>
      <c r="AB23" s="66">
        <v>0</v>
      </c>
      <c r="AC23" s="86">
        <v>33013.518052183004</v>
      </c>
      <c r="AD23" s="66">
        <v>3.0472822997831416E-4</v>
      </c>
      <c r="AE23" s="45"/>
    </row>
    <row r="24" spans="1:31" x14ac:dyDescent="0.3">
      <c r="A24" s="87" t="s">
        <v>675</v>
      </c>
      <c r="B24" t="s">
        <v>35</v>
      </c>
      <c r="C24" t="s">
        <v>35</v>
      </c>
      <c r="D24" t="s">
        <v>35</v>
      </c>
      <c r="E24" s="86">
        <v>0</v>
      </c>
      <c r="F24" s="66"/>
      <c r="G24" s="86">
        <v>0</v>
      </c>
      <c r="H24" s="66"/>
      <c r="I24" s="86">
        <v>0</v>
      </c>
      <c r="J24" s="66"/>
      <c r="K24" s="86">
        <v>0</v>
      </c>
      <c r="L24" s="66">
        <v>0</v>
      </c>
      <c r="M24" s="86">
        <v>0</v>
      </c>
      <c r="N24" s="66">
        <v>0</v>
      </c>
      <c r="O24" s="86">
        <v>0</v>
      </c>
      <c r="P24" s="66">
        <v>0</v>
      </c>
      <c r="Q24" s="86">
        <v>0</v>
      </c>
      <c r="R24" s="66"/>
      <c r="S24" s="86">
        <v>0</v>
      </c>
      <c r="T24" s="66"/>
      <c r="U24" s="86">
        <v>0</v>
      </c>
      <c r="V24" s="66"/>
      <c r="W24" s="86">
        <v>0</v>
      </c>
      <c r="X24" s="66"/>
      <c r="Y24" s="86">
        <v>0</v>
      </c>
      <c r="Z24" s="66"/>
      <c r="AA24" s="86">
        <v>0</v>
      </c>
      <c r="AB24" s="66"/>
      <c r="AC24" s="86">
        <v>0</v>
      </c>
      <c r="AD24" s="66">
        <v>0</v>
      </c>
      <c r="AE24" s="45"/>
    </row>
    <row r="25" spans="1:31" x14ac:dyDescent="0.3">
      <c r="A25" s="87" t="s">
        <v>451</v>
      </c>
      <c r="B25" t="s">
        <v>35</v>
      </c>
      <c r="C25" t="s">
        <v>35</v>
      </c>
      <c r="D25" t="s">
        <v>35</v>
      </c>
      <c r="E25" s="86">
        <v>0</v>
      </c>
      <c r="F25" s="66">
        <v>0</v>
      </c>
      <c r="G25" s="86">
        <v>0</v>
      </c>
      <c r="H25" s="66">
        <v>0</v>
      </c>
      <c r="I25" s="86">
        <v>0</v>
      </c>
      <c r="J25" s="66">
        <v>0</v>
      </c>
      <c r="K25" s="86">
        <v>0</v>
      </c>
      <c r="L25" s="66">
        <v>0</v>
      </c>
      <c r="M25" s="86">
        <v>0</v>
      </c>
      <c r="N25" s="66">
        <v>0</v>
      </c>
      <c r="O25" s="86">
        <v>0</v>
      </c>
      <c r="P25" s="66">
        <v>0</v>
      </c>
      <c r="Q25" s="86">
        <v>0</v>
      </c>
      <c r="R25" s="66"/>
      <c r="S25" s="86">
        <v>0</v>
      </c>
      <c r="T25" s="66"/>
      <c r="U25" s="86">
        <v>0</v>
      </c>
      <c r="V25" s="66"/>
      <c r="W25" s="86">
        <v>0</v>
      </c>
      <c r="X25" s="66">
        <v>0</v>
      </c>
      <c r="Y25" s="86">
        <v>4.0000000000000003E-5</v>
      </c>
      <c r="Z25" s="66">
        <v>1.8687026544897072E-12</v>
      </c>
      <c r="AA25" s="86">
        <v>0</v>
      </c>
      <c r="AB25" s="66">
        <v>0</v>
      </c>
      <c r="AC25" s="86">
        <v>4.0000000000000003E-5</v>
      </c>
      <c r="AD25" s="66">
        <v>3.6921630647984115E-13</v>
      </c>
      <c r="AE25" s="45"/>
    </row>
    <row r="26" spans="1:31" x14ac:dyDescent="0.3">
      <c r="A26" s="87" t="s">
        <v>671</v>
      </c>
      <c r="B26" t="s">
        <v>35</v>
      </c>
      <c r="C26" t="s">
        <v>35</v>
      </c>
      <c r="E26" s="86">
        <v>0</v>
      </c>
      <c r="F26" s="66"/>
      <c r="G26" s="86">
        <v>0</v>
      </c>
      <c r="H26" s="66"/>
      <c r="I26" s="86">
        <v>0</v>
      </c>
      <c r="J26" s="66"/>
      <c r="K26" s="86">
        <v>0</v>
      </c>
      <c r="L26" s="66"/>
      <c r="M26" s="86">
        <v>0</v>
      </c>
      <c r="N26" s="66">
        <v>0</v>
      </c>
      <c r="O26" s="86">
        <v>0</v>
      </c>
      <c r="P26" s="66">
        <v>0</v>
      </c>
      <c r="Q26" s="86">
        <v>0</v>
      </c>
      <c r="R26" s="66"/>
      <c r="S26" s="86">
        <v>0</v>
      </c>
      <c r="T26" s="66"/>
      <c r="U26" s="86">
        <v>0</v>
      </c>
      <c r="V26" s="66"/>
      <c r="W26" s="86">
        <v>0</v>
      </c>
      <c r="X26" s="66"/>
      <c r="Y26" s="86">
        <v>0</v>
      </c>
      <c r="Z26" s="66"/>
      <c r="AA26" s="86">
        <v>0</v>
      </c>
      <c r="AB26" s="66"/>
      <c r="AC26" s="86">
        <v>0</v>
      </c>
      <c r="AD26" s="66">
        <v>0</v>
      </c>
      <c r="AE26" s="45"/>
    </row>
    <row r="27" spans="1:31" x14ac:dyDescent="0.3">
      <c r="A27" s="87" t="s">
        <v>673</v>
      </c>
      <c r="B27" t="s">
        <v>35</v>
      </c>
      <c r="C27" t="s">
        <v>35</v>
      </c>
      <c r="E27" s="86">
        <v>0</v>
      </c>
      <c r="F27" s="66"/>
      <c r="G27" s="86">
        <v>0</v>
      </c>
      <c r="H27" s="66"/>
      <c r="I27" s="86">
        <v>0</v>
      </c>
      <c r="J27" s="66"/>
      <c r="K27" s="86">
        <v>0</v>
      </c>
      <c r="L27" s="66"/>
      <c r="M27" s="86">
        <v>0</v>
      </c>
      <c r="N27" s="66">
        <v>0</v>
      </c>
      <c r="O27" s="86">
        <v>0</v>
      </c>
      <c r="P27" s="66"/>
      <c r="Q27" s="86">
        <v>0</v>
      </c>
      <c r="R27" s="66"/>
      <c r="S27" s="86">
        <v>0</v>
      </c>
      <c r="T27" s="66"/>
      <c r="U27" s="86">
        <v>0</v>
      </c>
      <c r="V27" s="66"/>
      <c r="W27" s="86">
        <v>0</v>
      </c>
      <c r="X27" s="66"/>
      <c r="Y27" s="86">
        <v>0</v>
      </c>
      <c r="Z27" s="66"/>
      <c r="AA27" s="86">
        <v>0</v>
      </c>
      <c r="AB27" s="66"/>
      <c r="AC27" s="86">
        <v>0</v>
      </c>
      <c r="AD27" s="66">
        <v>0</v>
      </c>
      <c r="AE27" s="45"/>
    </row>
    <row r="28" spans="1:31" x14ac:dyDescent="0.3">
      <c r="A28" s="87" t="s">
        <v>674</v>
      </c>
      <c r="B28" t="s">
        <v>35</v>
      </c>
      <c r="C28" t="s">
        <v>35</v>
      </c>
      <c r="E28" s="86">
        <v>0</v>
      </c>
      <c r="F28" s="66"/>
      <c r="G28" s="86">
        <v>0</v>
      </c>
      <c r="H28" s="66"/>
      <c r="I28" s="86">
        <v>0</v>
      </c>
      <c r="J28" s="66"/>
      <c r="K28" s="86">
        <v>0</v>
      </c>
      <c r="L28" s="66">
        <v>0</v>
      </c>
      <c r="M28" s="86">
        <v>0</v>
      </c>
      <c r="N28" s="66">
        <v>0</v>
      </c>
      <c r="O28" s="86">
        <v>0</v>
      </c>
      <c r="P28" s="66">
        <v>0</v>
      </c>
      <c r="Q28" s="86">
        <v>0</v>
      </c>
      <c r="R28" s="66"/>
      <c r="S28" s="86">
        <v>0</v>
      </c>
      <c r="T28" s="66"/>
      <c r="U28" s="86">
        <v>0</v>
      </c>
      <c r="V28" s="66"/>
      <c r="W28" s="86">
        <v>0</v>
      </c>
      <c r="X28" s="66"/>
      <c r="Y28" s="86">
        <v>0</v>
      </c>
      <c r="Z28" s="66"/>
      <c r="AA28" s="86">
        <v>0</v>
      </c>
      <c r="AB28" s="66"/>
      <c r="AC28" s="86">
        <v>0</v>
      </c>
      <c r="AD28" s="66">
        <v>0</v>
      </c>
      <c r="AE28" s="48"/>
    </row>
    <row r="29" spans="1:31" x14ac:dyDescent="0.3">
      <c r="A29" s="87" t="s">
        <v>449</v>
      </c>
      <c r="B29" t="s">
        <v>35</v>
      </c>
      <c r="C29" t="s">
        <v>35</v>
      </c>
      <c r="E29" s="86">
        <v>1187.5319221499999</v>
      </c>
      <c r="F29" s="66">
        <v>8.5478995253267817E-4</v>
      </c>
      <c r="G29" s="86">
        <v>8745.4767219749992</v>
      </c>
      <c r="H29" s="66">
        <v>9.1475505748410467E-4</v>
      </c>
      <c r="I29" s="86">
        <v>8755.5880383299991</v>
      </c>
      <c r="J29" s="66">
        <v>2.5394113694241845E-3</v>
      </c>
      <c r="K29" s="86">
        <v>37.484999999999999</v>
      </c>
      <c r="L29" s="66">
        <v>5.059024660368906E-6</v>
      </c>
      <c r="M29" s="86">
        <v>37.486836765</v>
      </c>
      <c r="N29" s="66">
        <v>1.4772072378941764E-6</v>
      </c>
      <c r="O29" s="86">
        <v>37.484999999999999</v>
      </c>
      <c r="P29" s="66">
        <v>1.1225265782886234E-5</v>
      </c>
      <c r="Q29" s="86">
        <v>0</v>
      </c>
      <c r="R29" s="66"/>
      <c r="S29" s="86">
        <v>0</v>
      </c>
      <c r="T29" s="66"/>
      <c r="U29" s="86">
        <v>0</v>
      </c>
      <c r="V29" s="66"/>
      <c r="W29" s="86">
        <v>0</v>
      </c>
      <c r="X29" s="66">
        <v>0</v>
      </c>
      <c r="Y29" s="86">
        <v>0</v>
      </c>
      <c r="Z29" s="66">
        <v>0</v>
      </c>
      <c r="AA29" s="86">
        <v>0</v>
      </c>
      <c r="AB29" s="66">
        <v>0</v>
      </c>
      <c r="AC29" s="86">
        <v>18801.053519219993</v>
      </c>
      <c r="AD29" s="66">
        <v>1.7354138845740568E-4</v>
      </c>
      <c r="AE29" s="48"/>
    </row>
    <row r="30" spans="1:31" x14ac:dyDescent="0.3">
      <c r="A30" s="87" t="s">
        <v>676</v>
      </c>
      <c r="B30" t="s">
        <v>35</v>
      </c>
      <c r="C30" t="s">
        <v>35</v>
      </c>
      <c r="E30" s="86">
        <v>0</v>
      </c>
      <c r="F30" s="66"/>
      <c r="G30" s="86">
        <v>0</v>
      </c>
      <c r="H30" s="66"/>
      <c r="I30" s="86">
        <v>0</v>
      </c>
      <c r="J30" s="66"/>
      <c r="K30" s="86">
        <v>0</v>
      </c>
      <c r="L30" s="66">
        <v>0</v>
      </c>
      <c r="M30" s="86">
        <v>0</v>
      </c>
      <c r="N30" s="66">
        <v>0</v>
      </c>
      <c r="O30" s="86">
        <v>0</v>
      </c>
      <c r="P30" s="66">
        <v>0</v>
      </c>
      <c r="Q30" s="86">
        <v>0</v>
      </c>
      <c r="R30" s="66"/>
      <c r="S30" s="86">
        <v>0</v>
      </c>
      <c r="T30" s="66"/>
      <c r="U30" s="86">
        <v>0</v>
      </c>
      <c r="V30" s="66"/>
      <c r="W30" s="86">
        <v>0</v>
      </c>
      <c r="X30" s="66"/>
      <c r="Y30" s="86">
        <v>0</v>
      </c>
      <c r="Z30" s="66"/>
      <c r="AA30" s="86">
        <v>0</v>
      </c>
      <c r="AB30" s="66"/>
      <c r="AC30" s="86">
        <v>0</v>
      </c>
      <c r="AD30" s="66">
        <v>0</v>
      </c>
      <c r="AE30" s="48"/>
    </row>
    <row r="31" spans="1:31" x14ac:dyDescent="0.3">
      <c r="A31" s="67" t="s">
        <v>234</v>
      </c>
      <c r="B31" t="s">
        <v>35</v>
      </c>
      <c r="C31" t="s">
        <v>35</v>
      </c>
      <c r="E31" s="83">
        <v>0</v>
      </c>
      <c r="F31" s="84"/>
      <c r="G31" s="83">
        <v>0</v>
      </c>
      <c r="H31" s="84"/>
      <c r="I31" s="83">
        <v>0</v>
      </c>
      <c r="J31" s="84"/>
      <c r="K31" s="83">
        <v>5809.4394318450004</v>
      </c>
      <c r="L31" s="84">
        <v>7.8404954911627002E-4</v>
      </c>
      <c r="M31" s="83">
        <v>16113.588785280001</v>
      </c>
      <c r="N31" s="84">
        <v>6.3497248731026791E-4</v>
      </c>
      <c r="O31" s="83">
        <v>17904.329364915</v>
      </c>
      <c r="P31" s="84">
        <v>5.3616341412699893E-3</v>
      </c>
      <c r="Q31" s="83">
        <v>0</v>
      </c>
      <c r="R31" s="84"/>
      <c r="S31" s="83">
        <v>0</v>
      </c>
      <c r="T31" s="84"/>
      <c r="U31" s="83">
        <v>0</v>
      </c>
      <c r="V31" s="84"/>
      <c r="W31" s="83">
        <v>0</v>
      </c>
      <c r="X31" s="84"/>
      <c r="Y31" s="83">
        <v>0</v>
      </c>
      <c r="Z31" s="84"/>
      <c r="AA31" s="83">
        <v>0</v>
      </c>
      <c r="AB31" s="84"/>
      <c r="AC31" s="83">
        <v>39827.35758204</v>
      </c>
      <c r="AD31" s="84">
        <v>3.6762274658231763E-4</v>
      </c>
      <c r="AE31" s="48"/>
    </row>
    <row r="32" spans="1:31" x14ac:dyDescent="0.3">
      <c r="A32" s="87" t="s">
        <v>449</v>
      </c>
      <c r="B32" t="s">
        <v>35</v>
      </c>
      <c r="C32" t="s">
        <v>35</v>
      </c>
      <c r="E32" s="86">
        <v>0</v>
      </c>
      <c r="F32" s="66"/>
      <c r="G32" s="86">
        <v>0</v>
      </c>
      <c r="H32" s="66"/>
      <c r="I32" s="86">
        <v>0</v>
      </c>
      <c r="J32" s="66"/>
      <c r="K32" s="86">
        <v>5809.4394318450004</v>
      </c>
      <c r="L32" s="66">
        <v>7.8404954911627002E-4</v>
      </c>
      <c r="M32" s="86">
        <v>16113.588785280001</v>
      </c>
      <c r="N32" s="66">
        <v>6.3497248731026791E-4</v>
      </c>
      <c r="O32" s="86">
        <v>17904.329364915</v>
      </c>
      <c r="P32" s="66">
        <v>5.3616341412699893E-3</v>
      </c>
      <c r="Q32" s="86">
        <v>0</v>
      </c>
      <c r="R32" s="66"/>
      <c r="S32" s="86">
        <v>0</v>
      </c>
      <c r="T32" s="66"/>
      <c r="U32" s="86">
        <v>0</v>
      </c>
      <c r="V32" s="66"/>
      <c r="W32" s="86">
        <v>0</v>
      </c>
      <c r="X32" s="66"/>
      <c r="Y32" s="86">
        <v>0</v>
      </c>
      <c r="Z32" s="66"/>
      <c r="AA32" s="86">
        <v>0</v>
      </c>
      <c r="AB32" s="66"/>
      <c r="AC32" s="86">
        <v>39827.35758204</v>
      </c>
      <c r="AD32" s="66">
        <v>3.6762274658231763E-4</v>
      </c>
      <c r="AE32" s="48"/>
    </row>
    <row r="33" spans="1:31" x14ac:dyDescent="0.3">
      <c r="A33" s="67" t="s">
        <v>1154</v>
      </c>
      <c r="B33" t="s">
        <v>35</v>
      </c>
      <c r="C33" t="s">
        <v>35</v>
      </c>
      <c r="E33" s="83">
        <v>0</v>
      </c>
      <c r="F33" s="84"/>
      <c r="G33" s="83">
        <v>0</v>
      </c>
      <c r="H33" s="84"/>
      <c r="I33" s="83">
        <v>0</v>
      </c>
      <c r="J33" s="84"/>
      <c r="K33" s="83">
        <v>0</v>
      </c>
      <c r="L33" s="84"/>
      <c r="M33" s="83">
        <v>0</v>
      </c>
      <c r="N33" s="84"/>
      <c r="O33" s="83">
        <v>0</v>
      </c>
      <c r="P33" s="84"/>
      <c r="Q33" s="83">
        <v>0</v>
      </c>
      <c r="R33" s="84"/>
      <c r="S33" s="83">
        <v>0</v>
      </c>
      <c r="T33" s="84"/>
      <c r="U33" s="83">
        <v>0</v>
      </c>
      <c r="V33" s="84"/>
      <c r="W33" s="83">
        <v>48577.437244068904</v>
      </c>
      <c r="X33" s="84">
        <v>7.58817013816716E-3</v>
      </c>
      <c r="Y33" s="83">
        <v>84525.821330272098</v>
      </c>
      <c r="Z33" s="84">
        <v>3.9488406673200537E-3</v>
      </c>
      <c r="AA33" s="83">
        <v>27809.775044495502</v>
      </c>
      <c r="AB33" s="84">
        <v>9.2604936747753223E-3</v>
      </c>
      <c r="AC33" s="83">
        <v>160913.03361883649</v>
      </c>
      <c r="AD33" s="84">
        <v>1.485292898430333E-3</v>
      </c>
      <c r="AE33" s="48"/>
    </row>
    <row r="34" spans="1:31" x14ac:dyDescent="0.3">
      <c r="A34" s="87" t="s">
        <v>664</v>
      </c>
      <c r="B34" t="s">
        <v>35</v>
      </c>
      <c r="C34" t="s">
        <v>35</v>
      </c>
      <c r="E34" s="86">
        <v>0</v>
      </c>
      <c r="F34" s="66"/>
      <c r="G34" s="86">
        <v>0</v>
      </c>
      <c r="H34" s="66"/>
      <c r="I34" s="86">
        <v>0</v>
      </c>
      <c r="J34" s="66"/>
      <c r="K34" s="86">
        <v>0</v>
      </c>
      <c r="L34" s="66"/>
      <c r="M34" s="86">
        <v>0</v>
      </c>
      <c r="N34" s="66"/>
      <c r="O34" s="86">
        <v>0</v>
      </c>
      <c r="P34" s="66"/>
      <c r="Q34" s="86">
        <v>0</v>
      </c>
      <c r="R34" s="66"/>
      <c r="S34" s="86">
        <v>0</v>
      </c>
      <c r="T34" s="66"/>
      <c r="U34" s="86">
        <v>0</v>
      </c>
      <c r="V34" s="66"/>
      <c r="W34" s="86">
        <v>138.06856674390002</v>
      </c>
      <c r="X34" s="66">
        <v>2.1567374374273307E-5</v>
      </c>
      <c r="Y34" s="86">
        <v>0</v>
      </c>
      <c r="Z34" s="66">
        <v>0</v>
      </c>
      <c r="AA34" s="86">
        <v>0</v>
      </c>
      <c r="AB34" s="66">
        <v>0</v>
      </c>
      <c r="AC34" s="86">
        <v>138.06856674390002</v>
      </c>
      <c r="AD34" s="66">
        <v>1.2744291563537048E-6</v>
      </c>
      <c r="AE34" s="48"/>
    </row>
    <row r="35" spans="1:31" x14ac:dyDescent="0.3">
      <c r="A35" s="87" t="s">
        <v>665</v>
      </c>
      <c r="B35" t="s">
        <v>35</v>
      </c>
      <c r="C35" t="s">
        <v>35</v>
      </c>
      <c r="E35" s="86">
        <v>0</v>
      </c>
      <c r="F35" s="66"/>
      <c r="G35" s="86">
        <v>0</v>
      </c>
      <c r="H35" s="66"/>
      <c r="I35" s="86">
        <v>0</v>
      </c>
      <c r="J35" s="66"/>
      <c r="K35" s="86">
        <v>0</v>
      </c>
      <c r="L35" s="66"/>
      <c r="M35" s="86">
        <v>0</v>
      </c>
      <c r="N35" s="66"/>
      <c r="O35" s="86">
        <v>0</v>
      </c>
      <c r="P35" s="66"/>
      <c r="Q35" s="86">
        <v>0</v>
      </c>
      <c r="R35" s="66"/>
      <c r="S35" s="86">
        <v>0</v>
      </c>
      <c r="T35" s="66"/>
      <c r="U35" s="86">
        <v>0</v>
      </c>
      <c r="V35" s="66"/>
      <c r="W35" s="86">
        <v>0</v>
      </c>
      <c r="X35" s="66">
        <v>0</v>
      </c>
      <c r="Y35" s="86">
        <v>0</v>
      </c>
      <c r="Z35" s="66">
        <v>0</v>
      </c>
      <c r="AA35" s="86">
        <v>0</v>
      </c>
      <c r="AB35" s="66">
        <v>0</v>
      </c>
      <c r="AC35" s="86">
        <v>0</v>
      </c>
      <c r="AD35" s="66">
        <v>0</v>
      </c>
      <c r="AE35" s="48"/>
    </row>
    <row r="36" spans="1:31" x14ac:dyDescent="0.3">
      <c r="A36" s="87" t="s">
        <v>667</v>
      </c>
      <c r="B36" t="s">
        <v>35</v>
      </c>
      <c r="C36" t="s">
        <v>35</v>
      </c>
      <c r="E36" s="86">
        <v>0</v>
      </c>
      <c r="F36" s="66"/>
      <c r="G36" s="86">
        <v>0</v>
      </c>
      <c r="H36" s="66"/>
      <c r="I36" s="86">
        <v>0</v>
      </c>
      <c r="J36" s="66"/>
      <c r="K36" s="86">
        <v>0</v>
      </c>
      <c r="L36" s="66"/>
      <c r="M36" s="86">
        <v>0</v>
      </c>
      <c r="N36" s="66"/>
      <c r="O36" s="86">
        <v>0</v>
      </c>
      <c r="P36" s="66"/>
      <c r="Q36" s="86">
        <v>0</v>
      </c>
      <c r="R36" s="66"/>
      <c r="S36" s="86">
        <v>0</v>
      </c>
      <c r="T36" s="66"/>
      <c r="U36" s="86">
        <v>0</v>
      </c>
      <c r="V36" s="66"/>
      <c r="W36" s="86">
        <v>0</v>
      </c>
      <c r="X36" s="66">
        <v>0</v>
      </c>
      <c r="Y36" s="86">
        <v>0</v>
      </c>
      <c r="Z36" s="66">
        <v>0</v>
      </c>
      <c r="AA36" s="86">
        <v>0</v>
      </c>
      <c r="AB36" s="66">
        <v>0</v>
      </c>
      <c r="AC36" s="86">
        <v>0</v>
      </c>
      <c r="AD36" s="66">
        <v>0</v>
      </c>
      <c r="AE36" s="48"/>
    </row>
    <row r="37" spans="1:31" x14ac:dyDescent="0.3">
      <c r="A37" s="87" t="s">
        <v>668</v>
      </c>
      <c r="B37" t="s">
        <v>35</v>
      </c>
      <c r="C37" t="s">
        <v>35</v>
      </c>
      <c r="E37" s="86">
        <v>0</v>
      </c>
      <c r="F37" s="66"/>
      <c r="G37" s="86">
        <v>0</v>
      </c>
      <c r="H37" s="66"/>
      <c r="I37" s="86">
        <v>0</v>
      </c>
      <c r="J37" s="66"/>
      <c r="K37" s="86">
        <v>0</v>
      </c>
      <c r="L37" s="66"/>
      <c r="M37" s="86">
        <v>0</v>
      </c>
      <c r="N37" s="66"/>
      <c r="O37" s="86">
        <v>0</v>
      </c>
      <c r="P37" s="66"/>
      <c r="Q37" s="86">
        <v>0</v>
      </c>
      <c r="R37" s="66"/>
      <c r="S37" s="86">
        <v>0</v>
      </c>
      <c r="T37" s="66"/>
      <c r="U37" s="86">
        <v>0</v>
      </c>
      <c r="V37" s="66"/>
      <c r="W37" s="86">
        <v>201.03008066499999</v>
      </c>
      <c r="X37" s="66">
        <v>3.1402448163560525E-5</v>
      </c>
      <c r="Y37" s="86">
        <v>23.288542292900001</v>
      </c>
      <c r="Z37" s="66">
        <v>1.0879840200484512E-6</v>
      </c>
      <c r="AA37" s="86">
        <v>746.93745164900008</v>
      </c>
      <c r="AB37" s="66">
        <v>2.4872583598325342E-4</v>
      </c>
      <c r="AC37" s="86">
        <v>971.25607460690014</v>
      </c>
      <c r="AD37" s="66">
        <v>8.9650895128117168E-6</v>
      </c>
      <c r="AE37" s="48"/>
    </row>
    <row r="38" spans="1:31" x14ac:dyDescent="0.3">
      <c r="A38" s="87" t="s">
        <v>452</v>
      </c>
      <c r="B38" t="s">
        <v>35</v>
      </c>
      <c r="C38" t="s">
        <v>35</v>
      </c>
      <c r="E38" s="86">
        <v>0</v>
      </c>
      <c r="F38" s="66"/>
      <c r="G38" s="86">
        <v>0</v>
      </c>
      <c r="H38" s="66"/>
      <c r="I38" s="86">
        <v>0</v>
      </c>
      <c r="J38" s="66"/>
      <c r="K38" s="86">
        <v>0</v>
      </c>
      <c r="L38" s="66"/>
      <c r="M38" s="86">
        <v>0</v>
      </c>
      <c r="N38" s="66"/>
      <c r="O38" s="86">
        <v>0</v>
      </c>
      <c r="P38" s="66"/>
      <c r="Q38" s="86">
        <v>0</v>
      </c>
      <c r="R38" s="66"/>
      <c r="S38" s="86">
        <v>0</v>
      </c>
      <c r="T38" s="66"/>
      <c r="U38" s="86">
        <v>0</v>
      </c>
      <c r="V38" s="66"/>
      <c r="W38" s="86">
        <v>0</v>
      </c>
      <c r="X38" s="66">
        <v>0</v>
      </c>
      <c r="Y38" s="86">
        <v>1.6536728742</v>
      </c>
      <c r="Z38" s="66">
        <v>7.7255572241879095E-8</v>
      </c>
      <c r="AA38" s="86">
        <v>4.9191499999999998E-5</v>
      </c>
      <c r="AB38" s="66">
        <v>1.6380483979962168E-11</v>
      </c>
      <c r="AC38" s="86">
        <v>1.6537220657</v>
      </c>
      <c r="AD38" s="66">
        <v>1.5264528826049178E-8</v>
      </c>
      <c r="AE38" s="48"/>
    </row>
    <row r="39" spans="1:31" x14ac:dyDescent="0.3">
      <c r="A39" s="87" t="s">
        <v>669</v>
      </c>
      <c r="B39" t="s">
        <v>35</v>
      </c>
      <c r="C39" t="s">
        <v>35</v>
      </c>
      <c r="E39" s="86">
        <v>0</v>
      </c>
      <c r="F39" s="66"/>
      <c r="G39" s="86">
        <v>0</v>
      </c>
      <c r="H39" s="66"/>
      <c r="I39" s="86">
        <v>0</v>
      </c>
      <c r="J39" s="66"/>
      <c r="K39" s="86">
        <v>0</v>
      </c>
      <c r="L39" s="66"/>
      <c r="M39" s="86">
        <v>0</v>
      </c>
      <c r="N39" s="66"/>
      <c r="O39" s="86">
        <v>0</v>
      </c>
      <c r="P39" s="66"/>
      <c r="Q39" s="86">
        <v>0</v>
      </c>
      <c r="R39" s="66"/>
      <c r="S39" s="86">
        <v>0</v>
      </c>
      <c r="T39" s="66"/>
      <c r="U39" s="86">
        <v>0</v>
      </c>
      <c r="V39" s="66"/>
      <c r="W39" s="86">
        <v>0</v>
      </c>
      <c r="X39" s="66">
        <v>0</v>
      </c>
      <c r="Y39" s="86">
        <v>0</v>
      </c>
      <c r="Z39" s="66">
        <v>0</v>
      </c>
      <c r="AA39" s="86">
        <v>0</v>
      </c>
      <c r="AB39" s="66">
        <v>0</v>
      </c>
      <c r="AC39" s="86">
        <v>0</v>
      </c>
      <c r="AD39" s="66">
        <v>0</v>
      </c>
      <c r="AE39" s="48"/>
    </row>
    <row r="40" spans="1:31" x14ac:dyDescent="0.3">
      <c r="A40" s="87" t="s">
        <v>670</v>
      </c>
      <c r="B40" t="s">
        <v>35</v>
      </c>
      <c r="C40" t="s">
        <v>35</v>
      </c>
      <c r="E40" s="86">
        <v>0</v>
      </c>
      <c r="F40" s="66"/>
      <c r="G40" s="86">
        <v>0</v>
      </c>
      <c r="H40" s="66"/>
      <c r="I40" s="86">
        <v>0</v>
      </c>
      <c r="J40" s="66"/>
      <c r="K40" s="86">
        <v>0</v>
      </c>
      <c r="L40" s="66"/>
      <c r="M40" s="86">
        <v>0</v>
      </c>
      <c r="N40" s="66"/>
      <c r="O40" s="86">
        <v>0</v>
      </c>
      <c r="P40" s="66"/>
      <c r="Q40" s="86">
        <v>0</v>
      </c>
      <c r="R40" s="66"/>
      <c r="S40" s="86">
        <v>0</v>
      </c>
      <c r="T40" s="66"/>
      <c r="U40" s="86">
        <v>0</v>
      </c>
      <c r="V40" s="66"/>
      <c r="W40" s="86">
        <v>0</v>
      </c>
      <c r="X40" s="66">
        <v>0</v>
      </c>
      <c r="Y40" s="86">
        <v>0</v>
      </c>
      <c r="Z40" s="66">
        <v>0</v>
      </c>
      <c r="AA40" s="86">
        <v>0</v>
      </c>
      <c r="AB40" s="66">
        <v>0</v>
      </c>
      <c r="AC40" s="86">
        <v>0</v>
      </c>
      <c r="AD40" s="66">
        <v>0</v>
      </c>
      <c r="AE40" s="48"/>
    </row>
    <row r="41" spans="1:31" x14ac:dyDescent="0.3">
      <c r="A41" s="87" t="s">
        <v>451</v>
      </c>
      <c r="B41" t="s">
        <v>35</v>
      </c>
      <c r="C41" t="s">
        <v>35</v>
      </c>
      <c r="E41" s="86">
        <v>0</v>
      </c>
      <c r="F41" s="66"/>
      <c r="G41" s="86">
        <v>0</v>
      </c>
      <c r="H41" s="66"/>
      <c r="I41" s="86">
        <v>0</v>
      </c>
      <c r="J41" s="66"/>
      <c r="K41" s="86">
        <v>0</v>
      </c>
      <c r="L41" s="66"/>
      <c r="M41" s="86">
        <v>0</v>
      </c>
      <c r="N41" s="66"/>
      <c r="O41" s="86">
        <v>0</v>
      </c>
      <c r="P41" s="66"/>
      <c r="Q41" s="86">
        <v>0</v>
      </c>
      <c r="R41" s="66"/>
      <c r="S41" s="86">
        <v>0</v>
      </c>
      <c r="T41" s="66"/>
      <c r="U41" s="86">
        <v>0</v>
      </c>
      <c r="V41" s="66"/>
      <c r="W41" s="86">
        <v>2.8071799999999998</v>
      </c>
      <c r="X41" s="66">
        <v>4.3850315407614246E-7</v>
      </c>
      <c r="Y41" s="86">
        <v>6.3344700000000005</v>
      </c>
      <c r="Z41" s="66">
        <v>2.9593102259463542E-7</v>
      </c>
      <c r="AA41" s="86">
        <v>1.3693500000000001</v>
      </c>
      <c r="AB41" s="66">
        <v>4.5598560194263636E-7</v>
      </c>
      <c r="AC41" s="86">
        <v>10.510999999999999</v>
      </c>
      <c r="AD41" s="66">
        <v>9.7020814935240251E-8</v>
      </c>
      <c r="AE41" s="48"/>
    </row>
    <row r="42" spans="1:31" x14ac:dyDescent="0.3">
      <c r="A42" s="87" t="s">
        <v>449</v>
      </c>
      <c r="B42" t="s">
        <v>35</v>
      </c>
      <c r="C42" t="s">
        <v>35</v>
      </c>
      <c r="E42" s="86">
        <v>0</v>
      </c>
      <c r="F42" s="66"/>
      <c r="G42" s="86">
        <v>0</v>
      </c>
      <c r="H42" s="66"/>
      <c r="I42" s="86">
        <v>0</v>
      </c>
      <c r="J42" s="66"/>
      <c r="K42" s="86">
        <v>0</v>
      </c>
      <c r="L42" s="66"/>
      <c r="M42" s="86">
        <v>0</v>
      </c>
      <c r="N42" s="66"/>
      <c r="O42" s="86">
        <v>0</v>
      </c>
      <c r="P42" s="66"/>
      <c r="Q42" s="86">
        <v>0</v>
      </c>
      <c r="R42" s="66"/>
      <c r="S42" s="86">
        <v>0</v>
      </c>
      <c r="T42" s="66"/>
      <c r="U42" s="86">
        <v>0</v>
      </c>
      <c r="V42" s="66"/>
      <c r="W42" s="86">
        <v>48235.53141666</v>
      </c>
      <c r="X42" s="66">
        <v>7.5347618124752503E-3</v>
      </c>
      <c r="Y42" s="86">
        <v>84494.544645105008</v>
      </c>
      <c r="Z42" s="66">
        <v>3.9473794967051692E-3</v>
      </c>
      <c r="AA42" s="86">
        <v>27061.468193655001</v>
      </c>
      <c r="AB42" s="66">
        <v>9.0113118368096417E-3</v>
      </c>
      <c r="AC42" s="86">
        <v>159791.54425542001</v>
      </c>
      <c r="AD42" s="66">
        <v>1.4749410944174062E-3</v>
      </c>
      <c r="AE42" s="48"/>
    </row>
    <row r="43" spans="1:31" x14ac:dyDescent="0.3">
      <c r="A43" s="67" t="s">
        <v>232</v>
      </c>
      <c r="B43" t="s">
        <v>35</v>
      </c>
      <c r="C43" t="s">
        <v>35</v>
      </c>
      <c r="E43" s="83">
        <v>0</v>
      </c>
      <c r="F43" s="84"/>
      <c r="G43" s="83">
        <v>0</v>
      </c>
      <c r="H43" s="84"/>
      <c r="I43" s="83">
        <v>0</v>
      </c>
      <c r="J43" s="84"/>
      <c r="K43" s="83">
        <v>0</v>
      </c>
      <c r="L43" s="84"/>
      <c r="M43" s="83">
        <v>0</v>
      </c>
      <c r="N43" s="84"/>
      <c r="O43" s="83">
        <v>0</v>
      </c>
      <c r="P43" s="84"/>
      <c r="Q43" s="83">
        <v>0</v>
      </c>
      <c r="R43" s="84"/>
      <c r="S43" s="83">
        <v>0</v>
      </c>
      <c r="T43" s="84"/>
      <c r="U43" s="83">
        <v>0</v>
      </c>
      <c r="V43" s="84"/>
      <c r="W43" s="83">
        <v>4.421243295</v>
      </c>
      <c r="X43" s="84">
        <v>6.9063228214631658E-7</v>
      </c>
      <c r="Y43" s="83">
        <v>23344.137795825001</v>
      </c>
      <c r="Z43" s="84">
        <v>1.0905813066457921E-3</v>
      </c>
      <c r="AA43" s="83">
        <v>1797.2765392050001</v>
      </c>
      <c r="AB43" s="84">
        <v>5.984826557029029E-4</v>
      </c>
      <c r="AC43" s="83">
        <v>25145.835578325001</v>
      </c>
      <c r="AD43" s="84">
        <v>2.3210631338946343E-4</v>
      </c>
      <c r="AE43" s="48"/>
    </row>
    <row r="44" spans="1:31" x14ac:dyDescent="0.3">
      <c r="A44" s="87" t="s">
        <v>449</v>
      </c>
      <c r="B44" t="s">
        <v>35</v>
      </c>
      <c r="C44" t="s">
        <v>35</v>
      </c>
      <c r="E44" s="86">
        <v>0</v>
      </c>
      <c r="F44" s="66"/>
      <c r="G44" s="86">
        <v>0</v>
      </c>
      <c r="H44" s="66"/>
      <c r="I44" s="86">
        <v>0</v>
      </c>
      <c r="J44" s="66"/>
      <c r="K44" s="86">
        <v>0</v>
      </c>
      <c r="L44" s="66"/>
      <c r="M44" s="86">
        <v>0</v>
      </c>
      <c r="N44" s="66"/>
      <c r="O44" s="86">
        <v>0</v>
      </c>
      <c r="P44" s="66"/>
      <c r="Q44" s="86">
        <v>0</v>
      </c>
      <c r="R44" s="66"/>
      <c r="S44" s="86">
        <v>0</v>
      </c>
      <c r="T44" s="66"/>
      <c r="U44" s="86">
        <v>0</v>
      </c>
      <c r="V44" s="66"/>
      <c r="W44" s="86">
        <v>4.421243295</v>
      </c>
      <c r="X44" s="66">
        <v>6.9063228214631658E-7</v>
      </c>
      <c r="Y44" s="86">
        <v>23344.137795825001</v>
      </c>
      <c r="Z44" s="66">
        <v>1.0905813066457921E-3</v>
      </c>
      <c r="AA44" s="86">
        <v>1797.2765392050001</v>
      </c>
      <c r="AB44" s="66">
        <v>5.984826557029029E-4</v>
      </c>
      <c r="AC44" s="86">
        <v>25145.835578325001</v>
      </c>
      <c r="AD44" s="66">
        <v>2.3210631338946343E-4</v>
      </c>
      <c r="AE44" s="48"/>
    </row>
    <row r="45" spans="1:31" x14ac:dyDescent="0.3">
      <c r="A45" s="67" t="s">
        <v>233</v>
      </c>
      <c r="B45" t="s">
        <v>35</v>
      </c>
      <c r="C45" t="s">
        <v>35</v>
      </c>
      <c r="E45" s="83">
        <v>0</v>
      </c>
      <c r="F45" s="84"/>
      <c r="G45" s="83">
        <v>0</v>
      </c>
      <c r="H45" s="84"/>
      <c r="I45" s="83">
        <v>0</v>
      </c>
      <c r="J45" s="84"/>
      <c r="K45" s="83">
        <v>0</v>
      </c>
      <c r="L45" s="84"/>
      <c r="M45" s="83">
        <v>0</v>
      </c>
      <c r="N45" s="84"/>
      <c r="O45" s="83">
        <v>0</v>
      </c>
      <c r="P45" s="84"/>
      <c r="Q45" s="83">
        <v>170879.24626596601</v>
      </c>
      <c r="R45" s="84">
        <v>3.7877695134676106E-2</v>
      </c>
      <c r="S45" s="83">
        <v>362917.1345496772</v>
      </c>
      <c r="T45" s="84">
        <v>2.7575717192582064E-2</v>
      </c>
      <c r="U45" s="83">
        <v>38741.068681784993</v>
      </c>
      <c r="V45" s="84">
        <v>1.1782164229920825E-2</v>
      </c>
      <c r="W45" s="83">
        <v>0</v>
      </c>
      <c r="X45" s="84"/>
      <c r="Y45" s="83">
        <v>0</v>
      </c>
      <c r="Z45" s="84"/>
      <c r="AA45" s="83">
        <v>0</v>
      </c>
      <c r="AB45" s="84"/>
      <c r="AC45" s="83">
        <v>572537.44949742814</v>
      </c>
      <c r="AD45" s="84">
        <v>5.2847540606207255E-3</v>
      </c>
      <c r="AE45" s="48"/>
    </row>
    <row r="46" spans="1:31" x14ac:dyDescent="0.3">
      <c r="A46" s="87" t="s">
        <v>663</v>
      </c>
      <c r="B46" t="s">
        <v>35</v>
      </c>
      <c r="C46" t="s">
        <v>35</v>
      </c>
      <c r="E46" s="86">
        <v>0</v>
      </c>
      <c r="F46" s="66"/>
      <c r="G46" s="86">
        <v>0</v>
      </c>
      <c r="H46" s="66"/>
      <c r="I46" s="86">
        <v>0</v>
      </c>
      <c r="J46" s="66"/>
      <c r="K46" s="86">
        <v>0</v>
      </c>
      <c r="L46" s="66"/>
      <c r="M46" s="86">
        <v>0</v>
      </c>
      <c r="N46" s="66"/>
      <c r="O46" s="86">
        <v>0</v>
      </c>
      <c r="P46" s="66"/>
      <c r="Q46" s="86">
        <v>0.1679500276</v>
      </c>
      <c r="R46" s="66">
        <v>3.722839421582976E-8</v>
      </c>
      <c r="S46" s="86">
        <v>0</v>
      </c>
      <c r="T46" s="66">
        <v>0</v>
      </c>
      <c r="U46" s="86">
        <v>0</v>
      </c>
      <c r="V46" s="66">
        <v>0</v>
      </c>
      <c r="W46" s="86">
        <v>0</v>
      </c>
      <c r="X46" s="66"/>
      <c r="Y46" s="86">
        <v>0</v>
      </c>
      <c r="Z46" s="66"/>
      <c r="AA46" s="86">
        <v>0</v>
      </c>
      <c r="AB46" s="66"/>
      <c r="AC46" s="86">
        <v>0.1679500276</v>
      </c>
      <c r="AD46" s="66">
        <v>1.5502472215914845E-9</v>
      </c>
      <c r="AE46" s="48"/>
    </row>
    <row r="47" spans="1:31" x14ac:dyDescent="0.3">
      <c r="A47" s="87" t="s">
        <v>664</v>
      </c>
      <c r="B47" t="s">
        <v>35</v>
      </c>
      <c r="C47" t="s">
        <v>35</v>
      </c>
      <c r="E47" s="86">
        <v>0</v>
      </c>
      <c r="F47" s="66"/>
      <c r="G47" s="86">
        <v>0</v>
      </c>
      <c r="H47" s="66"/>
      <c r="I47" s="86">
        <v>0</v>
      </c>
      <c r="J47" s="66"/>
      <c r="K47" s="86">
        <v>0</v>
      </c>
      <c r="L47" s="66"/>
      <c r="M47" s="86">
        <v>0</v>
      </c>
      <c r="N47" s="66"/>
      <c r="O47" s="86">
        <v>0</v>
      </c>
      <c r="P47" s="66"/>
      <c r="Q47" s="86">
        <v>1.9907759999999999E-4</v>
      </c>
      <c r="R47" s="66">
        <v>4.4128241467114061E-11</v>
      </c>
      <c r="S47" s="86">
        <v>4.6451460000000001E-4</v>
      </c>
      <c r="T47" s="66">
        <v>3.5295449076329028E-11</v>
      </c>
      <c r="U47" s="86">
        <v>0</v>
      </c>
      <c r="V47" s="66">
        <v>0</v>
      </c>
      <c r="W47" s="86">
        <v>0</v>
      </c>
      <c r="X47" s="66"/>
      <c r="Y47" s="86">
        <v>0</v>
      </c>
      <c r="Z47" s="66"/>
      <c r="AA47" s="86">
        <v>0</v>
      </c>
      <c r="AB47" s="66"/>
      <c r="AC47" s="86">
        <v>6.6359219999999992E-4</v>
      </c>
      <c r="AD47" s="66">
        <v>6.1252265273208012E-12</v>
      </c>
      <c r="AE47" s="48"/>
    </row>
    <row r="48" spans="1:31" x14ac:dyDescent="0.3">
      <c r="A48" s="87" t="s">
        <v>665</v>
      </c>
      <c r="B48" t="s">
        <v>35</v>
      </c>
      <c r="C48" t="s">
        <v>35</v>
      </c>
      <c r="E48" s="86">
        <v>0</v>
      </c>
      <c r="F48" s="66"/>
      <c r="G48" s="86">
        <v>0</v>
      </c>
      <c r="H48" s="66"/>
      <c r="I48" s="86">
        <v>0</v>
      </c>
      <c r="J48" s="66"/>
      <c r="K48" s="86">
        <v>0</v>
      </c>
      <c r="L48" s="66"/>
      <c r="M48" s="86">
        <v>0</v>
      </c>
      <c r="N48" s="66"/>
      <c r="O48" s="86">
        <v>0</v>
      </c>
      <c r="P48" s="66"/>
      <c r="Q48" s="86">
        <v>0</v>
      </c>
      <c r="R48" s="66">
        <v>0</v>
      </c>
      <c r="S48" s="86">
        <v>0</v>
      </c>
      <c r="T48" s="66">
        <v>0</v>
      </c>
      <c r="U48" s="86">
        <v>2.7797499999999999E-5</v>
      </c>
      <c r="V48" s="66">
        <v>8.453941032742152E-12</v>
      </c>
      <c r="W48" s="86">
        <v>0</v>
      </c>
      <c r="X48" s="66"/>
      <c r="Y48" s="86">
        <v>0</v>
      </c>
      <c r="Z48" s="66"/>
      <c r="AA48" s="86">
        <v>0</v>
      </c>
      <c r="AB48" s="66"/>
      <c r="AC48" s="86">
        <v>2.7797499999999999E-5</v>
      </c>
      <c r="AD48" s="66">
        <v>2.5658225698433458E-13</v>
      </c>
      <c r="AE48" s="48"/>
    </row>
    <row r="49" spans="1:31" x14ac:dyDescent="0.3">
      <c r="A49" s="87" t="s">
        <v>681</v>
      </c>
      <c r="B49" t="s">
        <v>35</v>
      </c>
      <c r="C49" t="s">
        <v>35</v>
      </c>
      <c r="E49" s="86">
        <v>0</v>
      </c>
      <c r="F49" s="66"/>
      <c r="G49" s="86">
        <v>0</v>
      </c>
      <c r="H49" s="66"/>
      <c r="I49" s="86">
        <v>0</v>
      </c>
      <c r="J49" s="66"/>
      <c r="K49" s="86">
        <v>0</v>
      </c>
      <c r="L49" s="66"/>
      <c r="M49" s="86">
        <v>0</v>
      </c>
      <c r="N49" s="66"/>
      <c r="O49" s="86">
        <v>0</v>
      </c>
      <c r="P49" s="66"/>
      <c r="Q49" s="86">
        <v>0</v>
      </c>
      <c r="R49" s="66">
        <v>0</v>
      </c>
      <c r="S49" s="86">
        <v>0</v>
      </c>
      <c r="T49" s="66">
        <v>0</v>
      </c>
      <c r="U49" s="86">
        <v>0</v>
      </c>
      <c r="V49" s="66">
        <v>0</v>
      </c>
      <c r="W49" s="86">
        <v>0</v>
      </c>
      <c r="X49" s="66"/>
      <c r="Y49" s="86">
        <v>0</v>
      </c>
      <c r="Z49" s="66"/>
      <c r="AA49" s="86">
        <v>0</v>
      </c>
      <c r="AB49" s="66"/>
      <c r="AC49" s="86">
        <v>0</v>
      </c>
      <c r="AD49" s="66">
        <v>0</v>
      </c>
      <c r="AE49" s="48"/>
    </row>
    <row r="50" spans="1:31" x14ac:dyDescent="0.3">
      <c r="A50" s="87" t="s">
        <v>666</v>
      </c>
      <c r="B50" t="s">
        <v>35</v>
      </c>
      <c r="C50" t="s">
        <v>35</v>
      </c>
      <c r="E50" s="86">
        <v>0</v>
      </c>
      <c r="F50" s="66"/>
      <c r="G50" s="86">
        <v>0</v>
      </c>
      <c r="H50" s="66"/>
      <c r="I50" s="86">
        <v>0</v>
      </c>
      <c r="J50" s="66"/>
      <c r="K50" s="86">
        <v>0</v>
      </c>
      <c r="L50" s="66"/>
      <c r="M50" s="86">
        <v>0</v>
      </c>
      <c r="N50" s="66"/>
      <c r="O50" s="86">
        <v>0</v>
      </c>
      <c r="P50" s="66"/>
      <c r="Q50" s="86">
        <v>0</v>
      </c>
      <c r="R50" s="66">
        <v>0</v>
      </c>
      <c r="S50" s="86">
        <v>0</v>
      </c>
      <c r="T50" s="66">
        <v>0</v>
      </c>
      <c r="U50" s="86">
        <v>0</v>
      </c>
      <c r="V50" s="66">
        <v>0</v>
      </c>
      <c r="W50" s="86">
        <v>0</v>
      </c>
      <c r="X50" s="66"/>
      <c r="Y50" s="86">
        <v>0</v>
      </c>
      <c r="Z50" s="66"/>
      <c r="AA50" s="86">
        <v>0</v>
      </c>
      <c r="AB50" s="66"/>
      <c r="AC50" s="86">
        <v>0</v>
      </c>
      <c r="AD50" s="66">
        <v>0</v>
      </c>
      <c r="AE50" s="48"/>
    </row>
    <row r="51" spans="1:31" x14ac:dyDescent="0.3">
      <c r="A51" s="87" t="s">
        <v>667</v>
      </c>
      <c r="B51" t="s">
        <v>35</v>
      </c>
      <c r="C51" t="s">
        <v>35</v>
      </c>
      <c r="E51" s="86">
        <v>0</v>
      </c>
      <c r="F51" s="66"/>
      <c r="G51" s="86">
        <v>0</v>
      </c>
      <c r="H51" s="66"/>
      <c r="I51" s="86">
        <v>0</v>
      </c>
      <c r="J51" s="66"/>
      <c r="K51" s="86">
        <v>0</v>
      </c>
      <c r="L51" s="66"/>
      <c r="M51" s="86">
        <v>0</v>
      </c>
      <c r="N51" s="66"/>
      <c r="O51" s="86">
        <v>0</v>
      </c>
      <c r="P51" s="66"/>
      <c r="Q51" s="86">
        <v>3.1379999999999996E-7</v>
      </c>
      <c r="R51" s="66">
        <v>6.9558012415160683E-14</v>
      </c>
      <c r="S51" s="86">
        <v>8.9599999999999995E-8</v>
      </c>
      <c r="T51" s="66">
        <v>6.8081223652369173E-15</v>
      </c>
      <c r="U51" s="86">
        <v>0</v>
      </c>
      <c r="V51" s="66">
        <v>0</v>
      </c>
      <c r="W51" s="86">
        <v>0</v>
      </c>
      <c r="X51" s="66"/>
      <c r="Y51" s="86">
        <v>0</v>
      </c>
      <c r="Z51" s="66"/>
      <c r="AA51" s="86">
        <v>0</v>
      </c>
      <c r="AB51" s="66"/>
      <c r="AC51" s="86">
        <v>4.0339999999999997E-7</v>
      </c>
      <c r="AD51" s="66">
        <v>3.7235464508491979E-15</v>
      </c>
      <c r="AE51" s="48"/>
    </row>
    <row r="52" spans="1:31" x14ac:dyDescent="0.3">
      <c r="A52" s="87" t="s">
        <v>668</v>
      </c>
      <c r="B52" t="s">
        <v>35</v>
      </c>
      <c r="C52" t="s">
        <v>35</v>
      </c>
      <c r="E52" s="86">
        <v>0</v>
      </c>
      <c r="F52" s="66"/>
      <c r="G52" s="86">
        <v>0</v>
      </c>
      <c r="H52" s="66"/>
      <c r="I52" s="86">
        <v>0</v>
      </c>
      <c r="J52" s="66"/>
      <c r="K52" s="86">
        <v>0</v>
      </c>
      <c r="L52" s="66"/>
      <c r="M52" s="86">
        <v>0</v>
      </c>
      <c r="N52" s="66"/>
      <c r="O52" s="86">
        <v>0</v>
      </c>
      <c r="P52" s="66"/>
      <c r="Q52" s="86">
        <v>1.7652355606999999</v>
      </c>
      <c r="R52" s="66">
        <v>3.912883271091578E-7</v>
      </c>
      <c r="S52" s="86">
        <v>53.399235196100001</v>
      </c>
      <c r="T52" s="66">
        <v>4.0574612435838706E-6</v>
      </c>
      <c r="U52" s="86">
        <v>42.164016394500003</v>
      </c>
      <c r="V52" s="66">
        <v>1.2823171447168861E-5</v>
      </c>
      <c r="W52" s="86">
        <v>0</v>
      </c>
      <c r="X52" s="66"/>
      <c r="Y52" s="86">
        <v>0</v>
      </c>
      <c r="Z52" s="66"/>
      <c r="AA52" s="86">
        <v>0</v>
      </c>
      <c r="AB52" s="66"/>
      <c r="AC52" s="86">
        <v>97.32848715130001</v>
      </c>
      <c r="AD52" s="66">
        <v>8.9838161353184156E-7</v>
      </c>
      <c r="AE52" s="48"/>
    </row>
    <row r="53" spans="1:31" x14ac:dyDescent="0.3">
      <c r="A53" s="87" t="s">
        <v>452</v>
      </c>
      <c r="B53" t="s">
        <v>35</v>
      </c>
      <c r="C53" t="s">
        <v>35</v>
      </c>
      <c r="E53" s="86">
        <v>0</v>
      </c>
      <c r="F53" s="66"/>
      <c r="G53" s="86">
        <v>0</v>
      </c>
      <c r="H53" s="66"/>
      <c r="I53" s="86">
        <v>0</v>
      </c>
      <c r="J53" s="66"/>
      <c r="K53" s="86">
        <v>0</v>
      </c>
      <c r="L53" s="66"/>
      <c r="M53" s="86">
        <v>0</v>
      </c>
      <c r="N53" s="66"/>
      <c r="O53" s="86">
        <v>0</v>
      </c>
      <c r="P53" s="66"/>
      <c r="Q53" s="86">
        <v>2.0898052982999999</v>
      </c>
      <c r="R53" s="66">
        <v>4.6323359746469072E-7</v>
      </c>
      <c r="S53" s="86">
        <v>39.098391296499997</v>
      </c>
      <c r="T53" s="66">
        <v>2.9708329490009609E-6</v>
      </c>
      <c r="U53" s="86">
        <v>18.313675680799999</v>
      </c>
      <c r="V53" s="66">
        <v>5.5696639733158449E-6</v>
      </c>
      <c r="W53" s="86">
        <v>0</v>
      </c>
      <c r="X53" s="66"/>
      <c r="Y53" s="86">
        <v>0</v>
      </c>
      <c r="Z53" s="66"/>
      <c r="AA53" s="86">
        <v>0</v>
      </c>
      <c r="AB53" s="66"/>
      <c r="AC53" s="86">
        <v>59.5018722756</v>
      </c>
      <c r="AD53" s="66">
        <v>5.4922653775580738E-7</v>
      </c>
      <c r="AE53" s="48"/>
    </row>
    <row r="54" spans="1:31" x14ac:dyDescent="0.3">
      <c r="A54" s="87" t="s">
        <v>672</v>
      </c>
      <c r="B54" t="s">
        <v>35</v>
      </c>
      <c r="C54" t="s">
        <v>35</v>
      </c>
      <c r="E54" s="86">
        <v>0</v>
      </c>
      <c r="F54" s="66"/>
      <c r="G54" s="86">
        <v>0</v>
      </c>
      <c r="H54" s="66"/>
      <c r="I54" s="86">
        <v>0</v>
      </c>
      <c r="J54" s="66"/>
      <c r="K54" s="86">
        <v>0</v>
      </c>
      <c r="L54" s="66"/>
      <c r="M54" s="86">
        <v>0</v>
      </c>
      <c r="N54" s="66"/>
      <c r="O54" s="86">
        <v>0</v>
      </c>
      <c r="P54" s="66"/>
      <c r="Q54" s="86">
        <v>0</v>
      </c>
      <c r="R54" s="66">
        <v>0</v>
      </c>
      <c r="S54" s="86">
        <v>4.8071000000000001E-6</v>
      </c>
      <c r="T54" s="66">
        <v>3.6526032390547308E-13</v>
      </c>
      <c r="U54" s="86">
        <v>9.6142000000000002E-6</v>
      </c>
      <c r="V54" s="66">
        <v>2.923927686913917E-12</v>
      </c>
      <c r="W54" s="86">
        <v>0</v>
      </c>
      <c r="X54" s="66"/>
      <c r="Y54" s="86">
        <v>0</v>
      </c>
      <c r="Z54" s="66"/>
      <c r="AA54" s="86">
        <v>0</v>
      </c>
      <c r="AB54" s="66"/>
      <c r="AC54" s="86">
        <v>1.44213E-5</v>
      </c>
      <c r="AD54" s="66">
        <v>1.3311447801594334E-13</v>
      </c>
      <c r="AE54" s="48"/>
    </row>
    <row r="55" spans="1:31" x14ac:dyDescent="0.3">
      <c r="A55" s="87" t="s">
        <v>669</v>
      </c>
      <c r="B55" t="s">
        <v>35</v>
      </c>
      <c r="C55" t="s">
        <v>35</v>
      </c>
      <c r="E55" s="86">
        <v>0</v>
      </c>
      <c r="F55" s="66"/>
      <c r="G55" s="86">
        <v>0</v>
      </c>
      <c r="H55" s="66"/>
      <c r="I55" s="86">
        <v>0</v>
      </c>
      <c r="J55" s="66"/>
      <c r="K55" s="86">
        <v>0</v>
      </c>
      <c r="L55" s="66"/>
      <c r="M55" s="86">
        <v>0</v>
      </c>
      <c r="N55" s="66"/>
      <c r="O55" s="86">
        <v>0</v>
      </c>
      <c r="P55" s="66"/>
      <c r="Q55" s="86">
        <v>0</v>
      </c>
      <c r="R55" s="66">
        <v>0</v>
      </c>
      <c r="S55" s="86">
        <v>0</v>
      </c>
      <c r="T55" s="66">
        <v>0</v>
      </c>
      <c r="U55" s="86">
        <v>0</v>
      </c>
      <c r="V55" s="66">
        <v>0</v>
      </c>
      <c r="W55" s="86">
        <v>0</v>
      </c>
      <c r="X55" s="66"/>
      <c r="Y55" s="86">
        <v>0</v>
      </c>
      <c r="Z55" s="66"/>
      <c r="AA55" s="86">
        <v>0</v>
      </c>
      <c r="AB55" s="66"/>
      <c r="AC55" s="86">
        <v>0</v>
      </c>
      <c r="AD55" s="66">
        <v>0</v>
      </c>
      <c r="AE55" s="48"/>
    </row>
    <row r="56" spans="1:31" x14ac:dyDescent="0.3">
      <c r="A56" s="87" t="s">
        <v>670</v>
      </c>
      <c r="B56" t="s">
        <v>35</v>
      </c>
      <c r="C56" t="s">
        <v>35</v>
      </c>
      <c r="E56" s="86">
        <v>0</v>
      </c>
      <c r="F56" s="66"/>
      <c r="G56" s="86">
        <v>0</v>
      </c>
      <c r="H56" s="66"/>
      <c r="I56" s="86">
        <v>0</v>
      </c>
      <c r="J56" s="66"/>
      <c r="K56" s="86">
        <v>0</v>
      </c>
      <c r="L56" s="66"/>
      <c r="M56" s="86">
        <v>0</v>
      </c>
      <c r="N56" s="66"/>
      <c r="O56" s="86">
        <v>0</v>
      </c>
      <c r="P56" s="66"/>
      <c r="Q56" s="86">
        <v>1.4083799999999998E-4</v>
      </c>
      <c r="R56" s="66">
        <v>3.1218646757572973E-11</v>
      </c>
      <c r="S56" s="86">
        <v>1.0848330000000001E-4</v>
      </c>
      <c r="T56" s="66">
        <v>8.2429417520614526E-12</v>
      </c>
      <c r="U56" s="86">
        <v>1.6748299999999998E-4</v>
      </c>
      <c r="V56" s="66">
        <v>5.0935926107986472E-11</v>
      </c>
      <c r="W56" s="86">
        <v>0</v>
      </c>
      <c r="X56" s="66"/>
      <c r="Y56" s="86">
        <v>0</v>
      </c>
      <c r="Z56" s="66"/>
      <c r="AA56" s="86">
        <v>0</v>
      </c>
      <c r="AB56" s="66"/>
      <c r="AC56" s="86">
        <v>4.168043E-4</v>
      </c>
      <c r="AD56" s="66">
        <v>3.8472736042728916E-12</v>
      </c>
      <c r="AE56" s="48"/>
    </row>
    <row r="57" spans="1:31" x14ac:dyDescent="0.3">
      <c r="A57" s="87" t="s">
        <v>451</v>
      </c>
      <c r="B57" t="s">
        <v>35</v>
      </c>
      <c r="C57" t="s">
        <v>35</v>
      </c>
      <c r="E57" s="86">
        <v>0</v>
      </c>
      <c r="F57" s="66"/>
      <c r="G57" s="86">
        <v>0</v>
      </c>
      <c r="H57" s="66"/>
      <c r="I57" s="86">
        <v>0</v>
      </c>
      <c r="J57" s="66"/>
      <c r="K57" s="86">
        <v>0</v>
      </c>
      <c r="L57" s="66"/>
      <c r="M57" s="86">
        <v>0</v>
      </c>
      <c r="N57" s="66"/>
      <c r="O57" s="86">
        <v>0</v>
      </c>
      <c r="P57" s="66"/>
      <c r="Q57" s="86">
        <v>0</v>
      </c>
      <c r="R57" s="66">
        <v>0</v>
      </c>
      <c r="S57" s="86">
        <v>0</v>
      </c>
      <c r="T57" s="66">
        <v>0</v>
      </c>
      <c r="U57" s="86">
        <v>0</v>
      </c>
      <c r="V57" s="66">
        <v>0</v>
      </c>
      <c r="W57" s="86">
        <v>0</v>
      </c>
      <c r="X57" s="66"/>
      <c r="Y57" s="86">
        <v>0</v>
      </c>
      <c r="Z57" s="66"/>
      <c r="AA57" s="86">
        <v>0</v>
      </c>
      <c r="AB57" s="66"/>
      <c r="AC57" s="86">
        <v>0</v>
      </c>
      <c r="AD57" s="66">
        <v>0</v>
      </c>
      <c r="AE57" s="48"/>
    </row>
    <row r="58" spans="1:31" x14ac:dyDescent="0.3">
      <c r="A58" s="87" t="s">
        <v>673</v>
      </c>
      <c r="B58" t="s">
        <v>35</v>
      </c>
      <c r="C58" t="s">
        <v>35</v>
      </c>
      <c r="E58" s="86">
        <v>0</v>
      </c>
      <c r="F58" s="66"/>
      <c r="G58" s="86">
        <v>0</v>
      </c>
      <c r="H58" s="66"/>
      <c r="I58" s="86">
        <v>0</v>
      </c>
      <c r="J58" s="66"/>
      <c r="K58" s="86">
        <v>0</v>
      </c>
      <c r="L58" s="66"/>
      <c r="M58" s="86">
        <v>0</v>
      </c>
      <c r="N58" s="66"/>
      <c r="O58" s="86">
        <v>0</v>
      </c>
      <c r="P58" s="66"/>
      <c r="Q58" s="86">
        <v>0</v>
      </c>
      <c r="R58" s="66">
        <v>0</v>
      </c>
      <c r="S58" s="86">
        <v>0</v>
      </c>
      <c r="T58" s="66">
        <v>0</v>
      </c>
      <c r="U58" s="86">
        <v>0</v>
      </c>
      <c r="V58" s="66">
        <v>0</v>
      </c>
      <c r="W58" s="86">
        <v>0</v>
      </c>
      <c r="X58" s="66"/>
      <c r="Y58" s="86">
        <v>0</v>
      </c>
      <c r="Z58" s="66"/>
      <c r="AA58" s="86">
        <v>0</v>
      </c>
      <c r="AB58" s="66"/>
      <c r="AC58" s="86">
        <v>0</v>
      </c>
      <c r="AD58" s="66">
        <v>0</v>
      </c>
      <c r="AE58" s="48"/>
    </row>
    <row r="59" spans="1:31" x14ac:dyDescent="0.3">
      <c r="A59" s="87" t="s">
        <v>449</v>
      </c>
      <c r="B59" t="s">
        <v>35</v>
      </c>
      <c r="C59" t="s">
        <v>35</v>
      </c>
      <c r="D59" t="s">
        <v>35</v>
      </c>
      <c r="E59" s="86">
        <v>0</v>
      </c>
      <c r="F59" s="66"/>
      <c r="G59" s="86">
        <v>0</v>
      </c>
      <c r="H59" s="66"/>
      <c r="I59" s="86">
        <v>0</v>
      </c>
      <c r="J59" s="66"/>
      <c r="K59" s="86">
        <v>0</v>
      </c>
      <c r="L59" s="66"/>
      <c r="M59" s="86">
        <v>0</v>
      </c>
      <c r="N59" s="66"/>
      <c r="O59" s="86">
        <v>0</v>
      </c>
      <c r="P59" s="66"/>
      <c r="Q59" s="86">
        <v>170875.22293485</v>
      </c>
      <c r="R59" s="66">
        <v>3.7876803308940873E-2</v>
      </c>
      <c r="S59" s="86">
        <v>362824.63634529</v>
      </c>
      <c r="T59" s="66">
        <v>2.756868885447902E-2</v>
      </c>
      <c r="U59" s="86">
        <v>38680.590784815002</v>
      </c>
      <c r="V59" s="66">
        <v>1.1763771332186545E-2</v>
      </c>
      <c r="W59" s="86">
        <v>0</v>
      </c>
      <c r="X59" s="66"/>
      <c r="Y59" s="86">
        <v>0</v>
      </c>
      <c r="Z59" s="66"/>
      <c r="AA59" s="86">
        <v>0</v>
      </c>
      <c r="AB59" s="66"/>
      <c r="AC59" s="86">
        <v>572380.45006495505</v>
      </c>
      <c r="AD59" s="66">
        <v>5.2833048918562962E-3</v>
      </c>
      <c r="AE59" s="48"/>
    </row>
    <row r="60" spans="1:31" x14ac:dyDescent="0.3">
      <c r="A60" s="80" t="s">
        <v>93</v>
      </c>
      <c r="B60" s="81" t="s">
        <v>35</v>
      </c>
      <c r="C60" s="81" t="s">
        <v>35</v>
      </c>
      <c r="D60" s="81" t="s">
        <v>35</v>
      </c>
      <c r="E60" s="81">
        <v>0</v>
      </c>
      <c r="F60" s="82"/>
      <c r="G60" s="81">
        <v>0</v>
      </c>
      <c r="H60" s="82"/>
      <c r="I60" s="81">
        <v>12127.584559986</v>
      </c>
      <c r="J60" s="82">
        <v>3.5174023698305145E-3</v>
      </c>
      <c r="K60" s="81">
        <v>10492.872398503599</v>
      </c>
      <c r="L60" s="82">
        <v>1.4161317919736947E-3</v>
      </c>
      <c r="M60" s="81">
        <v>202216.16490480059</v>
      </c>
      <c r="N60" s="82">
        <v>7.9685353098523509E-3</v>
      </c>
      <c r="O60" s="81">
        <v>16582.936115637098</v>
      </c>
      <c r="P60" s="82">
        <v>4.9659294480098566E-3</v>
      </c>
      <c r="Q60" s="81">
        <v>0</v>
      </c>
      <c r="R60" s="82"/>
      <c r="S60" s="81">
        <v>42742.734414660001</v>
      </c>
      <c r="T60" s="82">
        <v>3.2477429254445136E-3</v>
      </c>
      <c r="U60" s="81">
        <v>19823.479085340001</v>
      </c>
      <c r="V60" s="82">
        <v>6.0288343646465225E-3</v>
      </c>
      <c r="W60" s="81">
        <v>0</v>
      </c>
      <c r="X60" s="82"/>
      <c r="Y60" s="81">
        <v>0</v>
      </c>
      <c r="Z60" s="82"/>
      <c r="AA60" s="81">
        <v>0</v>
      </c>
      <c r="AB60" s="82"/>
      <c r="AC60" s="81">
        <v>303985.77147892723</v>
      </c>
      <c r="AD60" s="82">
        <v>2.8059125941968647E-3</v>
      </c>
      <c r="AE60" s="48"/>
    </row>
    <row r="61" spans="1:31" x14ac:dyDescent="0.3">
      <c r="A61" s="67" t="s">
        <v>245</v>
      </c>
      <c r="B61" t="s">
        <v>35</v>
      </c>
      <c r="C61" t="s">
        <v>35</v>
      </c>
      <c r="D61" t="s">
        <v>35</v>
      </c>
      <c r="E61" s="83">
        <v>0</v>
      </c>
      <c r="F61" s="84"/>
      <c r="G61" s="83">
        <v>0</v>
      </c>
      <c r="H61" s="84"/>
      <c r="I61" s="83">
        <v>0</v>
      </c>
      <c r="J61" s="84"/>
      <c r="K61" s="83">
        <v>7.6509428925999998</v>
      </c>
      <c r="L61" s="84">
        <v>1.0325812663395388E-6</v>
      </c>
      <c r="M61" s="83">
        <v>2952.5852895776002</v>
      </c>
      <c r="N61" s="84">
        <v>1.1634965061485639E-4</v>
      </c>
      <c r="O61" s="83">
        <v>759.6904566331001</v>
      </c>
      <c r="P61" s="84">
        <v>2.2749705984870632E-4</v>
      </c>
      <c r="Q61" s="83">
        <v>0</v>
      </c>
      <c r="R61" s="84"/>
      <c r="S61" s="83">
        <v>0</v>
      </c>
      <c r="T61" s="84"/>
      <c r="U61" s="83">
        <v>0</v>
      </c>
      <c r="V61" s="84"/>
      <c r="W61" s="83">
        <v>0</v>
      </c>
      <c r="X61" s="84"/>
      <c r="Y61" s="83">
        <v>0</v>
      </c>
      <c r="Z61" s="84"/>
      <c r="AA61" s="83">
        <v>0</v>
      </c>
      <c r="AB61" s="84"/>
      <c r="AC61" s="83">
        <v>3719.9266891032999</v>
      </c>
      <c r="AD61" s="84">
        <v>3.4336439813162619E-5</v>
      </c>
      <c r="AE61" s="48"/>
    </row>
    <row r="62" spans="1:31" x14ac:dyDescent="0.3">
      <c r="A62" s="85" t="s">
        <v>683</v>
      </c>
      <c r="B62" t="s">
        <v>665</v>
      </c>
      <c r="C62" t="s">
        <v>35</v>
      </c>
      <c r="E62" s="86">
        <v>0</v>
      </c>
      <c r="F62" s="66"/>
      <c r="G62" s="86">
        <v>0</v>
      </c>
      <c r="H62" s="66"/>
      <c r="I62" s="86">
        <v>0</v>
      </c>
      <c r="J62" s="66"/>
      <c r="K62" s="86">
        <v>7.6509428925999998</v>
      </c>
      <c r="L62" s="66">
        <v>1.0325812663395388E-6</v>
      </c>
      <c r="M62" s="86">
        <v>2952.5852895776002</v>
      </c>
      <c r="N62" s="66">
        <v>1.1634965061485639E-4</v>
      </c>
      <c r="O62" s="86">
        <v>759.6904566331001</v>
      </c>
      <c r="P62" s="66">
        <v>2.2749705984870632E-4</v>
      </c>
      <c r="Q62" s="86">
        <v>0</v>
      </c>
      <c r="R62" s="66"/>
      <c r="S62" s="86">
        <v>0</v>
      </c>
      <c r="T62" s="66"/>
      <c r="U62" s="86">
        <v>0</v>
      </c>
      <c r="V62" s="66"/>
      <c r="W62" s="86">
        <v>0</v>
      </c>
      <c r="X62" s="66"/>
      <c r="Y62" s="86">
        <v>0</v>
      </c>
      <c r="Z62" s="66"/>
      <c r="AA62" s="86">
        <v>0</v>
      </c>
      <c r="AB62" s="66"/>
      <c r="AC62" s="86">
        <v>3719.9266891032999</v>
      </c>
      <c r="AD62" s="66">
        <v>3.4336439813162619E-5</v>
      </c>
      <c r="AE62" s="48"/>
    </row>
    <row r="63" spans="1:31" x14ac:dyDescent="0.3">
      <c r="A63" s="67" t="s">
        <v>244</v>
      </c>
      <c r="B63" t="s">
        <v>35</v>
      </c>
      <c r="C63" t="s">
        <v>35</v>
      </c>
      <c r="E63" s="83">
        <v>0</v>
      </c>
      <c r="F63" s="84"/>
      <c r="G63" s="83">
        <v>0</v>
      </c>
      <c r="H63" s="84"/>
      <c r="I63" s="83">
        <v>12127.584559986</v>
      </c>
      <c r="J63" s="84">
        <v>3.5174023698305145E-3</v>
      </c>
      <c r="K63" s="83">
        <v>10485.221455610999</v>
      </c>
      <c r="L63" s="84">
        <v>1.4150992107073552E-3</v>
      </c>
      <c r="M63" s="83">
        <v>199263.57961522299</v>
      </c>
      <c r="N63" s="84">
        <v>7.8521856592374938E-3</v>
      </c>
      <c r="O63" s="83">
        <v>15823.245659003998</v>
      </c>
      <c r="P63" s="84">
        <v>4.7384323881611507E-3</v>
      </c>
      <c r="Q63" s="83">
        <v>0</v>
      </c>
      <c r="R63" s="84"/>
      <c r="S63" s="83">
        <v>42742.734414660001</v>
      </c>
      <c r="T63" s="84">
        <v>3.2477429254445136E-3</v>
      </c>
      <c r="U63" s="83">
        <v>19823.479085340001</v>
      </c>
      <c r="V63" s="84">
        <v>6.0288343646465225E-3</v>
      </c>
      <c r="W63" s="83">
        <v>0</v>
      </c>
      <c r="X63" s="84"/>
      <c r="Y63" s="83">
        <v>0</v>
      </c>
      <c r="Z63" s="84"/>
      <c r="AA63" s="83">
        <v>0</v>
      </c>
      <c r="AB63" s="84"/>
      <c r="AC63" s="83">
        <v>300265.84478982398</v>
      </c>
      <c r="AD63" s="84">
        <v>2.771576154383702E-3</v>
      </c>
      <c r="AE63" s="48"/>
    </row>
    <row r="64" spans="1:31" x14ac:dyDescent="0.3">
      <c r="A64" s="85" t="s">
        <v>682</v>
      </c>
      <c r="B64" t="s">
        <v>449</v>
      </c>
      <c r="C64" t="s">
        <v>35</v>
      </c>
      <c r="E64" s="86">
        <v>0</v>
      </c>
      <c r="F64" s="66"/>
      <c r="G64" s="86">
        <v>0</v>
      </c>
      <c r="H64" s="66"/>
      <c r="I64" s="86">
        <v>12127.584559986</v>
      </c>
      <c r="J64" s="66">
        <v>3.5174023698305145E-3</v>
      </c>
      <c r="K64" s="86">
        <v>10485.221455610999</v>
      </c>
      <c r="L64" s="66">
        <v>1.4150992107073552E-3</v>
      </c>
      <c r="M64" s="86">
        <v>199263.57961522299</v>
      </c>
      <c r="N64" s="66">
        <v>7.8521856592374938E-3</v>
      </c>
      <c r="O64" s="86">
        <v>15823.245659003998</v>
      </c>
      <c r="P64" s="66">
        <v>4.7384323881611507E-3</v>
      </c>
      <c r="Q64" s="86">
        <v>0</v>
      </c>
      <c r="R64" s="66"/>
      <c r="S64" s="86">
        <v>42742.734414660001</v>
      </c>
      <c r="T64" s="66">
        <v>3.2477429254445136E-3</v>
      </c>
      <c r="U64" s="86">
        <v>19823.479085340001</v>
      </c>
      <c r="V64" s="66">
        <v>6.0288343646465225E-3</v>
      </c>
      <c r="W64" s="86">
        <v>0</v>
      </c>
      <c r="X64" s="66"/>
      <c r="Y64" s="86">
        <v>0</v>
      </c>
      <c r="Z64" s="66"/>
      <c r="AA64" s="86">
        <v>0</v>
      </c>
      <c r="AB64" s="66"/>
      <c r="AC64" s="86">
        <v>300265.84478982398</v>
      </c>
      <c r="AD64" s="66">
        <v>2.771576154383702E-3</v>
      </c>
      <c r="AE64" s="48"/>
    </row>
    <row r="65" spans="1:31" x14ac:dyDescent="0.3">
      <c r="A65" s="80" t="s">
        <v>88</v>
      </c>
      <c r="B65" s="81" t="s">
        <v>35</v>
      </c>
      <c r="C65" s="81" t="s">
        <v>35</v>
      </c>
      <c r="D65" s="81" t="s">
        <v>35</v>
      </c>
      <c r="E65" s="81">
        <v>0</v>
      </c>
      <c r="F65" s="82"/>
      <c r="G65" s="81">
        <v>0</v>
      </c>
      <c r="H65" s="82"/>
      <c r="I65" s="81">
        <v>0</v>
      </c>
      <c r="J65" s="82"/>
      <c r="K65" s="81">
        <v>90228.100153283202</v>
      </c>
      <c r="L65" s="82">
        <v>1.2177302487226763E-2</v>
      </c>
      <c r="M65" s="81">
        <v>124021.75454440581</v>
      </c>
      <c r="N65" s="82">
        <v>4.8872043970480689E-3</v>
      </c>
      <c r="O65" s="81">
        <v>0</v>
      </c>
      <c r="P65" s="82"/>
      <c r="Q65" s="81">
        <v>78671.609120232402</v>
      </c>
      <c r="R65" s="82">
        <v>1.74386257613314E-2</v>
      </c>
      <c r="S65" s="81">
        <v>7787.2912580940001</v>
      </c>
      <c r="T65" s="82">
        <v>5.9170571181745197E-4</v>
      </c>
      <c r="U65" s="81">
        <v>0</v>
      </c>
      <c r="V65" s="82"/>
      <c r="W65" s="81">
        <v>66337.763244362795</v>
      </c>
      <c r="X65" s="82">
        <v>1.0362469958110802E-2</v>
      </c>
      <c r="Y65" s="81">
        <v>68333.635889487297</v>
      </c>
      <c r="Z65" s="82">
        <v>3.1923811694404515E-3</v>
      </c>
      <c r="AA65" s="81">
        <v>0</v>
      </c>
      <c r="AB65" s="82"/>
      <c r="AC65" s="81">
        <v>435380.15420986555</v>
      </c>
      <c r="AD65" s="82">
        <v>4.0187363112997553E-3</v>
      </c>
      <c r="AE65" s="48"/>
    </row>
    <row r="66" spans="1:31" x14ac:dyDescent="0.3">
      <c r="A66" s="67" t="s">
        <v>1150</v>
      </c>
      <c r="B66" t="s">
        <v>35</v>
      </c>
      <c r="C66" t="s">
        <v>35</v>
      </c>
      <c r="D66" t="s">
        <v>35</v>
      </c>
      <c r="E66" s="83">
        <v>0</v>
      </c>
      <c r="F66" s="84"/>
      <c r="G66" s="83">
        <v>0</v>
      </c>
      <c r="H66" s="84"/>
      <c r="I66" s="83">
        <v>0</v>
      </c>
      <c r="J66" s="84"/>
      <c r="K66" s="83">
        <v>27952.447359375001</v>
      </c>
      <c r="L66" s="84">
        <v>3.7724988797850295E-3</v>
      </c>
      <c r="M66" s="83">
        <v>27980.399806734302</v>
      </c>
      <c r="N66" s="84">
        <v>1.1025963426253024E-3</v>
      </c>
      <c r="O66" s="83">
        <v>0</v>
      </c>
      <c r="P66" s="84"/>
      <c r="Q66" s="83">
        <v>0</v>
      </c>
      <c r="R66" s="84"/>
      <c r="S66" s="83">
        <v>0</v>
      </c>
      <c r="T66" s="84"/>
      <c r="U66" s="83">
        <v>0</v>
      </c>
      <c r="V66" s="84"/>
      <c r="W66" s="83">
        <v>0</v>
      </c>
      <c r="X66" s="84"/>
      <c r="Y66" s="83">
        <v>0</v>
      </c>
      <c r="Z66" s="84"/>
      <c r="AA66" s="83">
        <v>0</v>
      </c>
      <c r="AB66" s="84"/>
      <c r="AC66" s="83">
        <v>55932.847166109299</v>
      </c>
      <c r="AD66" s="84">
        <v>5.1628298103930824E-4</v>
      </c>
      <c r="AE66" s="48"/>
    </row>
    <row r="67" spans="1:31" x14ac:dyDescent="0.3">
      <c r="A67" s="85" t="s">
        <v>732</v>
      </c>
      <c r="B67" t="s">
        <v>449</v>
      </c>
      <c r="C67">
        <v>8.625</v>
      </c>
      <c r="D67">
        <v>10.323287671232876</v>
      </c>
      <c r="E67" s="86">
        <v>0</v>
      </c>
      <c r="F67" s="66"/>
      <c r="G67" s="86">
        <v>0</v>
      </c>
      <c r="H67" s="66"/>
      <c r="I67" s="86">
        <v>0</v>
      </c>
      <c r="J67" s="66"/>
      <c r="K67" s="86">
        <v>27952.447359375001</v>
      </c>
      <c r="L67" s="66">
        <v>3.7724988797850295E-3</v>
      </c>
      <c r="M67" s="86">
        <v>27980.399806734302</v>
      </c>
      <c r="N67" s="66">
        <v>1.1025963426253024E-3</v>
      </c>
      <c r="O67" s="86">
        <v>0</v>
      </c>
      <c r="P67" s="66"/>
      <c r="Q67" s="86">
        <v>0</v>
      </c>
      <c r="R67" s="66"/>
      <c r="S67" s="86">
        <v>0</v>
      </c>
      <c r="T67" s="66"/>
      <c r="U67" s="86">
        <v>0</v>
      </c>
      <c r="V67" s="66"/>
      <c r="W67" s="86">
        <v>0</v>
      </c>
      <c r="X67" s="66"/>
      <c r="Y67" s="86">
        <v>0</v>
      </c>
      <c r="Z67" s="66"/>
      <c r="AA67" s="86">
        <v>0</v>
      </c>
      <c r="AB67" s="66"/>
      <c r="AC67" s="86">
        <v>55932.847166109299</v>
      </c>
      <c r="AD67" s="66">
        <v>5.1628298103930824E-4</v>
      </c>
      <c r="AE67" s="48"/>
    </row>
    <row r="68" spans="1:31" x14ac:dyDescent="0.3">
      <c r="A68" s="67" t="s">
        <v>228</v>
      </c>
      <c r="B68" t="s">
        <v>35</v>
      </c>
      <c r="C68" t="s">
        <v>35</v>
      </c>
      <c r="D68" t="s">
        <v>35</v>
      </c>
      <c r="E68" s="83">
        <v>0</v>
      </c>
      <c r="F68" s="84"/>
      <c r="G68" s="83">
        <v>0</v>
      </c>
      <c r="H68" s="84"/>
      <c r="I68" s="83">
        <v>0</v>
      </c>
      <c r="J68" s="84"/>
      <c r="K68" s="83">
        <v>38606.270350384802</v>
      </c>
      <c r="L68" s="84">
        <v>5.2103527743755009E-3</v>
      </c>
      <c r="M68" s="83">
        <v>22489.089524496001</v>
      </c>
      <c r="N68" s="84">
        <v>8.8620563072563084E-4</v>
      </c>
      <c r="O68" s="83">
        <v>0</v>
      </c>
      <c r="P68" s="84"/>
      <c r="Q68" s="83">
        <v>78671.609120232402</v>
      </c>
      <c r="R68" s="84">
        <v>1.74386257613314E-2</v>
      </c>
      <c r="S68" s="83">
        <v>7787.2912580940001</v>
      </c>
      <c r="T68" s="84">
        <v>5.9170571181745197E-4</v>
      </c>
      <c r="U68" s="83">
        <v>0</v>
      </c>
      <c r="V68" s="84"/>
      <c r="W68" s="83">
        <v>66337.763244362795</v>
      </c>
      <c r="X68" s="84">
        <v>1.0362469958110802E-2</v>
      </c>
      <c r="Y68" s="83">
        <v>68333.635889487297</v>
      </c>
      <c r="Z68" s="84">
        <v>3.1923811694404515E-3</v>
      </c>
      <c r="AA68" s="83">
        <v>0</v>
      </c>
      <c r="AB68" s="84"/>
      <c r="AC68" s="83">
        <v>282225.6593870573</v>
      </c>
      <c r="AD68" s="84">
        <v>2.6050578888181753E-3</v>
      </c>
      <c r="AE68" s="48"/>
    </row>
    <row r="69" spans="1:31" x14ac:dyDescent="0.3">
      <c r="A69" s="85" t="s">
        <v>730</v>
      </c>
      <c r="B69" t="s">
        <v>449</v>
      </c>
      <c r="C69">
        <v>5.125</v>
      </c>
      <c r="D69">
        <v>8.3917808219178074</v>
      </c>
      <c r="E69" s="86">
        <v>0</v>
      </c>
      <c r="F69" s="66"/>
      <c r="G69" s="86">
        <v>0</v>
      </c>
      <c r="H69" s="66"/>
      <c r="I69" s="86">
        <v>0</v>
      </c>
      <c r="J69" s="66"/>
      <c r="K69" s="86">
        <v>0</v>
      </c>
      <c r="L69" s="66"/>
      <c r="M69" s="86">
        <v>0</v>
      </c>
      <c r="N69" s="66"/>
      <c r="O69" s="86">
        <v>0</v>
      </c>
      <c r="P69" s="66"/>
      <c r="Q69" s="86">
        <v>0</v>
      </c>
      <c r="R69" s="66"/>
      <c r="S69" s="86">
        <v>0</v>
      </c>
      <c r="T69" s="66"/>
      <c r="U69" s="86">
        <v>0</v>
      </c>
      <c r="V69" s="66"/>
      <c r="W69" s="86">
        <v>0</v>
      </c>
      <c r="X69" s="66"/>
      <c r="Y69" s="86">
        <v>5392.1157256260003</v>
      </c>
      <c r="Z69" s="66">
        <v>2.51906524244825E-4</v>
      </c>
      <c r="AA69" s="86">
        <v>0</v>
      </c>
      <c r="AB69" s="66"/>
      <c r="AC69" s="86">
        <v>5392.1157256260003</v>
      </c>
      <c r="AD69" s="66">
        <v>4.977142630818751E-5</v>
      </c>
      <c r="AE69" s="48"/>
    </row>
    <row r="70" spans="1:31" x14ac:dyDescent="0.3">
      <c r="A70" s="85" t="s">
        <v>728</v>
      </c>
      <c r="B70" t="s">
        <v>449</v>
      </c>
      <c r="C70">
        <v>5.875</v>
      </c>
      <c r="D70">
        <v>10.043835616438356</v>
      </c>
      <c r="E70" s="86">
        <v>0</v>
      </c>
      <c r="F70" s="66"/>
      <c r="G70" s="86">
        <v>0</v>
      </c>
      <c r="H70" s="66"/>
      <c r="I70" s="86">
        <v>0</v>
      </c>
      <c r="J70" s="66"/>
      <c r="K70" s="86">
        <v>38606.270350384802</v>
      </c>
      <c r="L70" s="66">
        <v>5.2103527743755009E-3</v>
      </c>
      <c r="M70" s="86">
        <v>22489.089524496001</v>
      </c>
      <c r="N70" s="66">
        <v>8.8620563072563084E-4</v>
      </c>
      <c r="O70" s="86">
        <v>0</v>
      </c>
      <c r="P70" s="66"/>
      <c r="Q70" s="86">
        <v>0</v>
      </c>
      <c r="R70" s="66"/>
      <c r="S70" s="86">
        <v>0</v>
      </c>
      <c r="T70" s="66"/>
      <c r="U70" s="86">
        <v>0</v>
      </c>
      <c r="V70" s="66"/>
      <c r="W70" s="86">
        <v>0</v>
      </c>
      <c r="X70" s="66"/>
      <c r="Y70" s="86">
        <v>13118.635555956</v>
      </c>
      <c r="Z70" s="66">
        <v>6.1287072716745088E-4</v>
      </c>
      <c r="AA70" s="86">
        <v>0</v>
      </c>
      <c r="AB70" s="66"/>
      <c r="AC70" s="86">
        <v>74213.995430836803</v>
      </c>
      <c r="AD70" s="66">
        <v>6.8502543205213433E-4</v>
      </c>
      <c r="AE70" s="48"/>
    </row>
    <row r="71" spans="1:31" x14ac:dyDescent="0.3">
      <c r="A71" s="85" t="s">
        <v>727</v>
      </c>
      <c r="B71" t="s">
        <v>449</v>
      </c>
      <c r="C71">
        <v>8.4499999999999993</v>
      </c>
      <c r="D71">
        <v>13.838356164383562</v>
      </c>
      <c r="E71" s="86">
        <v>0</v>
      </c>
      <c r="F71" s="66"/>
      <c r="G71" s="86">
        <v>0</v>
      </c>
      <c r="H71" s="66"/>
      <c r="I71" s="86">
        <v>0</v>
      </c>
      <c r="J71" s="66"/>
      <c r="K71" s="86">
        <v>0</v>
      </c>
      <c r="L71" s="66"/>
      <c r="M71" s="86">
        <v>0</v>
      </c>
      <c r="N71" s="66"/>
      <c r="O71" s="86">
        <v>0</v>
      </c>
      <c r="P71" s="66"/>
      <c r="Q71" s="86">
        <v>0</v>
      </c>
      <c r="R71" s="66"/>
      <c r="S71" s="86">
        <v>0</v>
      </c>
      <c r="T71" s="66"/>
      <c r="U71" s="86">
        <v>0</v>
      </c>
      <c r="V71" s="66"/>
      <c r="W71" s="86">
        <v>66337.763244362795</v>
      </c>
      <c r="X71" s="66">
        <v>1.0362469958110802E-2</v>
      </c>
      <c r="Y71" s="86">
        <v>49822.884607905296</v>
      </c>
      <c r="Z71" s="66">
        <v>2.3276039180281753E-3</v>
      </c>
      <c r="AA71" s="86">
        <v>0</v>
      </c>
      <c r="AB71" s="66"/>
      <c r="AC71" s="86">
        <v>116160.6478522681</v>
      </c>
      <c r="AD71" s="66">
        <v>1.072210133957998E-3</v>
      </c>
      <c r="AE71" s="48"/>
    </row>
    <row r="72" spans="1:31" x14ac:dyDescent="0.3">
      <c r="A72" s="85" t="s">
        <v>729</v>
      </c>
      <c r="B72" t="s">
        <v>449</v>
      </c>
      <c r="C72">
        <v>8.125</v>
      </c>
      <c r="D72">
        <v>14.367123287671232</v>
      </c>
      <c r="E72" s="86">
        <v>0</v>
      </c>
      <c r="F72" s="66"/>
      <c r="G72" s="86">
        <v>0</v>
      </c>
      <c r="H72" s="66"/>
      <c r="I72" s="86">
        <v>0</v>
      </c>
      <c r="J72" s="66"/>
      <c r="K72" s="86">
        <v>0</v>
      </c>
      <c r="L72" s="66"/>
      <c r="M72" s="86">
        <v>0</v>
      </c>
      <c r="N72" s="66"/>
      <c r="O72" s="86">
        <v>0</v>
      </c>
      <c r="P72" s="66"/>
      <c r="Q72" s="86">
        <v>78671.609120232402</v>
      </c>
      <c r="R72" s="66">
        <v>1.74386257613314E-2</v>
      </c>
      <c r="S72" s="86">
        <v>7787.2912580940001</v>
      </c>
      <c r="T72" s="66">
        <v>5.9170571181745197E-4</v>
      </c>
      <c r="U72" s="86">
        <v>0</v>
      </c>
      <c r="V72" s="66"/>
      <c r="W72" s="86">
        <v>0</v>
      </c>
      <c r="X72" s="66"/>
      <c r="Y72" s="86">
        <v>0</v>
      </c>
      <c r="Z72" s="66"/>
      <c r="AA72" s="86">
        <v>0</v>
      </c>
      <c r="AB72" s="66"/>
      <c r="AC72" s="86">
        <v>86458.900378326405</v>
      </c>
      <c r="AD72" s="66">
        <v>7.9805089649985538E-4</v>
      </c>
      <c r="AE72" s="48"/>
    </row>
    <row r="73" spans="1:31" x14ac:dyDescent="0.3">
      <c r="A73" s="67" t="s">
        <v>1153</v>
      </c>
      <c r="B73" t="s">
        <v>35</v>
      </c>
      <c r="C73" t="s">
        <v>35</v>
      </c>
      <c r="D73" t="s">
        <v>35</v>
      </c>
      <c r="E73" s="83">
        <v>0</v>
      </c>
      <c r="F73" s="84"/>
      <c r="G73" s="83">
        <v>0</v>
      </c>
      <c r="H73" s="84"/>
      <c r="I73" s="83">
        <v>0</v>
      </c>
      <c r="J73" s="84"/>
      <c r="K73" s="83">
        <v>23669.382443523398</v>
      </c>
      <c r="L73" s="84">
        <v>3.194450833066232E-3</v>
      </c>
      <c r="M73" s="83">
        <v>73552.265213175502</v>
      </c>
      <c r="N73" s="84">
        <v>2.898402423697136E-3</v>
      </c>
      <c r="O73" s="83">
        <v>0</v>
      </c>
      <c r="P73" s="84"/>
      <c r="Q73" s="83">
        <v>0</v>
      </c>
      <c r="R73" s="84"/>
      <c r="S73" s="83">
        <v>0</v>
      </c>
      <c r="T73" s="84"/>
      <c r="U73" s="83">
        <v>0</v>
      </c>
      <c r="V73" s="84"/>
      <c r="W73" s="83">
        <v>0</v>
      </c>
      <c r="X73" s="84"/>
      <c r="Y73" s="83">
        <v>0</v>
      </c>
      <c r="Z73" s="84"/>
      <c r="AA73" s="83">
        <v>0</v>
      </c>
      <c r="AB73" s="84"/>
      <c r="AC73" s="83">
        <v>97221.647656698915</v>
      </c>
      <c r="AD73" s="84">
        <v>8.9739544144227189E-4</v>
      </c>
      <c r="AE73" s="48"/>
    </row>
    <row r="74" spans="1:31" x14ac:dyDescent="0.3">
      <c r="A74" s="85" t="s">
        <v>731</v>
      </c>
      <c r="B74" t="s">
        <v>449</v>
      </c>
      <c r="C74">
        <v>6.625</v>
      </c>
      <c r="D74">
        <v>7.4054794520547942</v>
      </c>
      <c r="E74" s="86">
        <v>0</v>
      </c>
      <c r="F74" s="66"/>
      <c r="G74" s="86">
        <v>0</v>
      </c>
      <c r="H74" s="66"/>
      <c r="I74" s="86">
        <v>0</v>
      </c>
      <c r="J74" s="66"/>
      <c r="K74" s="86">
        <v>23669.382443523398</v>
      </c>
      <c r="L74" s="66">
        <v>3.194450833066232E-3</v>
      </c>
      <c r="M74" s="86">
        <v>73552.265213175502</v>
      </c>
      <c r="N74" s="66">
        <v>2.898402423697136E-3</v>
      </c>
      <c r="O74" s="86">
        <v>0</v>
      </c>
      <c r="P74" s="66"/>
      <c r="Q74" s="86">
        <v>0</v>
      </c>
      <c r="R74" s="66"/>
      <c r="S74" s="86">
        <v>0</v>
      </c>
      <c r="T74" s="66"/>
      <c r="U74" s="86">
        <v>0</v>
      </c>
      <c r="V74" s="66"/>
      <c r="W74" s="86">
        <v>0</v>
      </c>
      <c r="X74" s="66"/>
      <c r="Y74" s="86">
        <v>0</v>
      </c>
      <c r="Z74" s="66"/>
      <c r="AA74" s="86">
        <v>0</v>
      </c>
      <c r="AB74" s="66"/>
      <c r="AC74" s="86">
        <v>97221.647656698915</v>
      </c>
      <c r="AD74" s="66">
        <v>8.9739544144227189E-4</v>
      </c>
      <c r="AE74" s="48"/>
    </row>
    <row r="75" spans="1:31" x14ac:dyDescent="0.3">
      <c r="A75" s="80" t="s">
        <v>91</v>
      </c>
      <c r="B75" s="81" t="s">
        <v>35</v>
      </c>
      <c r="C75" s="81" t="s">
        <v>35</v>
      </c>
      <c r="D75" s="81" t="s">
        <v>35</v>
      </c>
      <c r="E75" s="81">
        <v>38164.3469421794</v>
      </c>
      <c r="F75" s="82">
        <v>2.7470840743450398E-2</v>
      </c>
      <c r="G75" s="81">
        <v>127885.4444241757</v>
      </c>
      <c r="H75" s="82">
        <v>1.3376498592886144E-2</v>
      </c>
      <c r="I75" s="81">
        <v>0</v>
      </c>
      <c r="J75" s="82"/>
      <c r="K75" s="81">
        <v>58907.466838888104</v>
      </c>
      <c r="L75" s="82">
        <v>7.9502288226703608E-3</v>
      </c>
      <c r="M75" s="81">
        <v>34978.259813283599</v>
      </c>
      <c r="N75" s="82">
        <v>1.37835419107349E-3</v>
      </c>
      <c r="O75" s="81">
        <v>0</v>
      </c>
      <c r="P75" s="82"/>
      <c r="Q75" s="81">
        <v>69229.163754104506</v>
      </c>
      <c r="R75" s="82">
        <v>1.5345580088907563E-2</v>
      </c>
      <c r="S75" s="81">
        <v>37721.358068674897</v>
      </c>
      <c r="T75" s="82">
        <v>2.8662011329738356E-3</v>
      </c>
      <c r="U75" s="81">
        <v>0</v>
      </c>
      <c r="V75" s="82"/>
      <c r="W75" s="81">
        <v>134283.69456677831</v>
      </c>
      <c r="X75" s="82">
        <v>2.097614816596358E-2</v>
      </c>
      <c r="Y75" s="81">
        <v>196923.48064301509</v>
      </c>
      <c r="Z75" s="82">
        <v>9.1997857752238697E-3</v>
      </c>
      <c r="AA75" s="81">
        <v>0</v>
      </c>
      <c r="AB75" s="82"/>
      <c r="AC75" s="81">
        <v>698093.21505109954</v>
      </c>
      <c r="AD75" s="82">
        <v>6.4436849609951115E-3</v>
      </c>
      <c r="AE75" s="48"/>
    </row>
    <row r="76" spans="1:31" x14ac:dyDescent="0.3">
      <c r="A76" s="67" t="s">
        <v>1155</v>
      </c>
      <c r="B76" t="s">
        <v>35</v>
      </c>
      <c r="C76" t="s">
        <v>35</v>
      </c>
      <c r="D76" t="s">
        <v>35</v>
      </c>
      <c r="E76" s="83">
        <v>0</v>
      </c>
      <c r="F76" s="84"/>
      <c r="G76" s="83">
        <v>0</v>
      </c>
      <c r="H76" s="84"/>
      <c r="I76" s="83">
        <v>0</v>
      </c>
      <c r="J76" s="84"/>
      <c r="K76" s="83">
        <v>21023.5983251381</v>
      </c>
      <c r="L76" s="84">
        <v>2.837372345646634E-3</v>
      </c>
      <c r="M76" s="83">
        <v>34978.259813283599</v>
      </c>
      <c r="N76" s="84">
        <v>1.37835419107349E-3</v>
      </c>
      <c r="O76" s="83">
        <v>0</v>
      </c>
      <c r="P76" s="84"/>
      <c r="Q76" s="83">
        <v>0</v>
      </c>
      <c r="R76" s="84"/>
      <c r="S76" s="83">
        <v>0</v>
      </c>
      <c r="T76" s="84"/>
      <c r="U76" s="83">
        <v>0</v>
      </c>
      <c r="V76" s="84"/>
      <c r="W76" s="83">
        <v>0</v>
      </c>
      <c r="X76" s="84"/>
      <c r="Y76" s="83">
        <v>0</v>
      </c>
      <c r="Z76" s="84"/>
      <c r="AA76" s="83">
        <v>0</v>
      </c>
      <c r="AB76" s="84"/>
      <c r="AC76" s="83">
        <v>56001.858138421696</v>
      </c>
      <c r="AD76" s="84">
        <v>5.1691998044690228E-4</v>
      </c>
      <c r="AE76" s="48"/>
    </row>
    <row r="77" spans="1:31" x14ac:dyDescent="0.3">
      <c r="A77" s="85" t="s">
        <v>740</v>
      </c>
      <c r="B77" t="s">
        <v>449</v>
      </c>
      <c r="C77">
        <v>6.3500000000000005</v>
      </c>
      <c r="D77">
        <v>55.139726027397259</v>
      </c>
      <c r="E77" s="86">
        <v>0</v>
      </c>
      <c r="F77" s="66"/>
      <c r="G77" s="86">
        <v>0</v>
      </c>
      <c r="H77" s="66"/>
      <c r="I77" s="86">
        <v>0</v>
      </c>
      <c r="J77" s="66"/>
      <c r="K77" s="86">
        <v>21023.5983251381</v>
      </c>
      <c r="L77" s="66">
        <v>2.837372345646634E-3</v>
      </c>
      <c r="M77" s="86">
        <v>34978.259813283599</v>
      </c>
      <c r="N77" s="66">
        <v>1.37835419107349E-3</v>
      </c>
      <c r="O77" s="86">
        <v>0</v>
      </c>
      <c r="P77" s="66"/>
      <c r="Q77" s="86">
        <v>0</v>
      </c>
      <c r="R77" s="66"/>
      <c r="S77" s="86">
        <v>0</v>
      </c>
      <c r="T77" s="66"/>
      <c r="U77" s="86">
        <v>0</v>
      </c>
      <c r="V77" s="66"/>
      <c r="W77" s="86">
        <v>0</v>
      </c>
      <c r="X77" s="66"/>
      <c r="Y77" s="86">
        <v>0</v>
      </c>
      <c r="Z77" s="66"/>
      <c r="AA77" s="86">
        <v>0</v>
      </c>
      <c r="AB77" s="66"/>
      <c r="AC77" s="86">
        <v>56001.858138421696</v>
      </c>
      <c r="AD77" s="66">
        <v>5.1691998044690228E-4</v>
      </c>
      <c r="AE77" s="48"/>
    </row>
    <row r="78" spans="1:31" x14ac:dyDescent="0.3">
      <c r="A78" s="67" t="s">
        <v>1156</v>
      </c>
      <c r="B78" t="s">
        <v>35</v>
      </c>
      <c r="C78" t="s">
        <v>35</v>
      </c>
      <c r="D78" t="s">
        <v>35</v>
      </c>
      <c r="E78" s="83">
        <v>34167.420133232299</v>
      </c>
      <c r="F78" s="84">
        <v>2.4593837764776003E-2</v>
      </c>
      <c r="G78" s="83">
        <v>111859.9606832256</v>
      </c>
      <c r="H78" s="84">
        <v>1.170027295457093E-2</v>
      </c>
      <c r="I78" s="83">
        <v>0</v>
      </c>
      <c r="J78" s="84"/>
      <c r="K78" s="83">
        <v>0</v>
      </c>
      <c r="L78" s="84"/>
      <c r="M78" s="83">
        <v>0</v>
      </c>
      <c r="N78" s="84"/>
      <c r="O78" s="83">
        <v>0</v>
      </c>
      <c r="P78" s="84"/>
      <c r="Q78" s="83">
        <v>44336.293686084704</v>
      </c>
      <c r="R78" s="84">
        <v>9.8277388994865832E-3</v>
      </c>
      <c r="S78" s="83">
        <v>17656.7012055499</v>
      </c>
      <c r="T78" s="84">
        <v>1.3416181068505572E-3</v>
      </c>
      <c r="U78" s="83">
        <v>0</v>
      </c>
      <c r="V78" s="84"/>
      <c r="W78" s="83">
        <v>0</v>
      </c>
      <c r="X78" s="84"/>
      <c r="Y78" s="83">
        <v>0</v>
      </c>
      <c r="Z78" s="84"/>
      <c r="AA78" s="83">
        <v>0</v>
      </c>
      <c r="AB78" s="84"/>
      <c r="AC78" s="83">
        <v>208020.3757080925</v>
      </c>
      <c r="AD78" s="84">
        <v>1.9201128697872696E-3</v>
      </c>
      <c r="AE78" s="48"/>
    </row>
    <row r="79" spans="1:31" x14ac:dyDescent="0.3">
      <c r="A79" s="85" t="s">
        <v>741</v>
      </c>
      <c r="B79" t="s">
        <v>670</v>
      </c>
      <c r="C79">
        <v>10.3</v>
      </c>
      <c r="D79">
        <v>9.4246575342465757</v>
      </c>
      <c r="E79" s="86">
        <v>19860.230185410499</v>
      </c>
      <c r="F79" s="66">
        <v>1.4295468526639557E-2</v>
      </c>
      <c r="G79" s="86">
        <v>40324.0109441163</v>
      </c>
      <c r="H79" s="66">
        <v>4.217790993198669E-3</v>
      </c>
      <c r="I79" s="86">
        <v>0</v>
      </c>
      <c r="J79" s="66"/>
      <c r="K79" s="86">
        <v>0</v>
      </c>
      <c r="L79" s="66"/>
      <c r="M79" s="86">
        <v>0</v>
      </c>
      <c r="N79" s="66"/>
      <c r="O79" s="86">
        <v>0</v>
      </c>
      <c r="P79" s="66"/>
      <c r="Q79" s="86">
        <v>44336.293686084704</v>
      </c>
      <c r="R79" s="66">
        <v>9.8277388994865832E-3</v>
      </c>
      <c r="S79" s="86">
        <v>17656.7012055499</v>
      </c>
      <c r="T79" s="66">
        <v>1.3416181068505572E-3</v>
      </c>
      <c r="U79" s="86">
        <v>0</v>
      </c>
      <c r="V79" s="66"/>
      <c r="W79" s="86">
        <v>0</v>
      </c>
      <c r="X79" s="66"/>
      <c r="Y79" s="86">
        <v>0</v>
      </c>
      <c r="Z79" s="66"/>
      <c r="AA79" s="86">
        <v>0</v>
      </c>
      <c r="AB79" s="66"/>
      <c r="AC79" s="86">
        <v>122177.23602116141</v>
      </c>
      <c r="AD79" s="66">
        <v>1.1277456954912255E-3</v>
      </c>
      <c r="AE79" s="48"/>
    </row>
    <row r="80" spans="1:31" x14ac:dyDescent="0.3">
      <c r="A80" s="85" t="s">
        <v>742</v>
      </c>
      <c r="B80" t="s">
        <v>670</v>
      </c>
      <c r="C80">
        <v>10.125</v>
      </c>
      <c r="D80">
        <v>4.4000000000000004</v>
      </c>
      <c r="E80" s="86">
        <v>14307.1899478218</v>
      </c>
      <c r="F80" s="66">
        <v>1.0298369238136446E-2</v>
      </c>
      <c r="G80" s="86">
        <v>71535.949739109288</v>
      </c>
      <c r="H80" s="66">
        <v>7.4824819613722613E-3</v>
      </c>
      <c r="I80" s="86">
        <v>0</v>
      </c>
      <c r="J80" s="66"/>
      <c r="K80" s="86">
        <v>0</v>
      </c>
      <c r="L80" s="66"/>
      <c r="M80" s="86">
        <v>0</v>
      </c>
      <c r="N80" s="66"/>
      <c r="O80" s="86">
        <v>0</v>
      </c>
      <c r="P80" s="66"/>
      <c r="Q80" s="86">
        <v>0</v>
      </c>
      <c r="R80" s="66"/>
      <c r="S80" s="86">
        <v>0</v>
      </c>
      <c r="T80" s="66"/>
      <c r="U80" s="86">
        <v>0</v>
      </c>
      <c r="V80" s="66"/>
      <c r="W80" s="86">
        <v>0</v>
      </c>
      <c r="X80" s="66"/>
      <c r="Y80" s="86">
        <v>0</v>
      </c>
      <c r="Z80" s="66"/>
      <c r="AA80" s="86">
        <v>0</v>
      </c>
      <c r="AB80" s="66"/>
      <c r="AC80" s="86">
        <v>85843.139686931085</v>
      </c>
      <c r="AD80" s="66">
        <v>7.9236717429604416E-4</v>
      </c>
      <c r="AE80" s="48"/>
    </row>
    <row r="81" spans="1:31" x14ac:dyDescent="0.3">
      <c r="A81" s="67" t="s">
        <v>244</v>
      </c>
      <c r="B81" t="s">
        <v>35</v>
      </c>
      <c r="C81" t="s">
        <v>35</v>
      </c>
      <c r="D81" t="s">
        <v>35</v>
      </c>
      <c r="E81" s="83">
        <v>0</v>
      </c>
      <c r="F81" s="84"/>
      <c r="G81" s="83">
        <v>1624.0140959652999</v>
      </c>
      <c r="H81" s="84">
        <v>1.698678248124415E-4</v>
      </c>
      <c r="I81" s="83">
        <v>0</v>
      </c>
      <c r="J81" s="84"/>
      <c r="K81" s="83">
        <v>0</v>
      </c>
      <c r="L81" s="84"/>
      <c r="M81" s="83">
        <v>0</v>
      </c>
      <c r="N81" s="84"/>
      <c r="O81" s="83">
        <v>0</v>
      </c>
      <c r="P81" s="84"/>
      <c r="Q81" s="83">
        <v>0</v>
      </c>
      <c r="R81" s="84"/>
      <c r="S81" s="83">
        <v>0</v>
      </c>
      <c r="T81" s="84"/>
      <c r="U81" s="83">
        <v>0</v>
      </c>
      <c r="V81" s="84"/>
      <c r="W81" s="83">
        <v>0</v>
      </c>
      <c r="X81" s="84"/>
      <c r="Y81" s="83">
        <v>0</v>
      </c>
      <c r="Z81" s="84"/>
      <c r="AA81" s="83">
        <v>0</v>
      </c>
      <c r="AB81" s="84"/>
      <c r="AC81" s="83">
        <v>1624.0140959652999</v>
      </c>
      <c r="AD81" s="84">
        <v>1.4990312154587659E-5</v>
      </c>
      <c r="AE81" s="48"/>
    </row>
    <row r="82" spans="1:31" x14ac:dyDescent="0.3">
      <c r="A82" s="85" t="s">
        <v>739</v>
      </c>
      <c r="B82" t="s">
        <v>449</v>
      </c>
      <c r="C82">
        <v>10</v>
      </c>
      <c r="D82">
        <v>5.2958904109589042</v>
      </c>
      <c r="E82" s="86">
        <v>0</v>
      </c>
      <c r="F82" s="66"/>
      <c r="G82" s="86">
        <v>1624.0140959652999</v>
      </c>
      <c r="H82" s="66">
        <v>1.698678248124415E-4</v>
      </c>
      <c r="I82" s="86">
        <v>0</v>
      </c>
      <c r="J82" s="66"/>
      <c r="K82" s="86">
        <v>0</v>
      </c>
      <c r="L82" s="66"/>
      <c r="M82" s="86">
        <v>0</v>
      </c>
      <c r="N82" s="66"/>
      <c r="O82" s="86">
        <v>0</v>
      </c>
      <c r="P82" s="66"/>
      <c r="Q82" s="86">
        <v>0</v>
      </c>
      <c r="R82" s="66"/>
      <c r="S82" s="86">
        <v>0</v>
      </c>
      <c r="T82" s="66"/>
      <c r="U82" s="86">
        <v>0</v>
      </c>
      <c r="V82" s="66"/>
      <c r="W82" s="86">
        <v>0</v>
      </c>
      <c r="X82" s="66"/>
      <c r="Y82" s="86">
        <v>0</v>
      </c>
      <c r="Z82" s="66"/>
      <c r="AA82" s="86">
        <v>0</v>
      </c>
      <c r="AB82" s="66"/>
      <c r="AC82" s="86">
        <v>1624.0140959652999</v>
      </c>
      <c r="AD82" s="66">
        <v>1.4990312154587659E-5</v>
      </c>
      <c r="AE82" s="48"/>
    </row>
    <row r="83" spans="1:31" x14ac:dyDescent="0.3">
      <c r="A83" s="67" t="s">
        <v>238</v>
      </c>
      <c r="B83" t="s">
        <v>35</v>
      </c>
      <c r="C83" t="s">
        <v>35</v>
      </c>
      <c r="D83" t="s">
        <v>35</v>
      </c>
      <c r="E83" s="83">
        <v>714.71292902849996</v>
      </c>
      <c r="F83" s="84">
        <v>5.1445305956297055E-4</v>
      </c>
      <c r="G83" s="83">
        <v>7941.2547669839996</v>
      </c>
      <c r="H83" s="84">
        <v>8.3063544639197951E-4</v>
      </c>
      <c r="I83" s="83">
        <v>0</v>
      </c>
      <c r="J83" s="84"/>
      <c r="K83" s="83">
        <v>0</v>
      </c>
      <c r="L83" s="84"/>
      <c r="M83" s="83">
        <v>0</v>
      </c>
      <c r="N83" s="84"/>
      <c r="O83" s="83">
        <v>0</v>
      </c>
      <c r="P83" s="84"/>
      <c r="Q83" s="83">
        <v>10105.1954735823</v>
      </c>
      <c r="R83" s="84">
        <v>2.239953193782865E-3</v>
      </c>
      <c r="S83" s="83">
        <v>0</v>
      </c>
      <c r="T83" s="84"/>
      <c r="U83" s="83">
        <v>0</v>
      </c>
      <c r="V83" s="84"/>
      <c r="W83" s="83">
        <v>0</v>
      </c>
      <c r="X83" s="84"/>
      <c r="Y83" s="83">
        <v>0</v>
      </c>
      <c r="Z83" s="84"/>
      <c r="AA83" s="83">
        <v>0</v>
      </c>
      <c r="AB83" s="84"/>
      <c r="AC83" s="83">
        <v>18761.163169594802</v>
      </c>
      <c r="AD83" s="84">
        <v>1.7317318426858551E-4</v>
      </c>
      <c r="AE83" s="48"/>
    </row>
    <row r="84" spans="1:31" x14ac:dyDescent="0.3">
      <c r="A84" s="85" t="s">
        <v>734</v>
      </c>
      <c r="B84" t="s">
        <v>449</v>
      </c>
      <c r="C84">
        <v>6.125</v>
      </c>
      <c r="D84">
        <v>8.7890410958904113</v>
      </c>
      <c r="E84" s="86">
        <v>714.71292902849996</v>
      </c>
      <c r="F84" s="66">
        <v>5.1445305956297055E-4</v>
      </c>
      <c r="G84" s="86">
        <v>7941.2547669839996</v>
      </c>
      <c r="H84" s="66">
        <v>8.3063544639197951E-4</v>
      </c>
      <c r="I84" s="86">
        <v>0</v>
      </c>
      <c r="J84" s="66"/>
      <c r="K84" s="86">
        <v>0</v>
      </c>
      <c r="L84" s="66"/>
      <c r="M84" s="86">
        <v>0</v>
      </c>
      <c r="N84" s="66"/>
      <c r="O84" s="86">
        <v>0</v>
      </c>
      <c r="P84" s="66"/>
      <c r="Q84" s="86">
        <v>0</v>
      </c>
      <c r="R84" s="66"/>
      <c r="S84" s="86">
        <v>0</v>
      </c>
      <c r="T84" s="66"/>
      <c r="U84" s="86">
        <v>0</v>
      </c>
      <c r="V84" s="66"/>
      <c r="W84" s="86">
        <v>0</v>
      </c>
      <c r="X84" s="66"/>
      <c r="Y84" s="86">
        <v>0</v>
      </c>
      <c r="Z84" s="66"/>
      <c r="AA84" s="86">
        <v>0</v>
      </c>
      <c r="AB84" s="66"/>
      <c r="AC84" s="86">
        <v>8655.9676960124998</v>
      </c>
      <c r="AD84" s="66">
        <v>7.9898110543263887E-5</v>
      </c>
      <c r="AE84" s="48"/>
    </row>
    <row r="85" spans="1:31" x14ac:dyDescent="0.3">
      <c r="A85" s="85" t="s">
        <v>735</v>
      </c>
      <c r="B85" t="s">
        <v>449</v>
      </c>
      <c r="C85">
        <v>6.4</v>
      </c>
      <c r="D85">
        <v>29.846575342465755</v>
      </c>
      <c r="E85" s="86">
        <v>0</v>
      </c>
      <c r="F85" s="66"/>
      <c r="G85" s="86">
        <v>0</v>
      </c>
      <c r="H85" s="66"/>
      <c r="I85" s="86">
        <v>0</v>
      </c>
      <c r="J85" s="66"/>
      <c r="K85" s="86">
        <v>0</v>
      </c>
      <c r="L85" s="66"/>
      <c r="M85" s="86">
        <v>0</v>
      </c>
      <c r="N85" s="66"/>
      <c r="O85" s="86">
        <v>0</v>
      </c>
      <c r="P85" s="66"/>
      <c r="Q85" s="86">
        <v>10105.1954735823</v>
      </c>
      <c r="R85" s="66">
        <v>2.239953193782865E-3</v>
      </c>
      <c r="S85" s="86">
        <v>0</v>
      </c>
      <c r="T85" s="66"/>
      <c r="U85" s="86">
        <v>0</v>
      </c>
      <c r="V85" s="66"/>
      <c r="W85" s="86">
        <v>0</v>
      </c>
      <c r="X85" s="66"/>
      <c r="Y85" s="86">
        <v>0</v>
      </c>
      <c r="Z85" s="66"/>
      <c r="AA85" s="86">
        <v>0</v>
      </c>
      <c r="AB85" s="66"/>
      <c r="AC85" s="86">
        <v>10105.1954735823</v>
      </c>
      <c r="AD85" s="66">
        <v>9.3275073725321642E-5</v>
      </c>
      <c r="AE85" s="48"/>
    </row>
    <row r="86" spans="1:31" x14ac:dyDescent="0.3">
      <c r="A86" s="67" t="s">
        <v>243</v>
      </c>
      <c r="B86" t="s">
        <v>35</v>
      </c>
      <c r="C86" t="s">
        <v>35</v>
      </c>
      <c r="D86" t="s">
        <v>35</v>
      </c>
      <c r="E86" s="83">
        <v>0</v>
      </c>
      <c r="F86" s="84"/>
      <c r="G86" s="83">
        <v>0</v>
      </c>
      <c r="H86" s="84"/>
      <c r="I86" s="83">
        <v>0</v>
      </c>
      <c r="J86" s="84"/>
      <c r="K86" s="83">
        <v>0</v>
      </c>
      <c r="L86" s="84"/>
      <c r="M86" s="83">
        <v>0</v>
      </c>
      <c r="N86" s="84"/>
      <c r="O86" s="83">
        <v>0</v>
      </c>
      <c r="P86" s="84"/>
      <c r="Q86" s="83">
        <v>0</v>
      </c>
      <c r="R86" s="84"/>
      <c r="S86" s="83">
        <v>0</v>
      </c>
      <c r="T86" s="84"/>
      <c r="U86" s="83">
        <v>0</v>
      </c>
      <c r="V86" s="84"/>
      <c r="W86" s="83">
        <v>105301.98173459079</v>
      </c>
      <c r="X86" s="84">
        <v>1.6448981227098515E-2</v>
      </c>
      <c r="Y86" s="83">
        <v>171411.77558042138</v>
      </c>
      <c r="Z86" s="84">
        <v>8.0079410009481853E-3</v>
      </c>
      <c r="AA86" s="83">
        <v>0</v>
      </c>
      <c r="AB86" s="84"/>
      <c r="AC86" s="83">
        <v>276713.75731501216</v>
      </c>
      <c r="AD86" s="84">
        <v>2.5541807857001981E-3</v>
      </c>
      <c r="AE86" s="48"/>
    </row>
    <row r="87" spans="1:31" x14ac:dyDescent="0.3">
      <c r="A87" s="85" t="s">
        <v>737</v>
      </c>
      <c r="B87" t="s">
        <v>449</v>
      </c>
      <c r="C87">
        <v>5.65</v>
      </c>
      <c r="D87">
        <v>25.052054794520547</v>
      </c>
      <c r="E87" s="86">
        <v>0</v>
      </c>
      <c r="F87" s="66"/>
      <c r="G87" s="86">
        <v>0</v>
      </c>
      <c r="H87" s="66"/>
      <c r="I87" s="86">
        <v>0</v>
      </c>
      <c r="J87" s="66"/>
      <c r="K87" s="86">
        <v>0</v>
      </c>
      <c r="L87" s="66"/>
      <c r="M87" s="86">
        <v>0</v>
      </c>
      <c r="N87" s="66"/>
      <c r="O87" s="86">
        <v>0</v>
      </c>
      <c r="P87" s="66"/>
      <c r="Q87" s="86">
        <v>0</v>
      </c>
      <c r="R87" s="66"/>
      <c r="S87" s="86">
        <v>0</v>
      </c>
      <c r="T87" s="66"/>
      <c r="U87" s="86">
        <v>0</v>
      </c>
      <c r="V87" s="66"/>
      <c r="W87" s="86">
        <v>88589.200889699991</v>
      </c>
      <c r="X87" s="66">
        <v>1.3838316035031047E-2</v>
      </c>
      <c r="Y87" s="86">
        <v>150582.05451292501</v>
      </c>
      <c r="Z87" s="66">
        <v>7.0348271246704185E-3</v>
      </c>
      <c r="AA87" s="86">
        <v>0</v>
      </c>
      <c r="AB87" s="66"/>
      <c r="AC87" s="86">
        <v>239171.25540262499</v>
      </c>
      <c r="AD87" s="66">
        <v>2.2076481883975987E-3</v>
      </c>
      <c r="AE87" s="48"/>
    </row>
    <row r="88" spans="1:31" x14ac:dyDescent="0.3">
      <c r="A88" s="85" t="s">
        <v>738</v>
      </c>
      <c r="B88" t="s">
        <v>449</v>
      </c>
      <c r="C88">
        <v>4.75</v>
      </c>
      <c r="D88">
        <v>25.950684931506849</v>
      </c>
      <c r="E88" s="86">
        <v>0</v>
      </c>
      <c r="F88" s="66"/>
      <c r="G88" s="86">
        <v>0</v>
      </c>
      <c r="H88" s="66"/>
      <c r="I88" s="86">
        <v>0</v>
      </c>
      <c r="J88" s="66"/>
      <c r="K88" s="86">
        <v>0</v>
      </c>
      <c r="L88" s="66"/>
      <c r="M88" s="86">
        <v>0</v>
      </c>
      <c r="N88" s="66"/>
      <c r="O88" s="86">
        <v>0</v>
      </c>
      <c r="P88" s="66"/>
      <c r="Q88" s="86">
        <v>0</v>
      </c>
      <c r="R88" s="66"/>
      <c r="S88" s="86">
        <v>0</v>
      </c>
      <c r="T88" s="66"/>
      <c r="U88" s="86">
        <v>0</v>
      </c>
      <c r="V88" s="66"/>
      <c r="W88" s="86">
        <v>16712.7808448908</v>
      </c>
      <c r="X88" s="66">
        <v>2.6106651920674673E-3</v>
      </c>
      <c r="Y88" s="86">
        <v>20829.721067496401</v>
      </c>
      <c r="Z88" s="66">
        <v>9.7311387627776753E-4</v>
      </c>
      <c r="AA88" s="86">
        <v>0</v>
      </c>
      <c r="AB88" s="66"/>
      <c r="AC88" s="86">
        <v>37542.501912387197</v>
      </c>
      <c r="AD88" s="66">
        <v>3.465325973025994E-4</v>
      </c>
      <c r="AE88" s="48"/>
    </row>
    <row r="89" spans="1:31" x14ac:dyDescent="0.3">
      <c r="A89" s="67" t="s">
        <v>247</v>
      </c>
      <c r="B89" t="s">
        <v>35</v>
      </c>
      <c r="C89" t="s">
        <v>35</v>
      </c>
      <c r="D89" t="s">
        <v>35</v>
      </c>
      <c r="E89" s="83">
        <v>1615.0537195001998</v>
      </c>
      <c r="F89" s="84">
        <v>1.1625217532930646E-3</v>
      </c>
      <c r="G89" s="83">
        <v>6460.2148780007992</v>
      </c>
      <c r="H89" s="84">
        <v>6.757223671107935E-4</v>
      </c>
      <c r="I89" s="83">
        <v>0</v>
      </c>
      <c r="J89" s="84"/>
      <c r="K89" s="83">
        <v>0</v>
      </c>
      <c r="L89" s="84"/>
      <c r="M89" s="83">
        <v>0</v>
      </c>
      <c r="N89" s="84"/>
      <c r="O89" s="83">
        <v>0</v>
      </c>
      <c r="P89" s="84"/>
      <c r="Q89" s="83">
        <v>0</v>
      </c>
      <c r="R89" s="84"/>
      <c r="S89" s="83">
        <v>0</v>
      </c>
      <c r="T89" s="84"/>
      <c r="U89" s="83">
        <v>0</v>
      </c>
      <c r="V89" s="84"/>
      <c r="W89" s="83">
        <v>0</v>
      </c>
      <c r="X89" s="84"/>
      <c r="Y89" s="83">
        <v>0</v>
      </c>
      <c r="Z89" s="84"/>
      <c r="AA89" s="83">
        <v>0</v>
      </c>
      <c r="AB89" s="84"/>
      <c r="AC89" s="83">
        <v>8075.268597500999</v>
      </c>
      <c r="AD89" s="84">
        <v>7.4538021135049152E-5</v>
      </c>
      <c r="AE89" s="48"/>
    </row>
    <row r="90" spans="1:31" x14ac:dyDescent="0.3">
      <c r="A90" s="85" t="s">
        <v>744</v>
      </c>
      <c r="B90" t="s">
        <v>449</v>
      </c>
      <c r="C90">
        <v>6.75</v>
      </c>
      <c r="D90">
        <v>9.6136986301369856</v>
      </c>
      <c r="E90" s="86">
        <v>1615.0537195001998</v>
      </c>
      <c r="F90" s="66">
        <v>1.1625217532930646E-3</v>
      </c>
      <c r="G90" s="86">
        <v>6460.2148780007992</v>
      </c>
      <c r="H90" s="66">
        <v>6.757223671107935E-4</v>
      </c>
      <c r="I90" s="86">
        <v>0</v>
      </c>
      <c r="J90" s="66"/>
      <c r="K90" s="86">
        <v>0</v>
      </c>
      <c r="L90" s="66"/>
      <c r="M90" s="86">
        <v>0</v>
      </c>
      <c r="N90" s="66"/>
      <c r="O90" s="86">
        <v>0</v>
      </c>
      <c r="P90" s="66"/>
      <c r="Q90" s="86">
        <v>0</v>
      </c>
      <c r="R90" s="66"/>
      <c r="S90" s="86">
        <v>0</v>
      </c>
      <c r="T90" s="66"/>
      <c r="U90" s="86">
        <v>0</v>
      </c>
      <c r="V90" s="66"/>
      <c r="W90" s="86">
        <v>0</v>
      </c>
      <c r="X90" s="66"/>
      <c r="Y90" s="86">
        <v>0</v>
      </c>
      <c r="Z90" s="66"/>
      <c r="AA90" s="86">
        <v>0</v>
      </c>
      <c r="AB90" s="66"/>
      <c r="AC90" s="86">
        <v>8075.268597500999</v>
      </c>
      <c r="AD90" s="66">
        <v>7.4538021135049152E-5</v>
      </c>
      <c r="AE90" s="48"/>
    </row>
    <row r="91" spans="1:31" x14ac:dyDescent="0.3">
      <c r="A91" s="67" t="s">
        <v>1157</v>
      </c>
      <c r="B91" t="s">
        <v>35</v>
      </c>
      <c r="C91" t="s">
        <v>35</v>
      </c>
      <c r="D91" t="s">
        <v>35</v>
      </c>
      <c r="E91" s="83">
        <v>0</v>
      </c>
      <c r="F91" s="84"/>
      <c r="G91" s="83">
        <v>0</v>
      </c>
      <c r="H91" s="84"/>
      <c r="I91" s="83">
        <v>0</v>
      </c>
      <c r="J91" s="84"/>
      <c r="K91" s="83">
        <v>37883.86851375</v>
      </c>
      <c r="L91" s="84">
        <v>5.1128564770237268E-3</v>
      </c>
      <c r="M91" s="83">
        <v>0</v>
      </c>
      <c r="N91" s="84"/>
      <c r="O91" s="83">
        <v>0</v>
      </c>
      <c r="P91" s="84"/>
      <c r="Q91" s="83">
        <v>10932.110406</v>
      </c>
      <c r="R91" s="84">
        <v>2.4232500680192964E-3</v>
      </c>
      <c r="S91" s="83">
        <v>20064.656863125001</v>
      </c>
      <c r="T91" s="84">
        <v>1.5245830261232782E-3</v>
      </c>
      <c r="U91" s="83">
        <v>0</v>
      </c>
      <c r="V91" s="84"/>
      <c r="W91" s="83">
        <v>0</v>
      </c>
      <c r="X91" s="84"/>
      <c r="Y91" s="83">
        <v>0</v>
      </c>
      <c r="Z91" s="84"/>
      <c r="AA91" s="83">
        <v>0</v>
      </c>
      <c r="AB91" s="84"/>
      <c r="AC91" s="83">
        <v>68880.635782875004</v>
      </c>
      <c r="AD91" s="84">
        <v>6.3579634829340724E-4</v>
      </c>
      <c r="AE91" s="48"/>
    </row>
    <row r="92" spans="1:31" x14ac:dyDescent="0.3">
      <c r="A92" s="85" t="s">
        <v>743</v>
      </c>
      <c r="B92" t="s">
        <v>449</v>
      </c>
      <c r="C92">
        <v>3.375</v>
      </c>
      <c r="D92">
        <v>7.3808219178082188</v>
      </c>
      <c r="E92" s="86">
        <v>0</v>
      </c>
      <c r="F92" s="66"/>
      <c r="G92" s="86">
        <v>0</v>
      </c>
      <c r="H92" s="66"/>
      <c r="I92" s="86">
        <v>0</v>
      </c>
      <c r="J92" s="66"/>
      <c r="K92" s="86">
        <v>37883.86851375</v>
      </c>
      <c r="L92" s="66">
        <v>5.1128564770237268E-3</v>
      </c>
      <c r="M92" s="86">
        <v>0</v>
      </c>
      <c r="N92" s="66"/>
      <c r="O92" s="86">
        <v>0</v>
      </c>
      <c r="P92" s="66"/>
      <c r="Q92" s="86">
        <v>10932.110406</v>
      </c>
      <c r="R92" s="66">
        <v>2.4232500680192964E-3</v>
      </c>
      <c r="S92" s="86">
        <v>20064.656863125001</v>
      </c>
      <c r="T92" s="66">
        <v>1.5245830261232782E-3</v>
      </c>
      <c r="U92" s="86">
        <v>0</v>
      </c>
      <c r="V92" s="66"/>
      <c r="W92" s="86">
        <v>0</v>
      </c>
      <c r="X92" s="66"/>
      <c r="Y92" s="86">
        <v>0</v>
      </c>
      <c r="Z92" s="66"/>
      <c r="AA92" s="86">
        <v>0</v>
      </c>
      <c r="AB92" s="66"/>
      <c r="AC92" s="86">
        <v>68880.635782875004</v>
      </c>
      <c r="AD92" s="66">
        <v>6.3579634829340724E-4</v>
      </c>
      <c r="AE92" s="48"/>
    </row>
    <row r="93" spans="1:31" x14ac:dyDescent="0.3">
      <c r="A93" s="67" t="s">
        <v>241</v>
      </c>
      <c r="B93" t="s">
        <v>35</v>
      </c>
      <c r="C93" t="s">
        <v>35</v>
      </c>
      <c r="D93" t="s">
        <v>35</v>
      </c>
      <c r="E93" s="83">
        <v>0</v>
      </c>
      <c r="F93" s="84"/>
      <c r="G93" s="83">
        <v>0</v>
      </c>
      <c r="H93" s="84"/>
      <c r="I93" s="83">
        <v>0</v>
      </c>
      <c r="J93" s="84"/>
      <c r="K93" s="83">
        <v>0</v>
      </c>
      <c r="L93" s="84"/>
      <c r="M93" s="83">
        <v>0</v>
      </c>
      <c r="N93" s="84"/>
      <c r="O93" s="83">
        <v>0</v>
      </c>
      <c r="P93" s="84"/>
      <c r="Q93" s="83">
        <v>3855.5641884375</v>
      </c>
      <c r="R93" s="84">
        <v>8.5463792761881628E-4</v>
      </c>
      <c r="S93" s="83">
        <v>0</v>
      </c>
      <c r="T93" s="84"/>
      <c r="U93" s="83">
        <v>0</v>
      </c>
      <c r="V93" s="84"/>
      <c r="W93" s="83">
        <v>28981.712832187499</v>
      </c>
      <c r="X93" s="84">
        <v>4.5271669388650638E-3</v>
      </c>
      <c r="Y93" s="83">
        <v>25511.705062593697</v>
      </c>
      <c r="Z93" s="84">
        <v>1.1918447742756838E-3</v>
      </c>
      <c r="AA93" s="83">
        <v>0</v>
      </c>
      <c r="AB93" s="84"/>
      <c r="AC93" s="83">
        <v>58348.982083218703</v>
      </c>
      <c r="AD93" s="84">
        <v>5.3858489129061081E-4</v>
      </c>
      <c r="AE93" s="48"/>
    </row>
    <row r="94" spans="1:31" x14ac:dyDescent="0.3">
      <c r="A94" s="85" t="s">
        <v>733</v>
      </c>
      <c r="B94" t="s">
        <v>449</v>
      </c>
      <c r="C94">
        <v>6.75</v>
      </c>
      <c r="D94">
        <v>15.638356164383561</v>
      </c>
      <c r="E94" s="86">
        <v>0</v>
      </c>
      <c r="F94" s="66"/>
      <c r="G94" s="86">
        <v>0</v>
      </c>
      <c r="H94" s="66"/>
      <c r="I94" s="86">
        <v>0</v>
      </c>
      <c r="J94" s="66"/>
      <c r="K94" s="86">
        <v>0</v>
      </c>
      <c r="L94" s="66"/>
      <c r="M94" s="86">
        <v>0</v>
      </c>
      <c r="N94" s="66"/>
      <c r="O94" s="86">
        <v>0</v>
      </c>
      <c r="P94" s="66"/>
      <c r="Q94" s="86">
        <v>3855.5641884375</v>
      </c>
      <c r="R94" s="66">
        <v>8.5463792761881628E-4</v>
      </c>
      <c r="S94" s="86">
        <v>0</v>
      </c>
      <c r="T94" s="66"/>
      <c r="U94" s="86">
        <v>0</v>
      </c>
      <c r="V94" s="66"/>
      <c r="W94" s="86">
        <v>28981.712832187499</v>
      </c>
      <c r="X94" s="66">
        <v>4.5271669388650638E-3</v>
      </c>
      <c r="Y94" s="86">
        <v>25511.705062593697</v>
      </c>
      <c r="Z94" s="66">
        <v>1.1918447742756838E-3</v>
      </c>
      <c r="AA94" s="86">
        <v>0</v>
      </c>
      <c r="AB94" s="66"/>
      <c r="AC94" s="86">
        <v>58348.982083218703</v>
      </c>
      <c r="AD94" s="66">
        <v>5.3858489129061081E-4</v>
      </c>
      <c r="AE94" s="48"/>
    </row>
    <row r="95" spans="1:31" x14ac:dyDescent="0.3">
      <c r="A95" s="67" t="s">
        <v>242</v>
      </c>
      <c r="B95" t="s">
        <v>35</v>
      </c>
      <c r="C95" t="s">
        <v>35</v>
      </c>
      <c r="D95" t="s">
        <v>35</v>
      </c>
      <c r="E95" s="83">
        <v>1667.1601604184</v>
      </c>
      <c r="F95" s="84">
        <v>1.2000281658183602E-3</v>
      </c>
      <c r="G95" s="83">
        <v>0</v>
      </c>
      <c r="H95" s="84"/>
      <c r="I95" s="83">
        <v>0</v>
      </c>
      <c r="J95" s="84"/>
      <c r="K95" s="83">
        <v>0</v>
      </c>
      <c r="L95" s="84"/>
      <c r="M95" s="83">
        <v>0</v>
      </c>
      <c r="N95" s="84"/>
      <c r="O95" s="83">
        <v>0</v>
      </c>
      <c r="P95" s="84"/>
      <c r="Q95" s="83">
        <v>0</v>
      </c>
      <c r="R95" s="84"/>
      <c r="S95" s="83">
        <v>0</v>
      </c>
      <c r="T95" s="84"/>
      <c r="U95" s="83">
        <v>0</v>
      </c>
      <c r="V95" s="84"/>
      <c r="W95" s="83">
        <v>0</v>
      </c>
      <c r="X95" s="84"/>
      <c r="Y95" s="83">
        <v>0</v>
      </c>
      <c r="Z95" s="84"/>
      <c r="AA95" s="83">
        <v>0</v>
      </c>
      <c r="AB95" s="84"/>
      <c r="AC95" s="83">
        <v>1667.1601604184</v>
      </c>
      <c r="AD95" s="84">
        <v>1.5388567918500529E-5</v>
      </c>
      <c r="AE95" s="48"/>
    </row>
    <row r="96" spans="1:31" x14ac:dyDescent="0.3">
      <c r="A96" s="85" t="s">
        <v>736</v>
      </c>
      <c r="B96" t="s">
        <v>449</v>
      </c>
      <c r="C96">
        <v>7</v>
      </c>
      <c r="D96">
        <v>22.556164383561644</v>
      </c>
      <c r="E96" s="86">
        <v>1667.1601604184</v>
      </c>
      <c r="F96" s="66">
        <v>1.2000281658183602E-3</v>
      </c>
      <c r="G96" s="86">
        <v>0</v>
      </c>
      <c r="H96" s="66"/>
      <c r="I96" s="86">
        <v>0</v>
      </c>
      <c r="J96" s="66"/>
      <c r="K96" s="86">
        <v>0</v>
      </c>
      <c r="L96" s="66"/>
      <c r="M96" s="86">
        <v>0</v>
      </c>
      <c r="N96" s="66"/>
      <c r="O96" s="86">
        <v>0</v>
      </c>
      <c r="P96" s="66"/>
      <c r="Q96" s="86">
        <v>0</v>
      </c>
      <c r="R96" s="66"/>
      <c r="S96" s="86">
        <v>0</v>
      </c>
      <c r="T96" s="66"/>
      <c r="U96" s="86">
        <v>0</v>
      </c>
      <c r="V96" s="66"/>
      <c r="W96" s="86">
        <v>0</v>
      </c>
      <c r="X96" s="66"/>
      <c r="Y96" s="86">
        <v>0</v>
      </c>
      <c r="Z96" s="66"/>
      <c r="AA96" s="86">
        <v>0</v>
      </c>
      <c r="AB96" s="66"/>
      <c r="AC96" s="86">
        <v>1667.1601604184</v>
      </c>
      <c r="AD96" s="66">
        <v>1.5388567918500529E-5</v>
      </c>
      <c r="AE96" s="48"/>
    </row>
    <row r="97" spans="1:31" x14ac:dyDescent="0.3">
      <c r="A97" s="80" t="s">
        <v>90</v>
      </c>
      <c r="B97" s="81" t="s">
        <v>35</v>
      </c>
      <c r="C97" s="81" t="s">
        <v>35</v>
      </c>
      <c r="D97" s="81" t="s">
        <v>35</v>
      </c>
      <c r="E97" s="81">
        <v>0</v>
      </c>
      <c r="F97" s="82"/>
      <c r="G97" s="81">
        <v>0</v>
      </c>
      <c r="H97" s="82"/>
      <c r="I97" s="81">
        <v>0</v>
      </c>
      <c r="J97" s="82"/>
      <c r="K97" s="81">
        <v>95313.067854164998</v>
      </c>
      <c r="L97" s="82">
        <v>1.2863576383343619E-2</v>
      </c>
      <c r="M97" s="81">
        <v>231851.27576614503</v>
      </c>
      <c r="N97" s="82">
        <v>9.1363372381560847E-3</v>
      </c>
      <c r="O97" s="81">
        <v>35987.085605520006</v>
      </c>
      <c r="P97" s="82">
        <v>1.0776700031304293E-2</v>
      </c>
      <c r="Q97" s="81">
        <v>0</v>
      </c>
      <c r="R97" s="82"/>
      <c r="S97" s="81">
        <v>0</v>
      </c>
      <c r="T97" s="82"/>
      <c r="U97" s="81">
        <v>0</v>
      </c>
      <c r="V97" s="82"/>
      <c r="W97" s="81">
        <v>0</v>
      </c>
      <c r="X97" s="82"/>
      <c r="Y97" s="81">
        <v>1876.8745122750001</v>
      </c>
      <c r="Z97" s="82">
        <v>8.7683009580809189E-5</v>
      </c>
      <c r="AA97" s="81">
        <v>0</v>
      </c>
      <c r="AB97" s="82"/>
      <c r="AC97" s="81">
        <v>365028.30373810499</v>
      </c>
      <c r="AD97" s="82">
        <v>3.3693600516696183E-3</v>
      </c>
      <c r="AE97" s="48"/>
    </row>
    <row r="98" spans="1:31" x14ac:dyDescent="0.3">
      <c r="A98" s="67" t="s">
        <v>237</v>
      </c>
      <c r="B98" t="s">
        <v>35</v>
      </c>
      <c r="C98" t="s">
        <v>35</v>
      </c>
      <c r="D98" t="s">
        <v>35</v>
      </c>
      <c r="E98" s="83">
        <v>0</v>
      </c>
      <c r="F98" s="84"/>
      <c r="G98" s="83">
        <v>0</v>
      </c>
      <c r="H98" s="84"/>
      <c r="I98" s="83">
        <v>0</v>
      </c>
      <c r="J98" s="84"/>
      <c r="K98" s="83">
        <v>0</v>
      </c>
      <c r="L98" s="84"/>
      <c r="M98" s="83">
        <v>0</v>
      </c>
      <c r="N98" s="84"/>
      <c r="O98" s="83">
        <v>0</v>
      </c>
      <c r="P98" s="84"/>
      <c r="Q98" s="83">
        <v>0</v>
      </c>
      <c r="R98" s="84"/>
      <c r="S98" s="83">
        <v>0</v>
      </c>
      <c r="T98" s="84"/>
      <c r="U98" s="83">
        <v>0</v>
      </c>
      <c r="V98" s="84"/>
      <c r="W98" s="83">
        <v>0</v>
      </c>
      <c r="X98" s="84"/>
      <c r="Y98" s="83">
        <v>1876.8745122750001</v>
      </c>
      <c r="Z98" s="84">
        <v>8.7683009580809189E-5</v>
      </c>
      <c r="AA98" s="83">
        <v>0</v>
      </c>
      <c r="AB98" s="84"/>
      <c r="AC98" s="83">
        <v>1876.8745122750001</v>
      </c>
      <c r="AD98" s="84">
        <v>1.7324316878708222E-5</v>
      </c>
      <c r="AE98" s="48"/>
    </row>
    <row r="99" spans="1:31" x14ac:dyDescent="0.3">
      <c r="A99" s="85" t="s">
        <v>1069</v>
      </c>
      <c r="B99" t="s">
        <v>449</v>
      </c>
      <c r="C99" t="s">
        <v>35</v>
      </c>
      <c r="D99" t="s">
        <v>35</v>
      </c>
      <c r="E99" s="86">
        <v>0</v>
      </c>
      <c r="F99" s="66"/>
      <c r="G99" s="86">
        <v>0</v>
      </c>
      <c r="H99" s="66"/>
      <c r="I99" s="86">
        <v>0</v>
      </c>
      <c r="J99" s="66"/>
      <c r="K99" s="86">
        <v>0</v>
      </c>
      <c r="L99" s="66"/>
      <c r="M99" s="86">
        <v>0</v>
      </c>
      <c r="N99" s="66"/>
      <c r="O99" s="86">
        <v>0</v>
      </c>
      <c r="P99" s="66"/>
      <c r="Q99" s="86">
        <v>0</v>
      </c>
      <c r="R99" s="66"/>
      <c r="S99" s="86">
        <v>0</v>
      </c>
      <c r="T99" s="66"/>
      <c r="U99" s="86">
        <v>0</v>
      </c>
      <c r="V99" s="66"/>
      <c r="W99" s="86">
        <v>0</v>
      </c>
      <c r="X99" s="66"/>
      <c r="Y99" s="86">
        <v>1876.8745122750001</v>
      </c>
      <c r="Z99" s="66">
        <v>8.7683009580809189E-5</v>
      </c>
      <c r="AA99" s="86">
        <v>0</v>
      </c>
      <c r="AB99" s="66"/>
      <c r="AC99" s="86">
        <v>1876.8745122750001</v>
      </c>
      <c r="AD99" s="66">
        <v>1.7324316878708222E-5</v>
      </c>
      <c r="AE99" s="48"/>
    </row>
    <row r="100" spans="1:31" x14ac:dyDescent="0.3">
      <c r="A100" s="67" t="s">
        <v>1152</v>
      </c>
      <c r="B100" t="s">
        <v>449</v>
      </c>
      <c r="C100" t="s">
        <v>35</v>
      </c>
      <c r="D100" t="s">
        <v>35</v>
      </c>
      <c r="E100" s="83">
        <v>0</v>
      </c>
      <c r="F100" s="84"/>
      <c r="G100" s="83">
        <v>0</v>
      </c>
      <c r="H100" s="84"/>
      <c r="I100" s="83">
        <v>0</v>
      </c>
      <c r="J100" s="84"/>
      <c r="K100" s="83">
        <v>21515.224403925</v>
      </c>
      <c r="L100" s="84">
        <v>2.903722844679938E-3</v>
      </c>
      <c r="M100" s="83">
        <v>55360.808415360007</v>
      </c>
      <c r="N100" s="84">
        <v>2.1815494169195107E-3</v>
      </c>
      <c r="O100" s="83">
        <v>15210.968727779999</v>
      </c>
      <c r="P100" s="84">
        <v>4.5550798128451749E-3</v>
      </c>
      <c r="Q100" s="83">
        <v>0</v>
      </c>
      <c r="R100" s="84"/>
      <c r="S100" s="83">
        <v>0</v>
      </c>
      <c r="T100" s="84"/>
      <c r="U100" s="83">
        <v>0</v>
      </c>
      <c r="V100" s="84"/>
      <c r="W100" s="83">
        <v>0</v>
      </c>
      <c r="X100" s="84"/>
      <c r="Y100" s="83">
        <v>0</v>
      </c>
      <c r="Z100" s="84"/>
      <c r="AA100" s="83">
        <v>0</v>
      </c>
      <c r="AB100" s="84"/>
      <c r="AC100" s="83">
        <v>92087.001547065011</v>
      </c>
      <c r="AD100" s="84">
        <v>8.5000056465026888E-4</v>
      </c>
      <c r="AE100" s="48"/>
    </row>
    <row r="101" spans="1:31" x14ac:dyDescent="0.3">
      <c r="A101" s="85" t="s">
        <v>230</v>
      </c>
      <c r="B101" t="s">
        <v>449</v>
      </c>
      <c r="C101" t="s">
        <v>35</v>
      </c>
      <c r="D101" t="s">
        <v>35</v>
      </c>
      <c r="E101" s="86">
        <v>0</v>
      </c>
      <c r="F101" s="66"/>
      <c r="G101" s="86">
        <v>0</v>
      </c>
      <c r="H101" s="66"/>
      <c r="I101" s="86">
        <v>0</v>
      </c>
      <c r="J101" s="66"/>
      <c r="K101" s="86">
        <v>21515.224403925</v>
      </c>
      <c r="L101" s="66">
        <v>2.903722844679938E-3</v>
      </c>
      <c r="M101" s="86">
        <v>55360.808415360007</v>
      </c>
      <c r="N101" s="66">
        <v>2.1815494169195107E-3</v>
      </c>
      <c r="O101" s="86">
        <v>15210.968727779999</v>
      </c>
      <c r="P101" s="66">
        <v>4.5550798128451749E-3</v>
      </c>
      <c r="Q101" s="86">
        <v>0</v>
      </c>
      <c r="R101" s="66"/>
      <c r="S101" s="86">
        <v>0</v>
      </c>
      <c r="T101" s="66"/>
      <c r="U101" s="86">
        <v>0</v>
      </c>
      <c r="V101" s="66"/>
      <c r="W101" s="86">
        <v>0</v>
      </c>
      <c r="X101" s="66"/>
      <c r="Y101" s="86">
        <v>0</v>
      </c>
      <c r="Z101" s="66"/>
      <c r="AA101" s="86">
        <v>0</v>
      </c>
      <c r="AB101" s="66"/>
      <c r="AC101" s="86">
        <v>92087.001547065011</v>
      </c>
      <c r="AD101" s="66">
        <v>8.5000056465026888E-4</v>
      </c>
      <c r="AE101" s="48"/>
    </row>
    <row r="102" spans="1:31" x14ac:dyDescent="0.3">
      <c r="A102" s="67" t="s">
        <v>236</v>
      </c>
      <c r="B102" t="s">
        <v>35</v>
      </c>
      <c r="C102" t="s">
        <v>35</v>
      </c>
      <c r="D102" t="s">
        <v>35</v>
      </c>
      <c r="E102" s="83">
        <v>0</v>
      </c>
      <c r="F102" s="84"/>
      <c r="G102" s="83">
        <v>0</v>
      </c>
      <c r="H102" s="84"/>
      <c r="I102" s="83">
        <v>0</v>
      </c>
      <c r="J102" s="84"/>
      <c r="K102" s="83">
        <v>0</v>
      </c>
      <c r="L102" s="84"/>
      <c r="M102" s="83">
        <v>57035.582924984999</v>
      </c>
      <c r="N102" s="84">
        <v>2.2475456236138182E-3</v>
      </c>
      <c r="O102" s="83">
        <v>0</v>
      </c>
      <c r="P102" s="84"/>
      <c r="Q102" s="83">
        <v>0</v>
      </c>
      <c r="R102" s="84"/>
      <c r="S102" s="83">
        <v>0</v>
      </c>
      <c r="T102" s="84"/>
      <c r="U102" s="83">
        <v>0</v>
      </c>
      <c r="V102" s="84"/>
      <c r="W102" s="83">
        <v>0</v>
      </c>
      <c r="X102" s="84"/>
      <c r="Y102" s="83">
        <v>0</v>
      </c>
      <c r="Z102" s="84"/>
      <c r="AA102" s="83">
        <v>0</v>
      </c>
      <c r="AB102" s="84"/>
      <c r="AC102" s="83">
        <v>57035.582924984999</v>
      </c>
      <c r="AD102" s="84">
        <v>5.2646168163719145E-4</v>
      </c>
      <c r="AE102" s="48"/>
    </row>
    <row r="103" spans="1:31" x14ac:dyDescent="0.3">
      <c r="A103" s="85" t="s">
        <v>1067</v>
      </c>
      <c r="B103" t="s">
        <v>449</v>
      </c>
      <c r="C103" t="s">
        <v>35</v>
      </c>
      <c r="D103" t="s">
        <v>35</v>
      </c>
      <c r="E103" s="86">
        <v>0</v>
      </c>
      <c r="F103" s="66"/>
      <c r="G103" s="86">
        <v>0</v>
      </c>
      <c r="H103" s="66"/>
      <c r="I103" s="86">
        <v>0</v>
      </c>
      <c r="J103" s="66"/>
      <c r="K103" s="86">
        <v>0</v>
      </c>
      <c r="L103" s="66"/>
      <c r="M103" s="86">
        <v>57035.582924984999</v>
      </c>
      <c r="N103" s="66">
        <v>2.2475456236138182E-3</v>
      </c>
      <c r="O103" s="86">
        <v>0</v>
      </c>
      <c r="P103" s="66"/>
      <c r="Q103" s="86">
        <v>0</v>
      </c>
      <c r="R103" s="66"/>
      <c r="S103" s="86">
        <v>0</v>
      </c>
      <c r="T103" s="66"/>
      <c r="U103" s="86">
        <v>0</v>
      </c>
      <c r="V103" s="66"/>
      <c r="W103" s="86">
        <v>0</v>
      </c>
      <c r="X103" s="66"/>
      <c r="Y103" s="86">
        <v>0</v>
      </c>
      <c r="Z103" s="66"/>
      <c r="AA103" s="86">
        <v>0</v>
      </c>
      <c r="AB103" s="66"/>
      <c r="AC103" s="86">
        <v>57035.582924984999</v>
      </c>
      <c r="AD103" s="66">
        <v>5.2646168163719145E-4</v>
      </c>
      <c r="AE103" s="48"/>
    </row>
    <row r="104" spans="1:31" x14ac:dyDescent="0.3">
      <c r="A104" s="67" t="s">
        <v>231</v>
      </c>
      <c r="B104" t="s">
        <v>35</v>
      </c>
      <c r="C104" t="s">
        <v>35</v>
      </c>
      <c r="D104" t="s">
        <v>35</v>
      </c>
      <c r="E104" s="83">
        <v>0</v>
      </c>
      <c r="F104" s="84"/>
      <c r="G104" s="83">
        <v>0</v>
      </c>
      <c r="H104" s="84"/>
      <c r="I104" s="83">
        <v>0</v>
      </c>
      <c r="J104" s="84"/>
      <c r="K104" s="83">
        <v>7967.8548576900012</v>
      </c>
      <c r="L104" s="84">
        <v>1.0753521199224729E-3</v>
      </c>
      <c r="M104" s="83">
        <v>72848.903815484999</v>
      </c>
      <c r="N104" s="84">
        <v>2.8706857466662839E-3</v>
      </c>
      <c r="O104" s="83">
        <v>15568.158082364998</v>
      </c>
      <c r="P104" s="84">
        <v>4.6620438101783544E-3</v>
      </c>
      <c r="Q104" s="83">
        <v>0</v>
      </c>
      <c r="R104" s="84"/>
      <c r="S104" s="83">
        <v>0</v>
      </c>
      <c r="T104" s="84"/>
      <c r="U104" s="83">
        <v>0</v>
      </c>
      <c r="V104" s="84"/>
      <c r="W104" s="83">
        <v>0</v>
      </c>
      <c r="X104" s="84"/>
      <c r="Y104" s="83">
        <v>0</v>
      </c>
      <c r="Z104" s="84"/>
      <c r="AA104" s="83">
        <v>0</v>
      </c>
      <c r="AB104" s="84"/>
      <c r="AC104" s="83">
        <v>96384.916755540005</v>
      </c>
      <c r="AD104" s="84">
        <v>8.8967207412118596E-4</v>
      </c>
      <c r="AE104" s="48"/>
    </row>
    <row r="105" spans="1:31" x14ac:dyDescent="0.3">
      <c r="A105" s="85" t="s">
        <v>1065</v>
      </c>
      <c r="B105" t="s">
        <v>449</v>
      </c>
      <c r="C105" t="s">
        <v>35</v>
      </c>
      <c r="D105" t="s">
        <v>35</v>
      </c>
      <c r="E105" s="86">
        <v>0</v>
      </c>
      <c r="F105" s="66"/>
      <c r="G105" s="86">
        <v>0</v>
      </c>
      <c r="H105" s="66"/>
      <c r="I105" s="86">
        <v>0</v>
      </c>
      <c r="J105" s="66"/>
      <c r="K105" s="86">
        <v>7967.8548576900012</v>
      </c>
      <c r="L105" s="66">
        <v>1.0753521199224729E-3</v>
      </c>
      <c r="M105" s="86">
        <v>72848.903815484999</v>
      </c>
      <c r="N105" s="66">
        <v>2.8706857466662839E-3</v>
      </c>
      <c r="O105" s="86">
        <v>15568.158082364998</v>
      </c>
      <c r="P105" s="66">
        <v>4.6620438101783544E-3</v>
      </c>
      <c r="Q105" s="86">
        <v>0</v>
      </c>
      <c r="R105" s="66"/>
      <c r="S105" s="86">
        <v>0</v>
      </c>
      <c r="T105" s="66"/>
      <c r="U105" s="86">
        <v>0</v>
      </c>
      <c r="V105" s="66"/>
      <c r="W105" s="86">
        <v>0</v>
      </c>
      <c r="X105" s="66"/>
      <c r="Y105" s="86">
        <v>0</v>
      </c>
      <c r="Z105" s="66"/>
      <c r="AA105" s="86">
        <v>0</v>
      </c>
      <c r="AB105" s="66"/>
      <c r="AC105" s="86">
        <v>96384.916755540005</v>
      </c>
      <c r="AD105" s="66">
        <v>8.8967207412118596E-4</v>
      </c>
      <c r="AE105" s="48"/>
    </row>
    <row r="106" spans="1:31" x14ac:dyDescent="0.3">
      <c r="A106" s="67" t="s">
        <v>1068</v>
      </c>
      <c r="B106" t="s">
        <v>449</v>
      </c>
      <c r="C106" t="s">
        <v>35</v>
      </c>
      <c r="D106" t="s">
        <v>35</v>
      </c>
      <c r="E106" s="83">
        <v>0</v>
      </c>
      <c r="F106" s="84"/>
      <c r="G106" s="83">
        <v>0</v>
      </c>
      <c r="H106" s="84"/>
      <c r="I106" s="83">
        <v>0</v>
      </c>
      <c r="J106" s="84"/>
      <c r="K106" s="83">
        <v>55088.598080564996</v>
      </c>
      <c r="L106" s="84">
        <v>7.4348292969115513E-3</v>
      </c>
      <c r="M106" s="83">
        <v>0</v>
      </c>
      <c r="N106" s="84"/>
      <c r="O106" s="83">
        <v>5201.4186</v>
      </c>
      <c r="P106" s="84">
        <v>1.5576178800332937E-3</v>
      </c>
      <c r="Q106" s="83">
        <v>0</v>
      </c>
      <c r="R106" s="84"/>
      <c r="S106" s="83">
        <v>0</v>
      </c>
      <c r="T106" s="84"/>
      <c r="U106" s="83">
        <v>0</v>
      </c>
      <c r="V106" s="84"/>
      <c r="W106" s="83">
        <v>0</v>
      </c>
      <c r="X106" s="84"/>
      <c r="Y106" s="83">
        <v>0</v>
      </c>
      <c r="Z106" s="84"/>
      <c r="AA106" s="83">
        <v>0</v>
      </c>
      <c r="AB106" s="84"/>
      <c r="AC106" s="83">
        <v>60290.016680565001</v>
      </c>
      <c r="AD106" s="84">
        <v>5.5650143191015558E-4</v>
      </c>
      <c r="AE106" s="48"/>
    </row>
    <row r="107" spans="1:31" x14ac:dyDescent="0.3">
      <c r="A107" s="85" t="s">
        <v>1068</v>
      </c>
      <c r="B107" t="s">
        <v>449</v>
      </c>
      <c r="C107" t="s">
        <v>35</v>
      </c>
      <c r="D107" t="s">
        <v>35</v>
      </c>
      <c r="E107" s="86">
        <v>0</v>
      </c>
      <c r="F107" s="66"/>
      <c r="G107" s="86">
        <v>0</v>
      </c>
      <c r="H107" s="66"/>
      <c r="I107" s="86">
        <v>0</v>
      </c>
      <c r="J107" s="66"/>
      <c r="K107" s="86">
        <v>55088.598080564996</v>
      </c>
      <c r="L107" s="66">
        <v>7.4348292969115513E-3</v>
      </c>
      <c r="M107" s="86">
        <v>0</v>
      </c>
      <c r="N107" s="66"/>
      <c r="O107" s="86">
        <v>5201.4186</v>
      </c>
      <c r="P107" s="66">
        <v>1.5576178800332937E-3</v>
      </c>
      <c r="Q107" s="86">
        <v>0</v>
      </c>
      <c r="R107" s="66"/>
      <c r="S107" s="86">
        <v>0</v>
      </c>
      <c r="T107" s="66"/>
      <c r="U107" s="86">
        <v>0</v>
      </c>
      <c r="V107" s="66"/>
      <c r="W107" s="86">
        <v>0</v>
      </c>
      <c r="X107" s="66"/>
      <c r="Y107" s="86">
        <v>0</v>
      </c>
      <c r="Z107" s="66"/>
      <c r="AA107" s="86">
        <v>0</v>
      </c>
      <c r="AB107" s="66"/>
      <c r="AC107" s="86">
        <v>60290.016680565001</v>
      </c>
      <c r="AD107" s="66">
        <v>5.5650143191015558E-4</v>
      </c>
      <c r="AE107" s="48"/>
    </row>
    <row r="108" spans="1:31" x14ac:dyDescent="0.3">
      <c r="A108" s="67" t="s">
        <v>235</v>
      </c>
      <c r="B108" t="s">
        <v>35</v>
      </c>
      <c r="C108" t="s">
        <v>35</v>
      </c>
      <c r="D108" t="s">
        <v>35</v>
      </c>
      <c r="E108" s="83">
        <v>0</v>
      </c>
      <c r="F108" s="84"/>
      <c r="G108" s="83">
        <v>0</v>
      </c>
      <c r="H108" s="84"/>
      <c r="I108" s="83">
        <v>0</v>
      </c>
      <c r="J108" s="84"/>
      <c r="K108" s="83">
        <v>10741.390511985001</v>
      </c>
      <c r="L108" s="84">
        <v>1.4496721218296574E-3</v>
      </c>
      <c r="M108" s="83">
        <v>46605.980610314997</v>
      </c>
      <c r="N108" s="84">
        <v>1.8365564509564712E-3</v>
      </c>
      <c r="O108" s="83">
        <v>6.5401953750000006</v>
      </c>
      <c r="P108" s="84">
        <v>1.9585282474690759E-6</v>
      </c>
      <c r="Q108" s="83">
        <v>0</v>
      </c>
      <c r="R108" s="84"/>
      <c r="S108" s="83">
        <v>0</v>
      </c>
      <c r="T108" s="84"/>
      <c r="U108" s="83">
        <v>0</v>
      </c>
      <c r="V108" s="84"/>
      <c r="W108" s="83">
        <v>0</v>
      </c>
      <c r="X108" s="84"/>
      <c r="Y108" s="83">
        <v>0</v>
      </c>
      <c r="Z108" s="84"/>
      <c r="AA108" s="83">
        <v>0</v>
      </c>
      <c r="AB108" s="84"/>
      <c r="AC108" s="83">
        <v>57353.911317675003</v>
      </c>
      <c r="AD108" s="84">
        <v>5.2939998247210807E-4</v>
      </c>
      <c r="AE108" s="48"/>
    </row>
    <row r="109" spans="1:31" x14ac:dyDescent="0.3">
      <c r="A109" s="85" t="s">
        <v>1066</v>
      </c>
      <c r="B109" t="s">
        <v>449</v>
      </c>
      <c r="C109" t="s">
        <v>35</v>
      </c>
      <c r="D109" t="s">
        <v>35</v>
      </c>
      <c r="E109" s="86">
        <v>0</v>
      </c>
      <c r="F109" s="66"/>
      <c r="G109" s="86">
        <v>0</v>
      </c>
      <c r="H109" s="66"/>
      <c r="I109" s="86">
        <v>0</v>
      </c>
      <c r="J109" s="66"/>
      <c r="K109" s="86">
        <v>10741.390511985001</v>
      </c>
      <c r="L109" s="66">
        <v>1.4496721218296574E-3</v>
      </c>
      <c r="M109" s="86">
        <v>46605.980610314997</v>
      </c>
      <c r="N109" s="66">
        <v>1.8365564509564712E-3</v>
      </c>
      <c r="O109" s="86">
        <v>6.5401953750000006</v>
      </c>
      <c r="P109" s="66">
        <v>1.9585282474690759E-6</v>
      </c>
      <c r="Q109" s="86">
        <v>0</v>
      </c>
      <c r="R109" s="66"/>
      <c r="S109" s="86">
        <v>0</v>
      </c>
      <c r="T109" s="66"/>
      <c r="U109" s="86">
        <v>0</v>
      </c>
      <c r="V109" s="66"/>
      <c r="W109" s="86">
        <v>0</v>
      </c>
      <c r="X109" s="66"/>
      <c r="Y109" s="86">
        <v>0</v>
      </c>
      <c r="Z109" s="66"/>
      <c r="AA109" s="86">
        <v>0</v>
      </c>
      <c r="AB109" s="66"/>
      <c r="AC109" s="86">
        <v>57353.911317675003</v>
      </c>
      <c r="AD109" s="66">
        <v>5.2939998247210807E-4</v>
      </c>
      <c r="AE109" s="48"/>
    </row>
    <row r="110" spans="1:31" x14ac:dyDescent="0.3">
      <c r="A110" s="80" t="s">
        <v>250</v>
      </c>
      <c r="B110" s="81" t="s">
        <v>35</v>
      </c>
      <c r="C110" s="81" t="s">
        <v>35</v>
      </c>
      <c r="D110" s="81" t="s">
        <v>35</v>
      </c>
      <c r="E110" s="81">
        <v>0</v>
      </c>
      <c r="F110" s="82"/>
      <c r="G110" s="81">
        <v>2717833.8356080679</v>
      </c>
      <c r="H110" s="82">
        <v>0.28427864204096276</v>
      </c>
      <c r="I110" s="81">
        <v>530640.84186816844</v>
      </c>
      <c r="J110" s="82">
        <v>0.15390347067743801</v>
      </c>
      <c r="K110" s="81">
        <v>0</v>
      </c>
      <c r="L110" s="82"/>
      <c r="M110" s="81">
        <v>6453270.4936536597</v>
      </c>
      <c r="N110" s="82">
        <v>0.25429774032613323</v>
      </c>
      <c r="O110" s="81">
        <v>653143.44927835278</v>
      </c>
      <c r="P110" s="82">
        <v>0.19559047118849091</v>
      </c>
      <c r="Q110" s="81">
        <v>0</v>
      </c>
      <c r="R110" s="82"/>
      <c r="S110" s="81">
        <v>3392047.1494953027</v>
      </c>
      <c r="T110" s="82">
        <v>0.25773964355376233</v>
      </c>
      <c r="U110" s="81">
        <v>614423.59202821145</v>
      </c>
      <c r="V110" s="82">
        <v>0.18686215724910957</v>
      </c>
      <c r="W110" s="81">
        <v>0</v>
      </c>
      <c r="X110" s="82"/>
      <c r="Y110" s="81">
        <v>2422533.7770538875</v>
      </c>
      <c r="Z110" s="82">
        <v>0.11317488249428941</v>
      </c>
      <c r="AA110" s="81">
        <v>247707.62612636108</v>
      </c>
      <c r="AB110" s="82">
        <v>8.2485201741709771E-2</v>
      </c>
      <c r="AC110" s="81">
        <v>17031600.765112009</v>
      </c>
      <c r="AD110" s="82">
        <v>0.15720861819834728</v>
      </c>
      <c r="AE110" s="48"/>
    </row>
    <row r="111" spans="1:31" x14ac:dyDescent="0.3">
      <c r="A111" s="67" t="s">
        <v>249</v>
      </c>
      <c r="B111" t="s">
        <v>35</v>
      </c>
      <c r="C111" t="s">
        <v>35</v>
      </c>
      <c r="D111" t="s">
        <v>35</v>
      </c>
      <c r="E111" s="83">
        <v>0</v>
      </c>
      <c r="F111" s="84"/>
      <c r="G111" s="83">
        <v>0</v>
      </c>
      <c r="H111" s="84"/>
      <c r="I111" s="83">
        <v>0</v>
      </c>
      <c r="J111" s="84"/>
      <c r="K111" s="83">
        <v>0</v>
      </c>
      <c r="L111" s="84"/>
      <c r="M111" s="83">
        <v>0</v>
      </c>
      <c r="N111" s="84"/>
      <c r="O111" s="83">
        <v>0</v>
      </c>
      <c r="P111" s="84"/>
      <c r="Q111" s="83">
        <v>0</v>
      </c>
      <c r="R111" s="84"/>
      <c r="S111" s="83">
        <v>95073.205543998003</v>
      </c>
      <c r="T111" s="84">
        <v>7.2239957254336979E-3</v>
      </c>
      <c r="U111" s="83">
        <v>23772.986907358798</v>
      </c>
      <c r="V111" s="84">
        <v>7.2299821741869785E-3</v>
      </c>
      <c r="W111" s="83">
        <v>0</v>
      </c>
      <c r="X111" s="84"/>
      <c r="Y111" s="83">
        <v>0</v>
      </c>
      <c r="Z111" s="84"/>
      <c r="AA111" s="83">
        <v>0</v>
      </c>
      <c r="AB111" s="84"/>
      <c r="AC111" s="83">
        <v>118846.19245135679</v>
      </c>
      <c r="AD111" s="84">
        <v>1.0969988054020585E-3</v>
      </c>
      <c r="AE111" s="48"/>
    </row>
    <row r="112" spans="1:31" x14ac:dyDescent="0.3">
      <c r="A112" s="85" t="s">
        <v>961</v>
      </c>
      <c r="B112" t="s">
        <v>449</v>
      </c>
      <c r="E112" s="86">
        <v>0</v>
      </c>
      <c r="F112" s="66"/>
      <c r="G112" s="86">
        <v>0</v>
      </c>
      <c r="H112" s="66"/>
      <c r="I112" s="86">
        <v>0</v>
      </c>
      <c r="J112" s="66"/>
      <c r="K112" s="86">
        <v>0</v>
      </c>
      <c r="L112" s="66"/>
      <c r="M112" s="86">
        <v>0</v>
      </c>
      <c r="N112" s="66"/>
      <c r="O112" s="86">
        <v>0</v>
      </c>
      <c r="P112" s="66"/>
      <c r="Q112" s="86">
        <v>0</v>
      </c>
      <c r="R112" s="66"/>
      <c r="S112" s="86">
        <v>95073.205543998003</v>
      </c>
      <c r="T112" s="66">
        <v>7.2239957254336979E-3</v>
      </c>
      <c r="U112" s="86">
        <v>23772.986907358798</v>
      </c>
      <c r="V112" s="66">
        <v>7.2299821741869785E-3</v>
      </c>
      <c r="W112" s="86">
        <v>0</v>
      </c>
      <c r="X112" s="66"/>
      <c r="Y112" s="86">
        <v>0</v>
      </c>
      <c r="Z112" s="66"/>
      <c r="AA112" s="86">
        <v>0</v>
      </c>
      <c r="AB112" s="66"/>
      <c r="AC112" s="86">
        <v>118846.19245135679</v>
      </c>
      <c r="AD112" s="66">
        <v>1.0969988054020585E-3</v>
      </c>
      <c r="AE112" s="48"/>
    </row>
    <row r="113" spans="1:31" x14ac:dyDescent="0.3">
      <c r="A113" s="67" t="s">
        <v>251</v>
      </c>
      <c r="B113" t="s">
        <v>35</v>
      </c>
      <c r="E113" s="83">
        <v>0</v>
      </c>
      <c r="F113" s="84"/>
      <c r="G113" s="83">
        <v>0</v>
      </c>
      <c r="H113" s="84"/>
      <c r="I113" s="83">
        <v>0</v>
      </c>
      <c r="J113" s="84"/>
      <c r="K113" s="83">
        <v>0</v>
      </c>
      <c r="L113" s="84"/>
      <c r="M113" s="83">
        <v>0</v>
      </c>
      <c r="N113" s="84"/>
      <c r="O113" s="83">
        <v>0</v>
      </c>
      <c r="P113" s="84"/>
      <c r="Q113" s="83">
        <v>0</v>
      </c>
      <c r="R113" s="84"/>
      <c r="S113" s="83">
        <v>82925.970185965009</v>
      </c>
      <c r="T113" s="84">
        <v>6.3010061638620338E-3</v>
      </c>
      <c r="U113" s="83">
        <v>76705.979170429302</v>
      </c>
      <c r="V113" s="84">
        <v>2.3328278613744299E-2</v>
      </c>
      <c r="W113" s="83">
        <v>0</v>
      </c>
      <c r="X113" s="84"/>
      <c r="Y113" s="83">
        <v>0</v>
      </c>
      <c r="Z113" s="84"/>
      <c r="AA113" s="83">
        <v>0</v>
      </c>
      <c r="AB113" s="84"/>
      <c r="AC113" s="83">
        <v>159631.94935639433</v>
      </c>
      <c r="AD113" s="84">
        <v>1.473467968438624E-3</v>
      </c>
      <c r="AE113" s="48"/>
    </row>
    <row r="114" spans="1:31" x14ac:dyDescent="0.3">
      <c r="A114" s="85" t="s">
        <v>963</v>
      </c>
      <c r="B114" t="s">
        <v>668</v>
      </c>
      <c r="E114" s="86">
        <v>0</v>
      </c>
      <c r="F114" s="66"/>
      <c r="G114" s="86">
        <v>0</v>
      </c>
      <c r="H114" s="66"/>
      <c r="I114" s="86">
        <v>0</v>
      </c>
      <c r="J114" s="66"/>
      <c r="K114" s="86">
        <v>0</v>
      </c>
      <c r="L114" s="66"/>
      <c r="M114" s="86">
        <v>0</v>
      </c>
      <c r="N114" s="66"/>
      <c r="O114" s="86">
        <v>0</v>
      </c>
      <c r="P114" s="66"/>
      <c r="Q114" s="86">
        <v>0</v>
      </c>
      <c r="R114" s="66"/>
      <c r="S114" s="86">
        <v>70658.76588867091</v>
      </c>
      <c r="T114" s="66">
        <v>5.3689009413694175E-3</v>
      </c>
      <c r="U114" s="86">
        <v>70658.76588867091</v>
      </c>
      <c r="V114" s="66">
        <v>2.1489164143147998E-2</v>
      </c>
      <c r="W114" s="86">
        <v>0</v>
      </c>
      <c r="X114" s="66"/>
      <c r="Y114" s="86">
        <v>0</v>
      </c>
      <c r="Z114" s="66"/>
      <c r="AA114" s="86">
        <v>0</v>
      </c>
      <c r="AB114" s="66"/>
      <c r="AC114" s="86">
        <v>141317.53177734182</v>
      </c>
      <c r="AD114" s="66">
        <v>1.3044184280919431E-3</v>
      </c>
      <c r="AE114" s="48"/>
    </row>
    <row r="115" spans="1:31" x14ac:dyDescent="0.3">
      <c r="A115" s="85" t="s">
        <v>962</v>
      </c>
      <c r="B115" t="s">
        <v>668</v>
      </c>
      <c r="E115" s="86">
        <v>0</v>
      </c>
      <c r="F115" s="66"/>
      <c r="G115" s="86">
        <v>0</v>
      </c>
      <c r="H115" s="66"/>
      <c r="I115" s="86">
        <v>0</v>
      </c>
      <c r="J115" s="66"/>
      <c r="K115" s="86">
        <v>0</v>
      </c>
      <c r="L115" s="66"/>
      <c r="M115" s="86">
        <v>0</v>
      </c>
      <c r="N115" s="66"/>
      <c r="O115" s="86">
        <v>0</v>
      </c>
      <c r="P115" s="66"/>
      <c r="Q115" s="86">
        <v>0</v>
      </c>
      <c r="R115" s="66"/>
      <c r="S115" s="86">
        <v>12267.2042972941</v>
      </c>
      <c r="T115" s="66">
        <v>9.3210522249261604E-4</v>
      </c>
      <c r="U115" s="86">
        <v>6047.2132817583997</v>
      </c>
      <c r="V115" s="66">
        <v>1.8391144705963006E-3</v>
      </c>
      <c r="W115" s="86">
        <v>0</v>
      </c>
      <c r="X115" s="66"/>
      <c r="Y115" s="86">
        <v>0</v>
      </c>
      <c r="Z115" s="66"/>
      <c r="AA115" s="86">
        <v>0</v>
      </c>
      <c r="AB115" s="66"/>
      <c r="AC115" s="86">
        <v>18314.417579052501</v>
      </c>
      <c r="AD115" s="66">
        <v>1.6904954034668095E-4</v>
      </c>
      <c r="AE115" s="48"/>
    </row>
    <row r="116" spans="1:31" x14ac:dyDescent="0.3">
      <c r="A116" s="67" t="s">
        <v>1160</v>
      </c>
      <c r="B116" t="s">
        <v>35</v>
      </c>
      <c r="E116" s="83">
        <v>0</v>
      </c>
      <c r="F116" s="84"/>
      <c r="G116" s="83">
        <v>158122.76492652899</v>
      </c>
      <c r="H116" s="84">
        <v>1.6539246917948183E-2</v>
      </c>
      <c r="I116" s="83">
        <v>55342.967051964602</v>
      </c>
      <c r="J116" s="84">
        <v>1.6051298797314432E-2</v>
      </c>
      <c r="K116" s="83">
        <v>0</v>
      </c>
      <c r="L116" s="84"/>
      <c r="M116" s="83">
        <v>0</v>
      </c>
      <c r="N116" s="84"/>
      <c r="O116" s="83">
        <v>0</v>
      </c>
      <c r="P116" s="84"/>
      <c r="Q116" s="83">
        <v>0</v>
      </c>
      <c r="R116" s="84"/>
      <c r="S116" s="83">
        <v>0</v>
      </c>
      <c r="T116" s="84"/>
      <c r="U116" s="83">
        <v>0</v>
      </c>
      <c r="V116" s="84"/>
      <c r="W116" s="83">
        <v>0</v>
      </c>
      <c r="X116" s="84"/>
      <c r="Y116" s="83">
        <v>0</v>
      </c>
      <c r="Z116" s="84"/>
      <c r="AA116" s="83">
        <v>0</v>
      </c>
      <c r="AB116" s="84"/>
      <c r="AC116" s="83">
        <v>213465.7319784936</v>
      </c>
      <c r="AD116" s="84">
        <v>1.9703757280278779E-3</v>
      </c>
      <c r="AE116" s="48"/>
    </row>
    <row r="117" spans="1:31" x14ac:dyDescent="0.3">
      <c r="A117" s="85" t="s">
        <v>1038</v>
      </c>
      <c r="B117" t="s">
        <v>668</v>
      </c>
      <c r="E117" s="86">
        <v>0</v>
      </c>
      <c r="F117" s="66"/>
      <c r="G117" s="86">
        <v>158122.76492652899</v>
      </c>
      <c r="H117" s="66">
        <v>1.6539246917948183E-2</v>
      </c>
      <c r="I117" s="86">
        <v>55342.967051964602</v>
      </c>
      <c r="J117" s="66">
        <v>1.6051298797314432E-2</v>
      </c>
      <c r="K117" s="86">
        <v>0</v>
      </c>
      <c r="L117" s="66"/>
      <c r="M117" s="86">
        <v>0</v>
      </c>
      <c r="N117" s="66"/>
      <c r="O117" s="86">
        <v>0</v>
      </c>
      <c r="P117" s="66"/>
      <c r="Q117" s="86">
        <v>0</v>
      </c>
      <c r="R117" s="66"/>
      <c r="S117" s="86">
        <v>0</v>
      </c>
      <c r="T117" s="66"/>
      <c r="U117" s="86">
        <v>0</v>
      </c>
      <c r="V117" s="66"/>
      <c r="W117" s="86">
        <v>0</v>
      </c>
      <c r="X117" s="66"/>
      <c r="Y117" s="86">
        <v>0</v>
      </c>
      <c r="Z117" s="66"/>
      <c r="AA117" s="86">
        <v>0</v>
      </c>
      <c r="AB117" s="66"/>
      <c r="AC117" s="86">
        <v>213465.7319784936</v>
      </c>
      <c r="AD117" s="66">
        <v>1.9703757280278779E-3</v>
      </c>
      <c r="AE117" s="48"/>
    </row>
    <row r="118" spans="1:31" x14ac:dyDescent="0.3">
      <c r="A118" s="67" t="s">
        <v>1161</v>
      </c>
      <c r="B118" t="s">
        <v>35</v>
      </c>
      <c r="E118" s="83">
        <v>0</v>
      </c>
      <c r="F118" s="84"/>
      <c r="G118" s="83">
        <v>0</v>
      </c>
      <c r="H118" s="84"/>
      <c r="I118" s="83">
        <v>5971.6260716704001</v>
      </c>
      <c r="J118" s="84">
        <v>1.7319699229752803E-3</v>
      </c>
      <c r="K118" s="83">
        <v>0</v>
      </c>
      <c r="L118" s="84"/>
      <c r="M118" s="83">
        <v>0</v>
      </c>
      <c r="N118" s="84"/>
      <c r="O118" s="83">
        <v>0</v>
      </c>
      <c r="P118" s="84"/>
      <c r="Q118" s="83">
        <v>0</v>
      </c>
      <c r="R118" s="84"/>
      <c r="S118" s="83">
        <v>0</v>
      </c>
      <c r="T118" s="84"/>
      <c r="U118" s="83">
        <v>0</v>
      </c>
      <c r="V118" s="84"/>
      <c r="W118" s="83">
        <v>0</v>
      </c>
      <c r="X118" s="84"/>
      <c r="Y118" s="83">
        <v>0</v>
      </c>
      <c r="Z118" s="84"/>
      <c r="AA118" s="83">
        <v>0</v>
      </c>
      <c r="AB118" s="84"/>
      <c r="AC118" s="83">
        <v>5971.6260716704001</v>
      </c>
      <c r="AD118" s="84">
        <v>5.5120543046521705E-5</v>
      </c>
      <c r="AE118" s="48"/>
    </row>
    <row r="119" spans="1:31" x14ac:dyDescent="0.3">
      <c r="A119" s="85" t="s">
        <v>1059</v>
      </c>
      <c r="B119" t="s">
        <v>668</v>
      </c>
      <c r="E119" s="86">
        <v>0</v>
      </c>
      <c r="F119" s="66"/>
      <c r="G119" s="86">
        <v>0</v>
      </c>
      <c r="H119" s="66"/>
      <c r="I119" s="86">
        <v>5971.6260716704001</v>
      </c>
      <c r="J119" s="66">
        <v>1.7319699229752803E-3</v>
      </c>
      <c r="K119" s="86">
        <v>0</v>
      </c>
      <c r="L119" s="66"/>
      <c r="M119" s="86">
        <v>0</v>
      </c>
      <c r="N119" s="66"/>
      <c r="O119" s="86">
        <v>0</v>
      </c>
      <c r="P119" s="66"/>
      <c r="Q119" s="86">
        <v>0</v>
      </c>
      <c r="R119" s="66"/>
      <c r="S119" s="86">
        <v>0</v>
      </c>
      <c r="T119" s="66"/>
      <c r="U119" s="86">
        <v>0</v>
      </c>
      <c r="V119" s="66"/>
      <c r="W119" s="86">
        <v>0</v>
      </c>
      <c r="X119" s="66"/>
      <c r="Y119" s="86">
        <v>0</v>
      </c>
      <c r="Z119" s="66"/>
      <c r="AA119" s="86">
        <v>0</v>
      </c>
      <c r="AB119" s="66"/>
      <c r="AC119" s="86">
        <v>5971.6260716704001</v>
      </c>
      <c r="AD119" s="66">
        <v>5.5120543046521705E-5</v>
      </c>
      <c r="AE119" s="48"/>
    </row>
    <row r="120" spans="1:31" x14ac:dyDescent="0.3">
      <c r="A120" s="67" t="s">
        <v>253</v>
      </c>
      <c r="B120" t="s">
        <v>35</v>
      </c>
      <c r="E120" s="83">
        <v>0</v>
      </c>
      <c r="F120" s="84"/>
      <c r="G120" s="83">
        <v>0</v>
      </c>
      <c r="H120" s="84"/>
      <c r="I120" s="83">
        <v>0</v>
      </c>
      <c r="J120" s="84"/>
      <c r="K120" s="83">
        <v>0</v>
      </c>
      <c r="L120" s="84"/>
      <c r="M120" s="83">
        <v>232527.84069110701</v>
      </c>
      <c r="N120" s="84">
        <v>9.1629979727047058E-3</v>
      </c>
      <c r="O120" s="83">
        <v>0</v>
      </c>
      <c r="P120" s="84"/>
      <c r="Q120" s="83">
        <v>0</v>
      </c>
      <c r="R120" s="84"/>
      <c r="S120" s="83">
        <v>0</v>
      </c>
      <c r="T120" s="84"/>
      <c r="U120" s="83">
        <v>0</v>
      </c>
      <c r="V120" s="84"/>
      <c r="W120" s="83">
        <v>0</v>
      </c>
      <c r="X120" s="84"/>
      <c r="Y120" s="83">
        <v>45415.473540446998</v>
      </c>
      <c r="Z120" s="84">
        <v>2.1217003989985089E-3</v>
      </c>
      <c r="AA120" s="83">
        <v>0</v>
      </c>
      <c r="AB120" s="84"/>
      <c r="AC120" s="83">
        <v>277943.31423155405</v>
      </c>
      <c r="AD120" s="84">
        <v>2.5655300972835062E-3</v>
      </c>
      <c r="AE120" s="48"/>
    </row>
    <row r="121" spans="1:31" x14ac:dyDescent="0.3">
      <c r="A121" s="85" t="s">
        <v>999</v>
      </c>
      <c r="B121" t="s">
        <v>449</v>
      </c>
      <c r="E121" s="86">
        <v>0</v>
      </c>
      <c r="F121" s="66"/>
      <c r="G121" s="86">
        <v>0</v>
      </c>
      <c r="H121" s="66"/>
      <c r="I121" s="86">
        <v>0</v>
      </c>
      <c r="J121" s="66"/>
      <c r="K121" s="86">
        <v>0</v>
      </c>
      <c r="L121" s="66"/>
      <c r="M121" s="86">
        <v>232527.84069110701</v>
      </c>
      <c r="N121" s="66">
        <v>9.1629979727047058E-3</v>
      </c>
      <c r="O121" s="86">
        <v>0</v>
      </c>
      <c r="P121" s="66"/>
      <c r="Q121" s="86">
        <v>0</v>
      </c>
      <c r="R121" s="66"/>
      <c r="S121" s="86">
        <v>0</v>
      </c>
      <c r="T121" s="66"/>
      <c r="U121" s="86">
        <v>0</v>
      </c>
      <c r="V121" s="66"/>
      <c r="W121" s="86">
        <v>0</v>
      </c>
      <c r="X121" s="66"/>
      <c r="Y121" s="86">
        <v>45415.473540446998</v>
      </c>
      <c r="Z121" s="66">
        <v>2.1217003989985089E-3</v>
      </c>
      <c r="AA121" s="86">
        <v>0</v>
      </c>
      <c r="AB121" s="66"/>
      <c r="AC121" s="86">
        <v>277943.31423155405</v>
      </c>
      <c r="AD121" s="66">
        <v>2.5655300972835062E-3</v>
      </c>
      <c r="AE121" s="48"/>
    </row>
    <row r="122" spans="1:31" x14ac:dyDescent="0.3">
      <c r="A122" s="67" t="s">
        <v>254</v>
      </c>
      <c r="B122" t="s">
        <v>35</v>
      </c>
      <c r="E122" s="83">
        <v>0</v>
      </c>
      <c r="F122" s="84"/>
      <c r="G122" s="83">
        <v>0</v>
      </c>
      <c r="H122" s="84"/>
      <c r="I122" s="83">
        <v>0</v>
      </c>
      <c r="J122" s="84"/>
      <c r="K122" s="83">
        <v>0</v>
      </c>
      <c r="L122" s="84"/>
      <c r="M122" s="83">
        <v>6549.1245809175998</v>
      </c>
      <c r="N122" s="84">
        <v>2.5807496891374861E-4</v>
      </c>
      <c r="O122" s="83">
        <v>1637.2821909524</v>
      </c>
      <c r="P122" s="84">
        <v>4.9030086047824415E-4</v>
      </c>
      <c r="Q122" s="83">
        <v>0</v>
      </c>
      <c r="R122" s="84"/>
      <c r="S122" s="83">
        <v>6549.1245809175998</v>
      </c>
      <c r="T122" s="84">
        <v>4.9762546352754428E-4</v>
      </c>
      <c r="U122" s="83">
        <v>1637.2821909524</v>
      </c>
      <c r="V122" s="84">
        <v>4.9793999806710919E-4</v>
      </c>
      <c r="W122" s="83">
        <v>0</v>
      </c>
      <c r="X122" s="84"/>
      <c r="Y122" s="83">
        <v>0</v>
      </c>
      <c r="Z122" s="84"/>
      <c r="AA122" s="83">
        <v>0</v>
      </c>
      <c r="AB122" s="84"/>
      <c r="AC122" s="83">
        <v>16372.813543740001</v>
      </c>
      <c r="AD122" s="84">
        <v>1.5112774358257003E-4</v>
      </c>
      <c r="AE122" s="48"/>
    </row>
    <row r="123" spans="1:31" x14ac:dyDescent="0.3">
      <c r="A123" s="85" t="s">
        <v>964</v>
      </c>
      <c r="B123" t="s">
        <v>668</v>
      </c>
      <c r="E123" s="86">
        <v>0</v>
      </c>
      <c r="F123" s="66"/>
      <c r="G123" s="86">
        <v>0</v>
      </c>
      <c r="H123" s="66"/>
      <c r="I123" s="86">
        <v>0</v>
      </c>
      <c r="J123" s="66"/>
      <c r="K123" s="86">
        <v>0</v>
      </c>
      <c r="L123" s="66"/>
      <c r="M123" s="86">
        <v>6549.1245809175998</v>
      </c>
      <c r="N123" s="66">
        <v>2.5807496891374861E-4</v>
      </c>
      <c r="O123" s="86">
        <v>1637.2821909524</v>
      </c>
      <c r="P123" s="66">
        <v>4.9030086047824415E-4</v>
      </c>
      <c r="Q123" s="86">
        <v>0</v>
      </c>
      <c r="R123" s="66"/>
      <c r="S123" s="86">
        <v>6549.1245809175998</v>
      </c>
      <c r="T123" s="66">
        <v>4.9762546352754428E-4</v>
      </c>
      <c r="U123" s="86">
        <v>1637.2821909524</v>
      </c>
      <c r="V123" s="66">
        <v>4.9793999806710919E-4</v>
      </c>
      <c r="W123" s="86">
        <v>0</v>
      </c>
      <c r="X123" s="66"/>
      <c r="Y123" s="86">
        <v>0</v>
      </c>
      <c r="Z123" s="66"/>
      <c r="AA123" s="86">
        <v>0</v>
      </c>
      <c r="AB123" s="66"/>
      <c r="AC123" s="86">
        <v>16372.813543740001</v>
      </c>
      <c r="AD123" s="66">
        <v>1.5112774358257003E-4</v>
      </c>
      <c r="AE123" s="48"/>
    </row>
    <row r="124" spans="1:31" x14ac:dyDescent="0.3">
      <c r="A124" s="67" t="s">
        <v>355</v>
      </c>
      <c r="B124" t="s">
        <v>35</v>
      </c>
      <c r="E124" s="83">
        <v>0</v>
      </c>
      <c r="F124" s="84"/>
      <c r="G124" s="83">
        <v>90821.753101331691</v>
      </c>
      <c r="H124" s="84">
        <v>9.499728902171713E-3</v>
      </c>
      <c r="I124" s="83">
        <v>12390.6356759506</v>
      </c>
      <c r="J124" s="84">
        <v>3.5936959313475586E-3</v>
      </c>
      <c r="K124" s="83">
        <v>0</v>
      </c>
      <c r="L124" s="84"/>
      <c r="M124" s="83">
        <v>496140.47719093499</v>
      </c>
      <c r="N124" s="84">
        <v>1.9550924195423234E-2</v>
      </c>
      <c r="O124" s="83">
        <v>0</v>
      </c>
      <c r="P124" s="84"/>
      <c r="Q124" s="83">
        <v>0</v>
      </c>
      <c r="R124" s="84"/>
      <c r="S124" s="83">
        <v>0</v>
      </c>
      <c r="T124" s="84"/>
      <c r="U124" s="83">
        <v>0</v>
      </c>
      <c r="V124" s="84"/>
      <c r="W124" s="83">
        <v>0</v>
      </c>
      <c r="X124" s="84"/>
      <c r="Y124" s="83">
        <v>14311.6805455494</v>
      </c>
      <c r="Z124" s="84">
        <v>6.6860688564192164E-4</v>
      </c>
      <c r="AA124" s="83">
        <v>82518.406575324101</v>
      </c>
      <c r="AB124" s="84">
        <v>2.7478150431661998E-2</v>
      </c>
      <c r="AC124" s="83">
        <v>696182.953089091</v>
      </c>
      <c r="AD124" s="84">
        <v>6.4260524643445652E-3</v>
      </c>
      <c r="AE124" s="48"/>
    </row>
    <row r="125" spans="1:31" x14ac:dyDescent="0.3">
      <c r="A125" s="85" t="s">
        <v>1031</v>
      </c>
      <c r="B125" t="s">
        <v>449</v>
      </c>
      <c r="E125" s="86">
        <v>0</v>
      </c>
      <c r="F125" s="66"/>
      <c r="G125" s="86">
        <v>90821.753101331691</v>
      </c>
      <c r="H125" s="66">
        <v>9.499728902171713E-3</v>
      </c>
      <c r="I125" s="86">
        <v>12390.6356759506</v>
      </c>
      <c r="J125" s="66">
        <v>3.5936959313475586E-3</v>
      </c>
      <c r="K125" s="86">
        <v>0</v>
      </c>
      <c r="L125" s="66"/>
      <c r="M125" s="86">
        <v>496140.47719093499</v>
      </c>
      <c r="N125" s="66">
        <v>1.9550924195423234E-2</v>
      </c>
      <c r="O125" s="86">
        <v>0</v>
      </c>
      <c r="P125" s="66"/>
      <c r="Q125" s="86">
        <v>0</v>
      </c>
      <c r="R125" s="66"/>
      <c r="S125" s="86">
        <v>0</v>
      </c>
      <c r="T125" s="66"/>
      <c r="U125" s="86">
        <v>0</v>
      </c>
      <c r="V125" s="66"/>
      <c r="W125" s="86">
        <v>0</v>
      </c>
      <c r="X125" s="66"/>
      <c r="Y125" s="86">
        <v>14311.6805455494</v>
      </c>
      <c r="Z125" s="66">
        <v>6.6860688564192164E-4</v>
      </c>
      <c r="AA125" s="86">
        <v>82518.406575324101</v>
      </c>
      <c r="AB125" s="66">
        <v>2.7478150431661998E-2</v>
      </c>
      <c r="AC125" s="86">
        <v>696182.953089091</v>
      </c>
      <c r="AD125" s="66">
        <v>6.4260524643445652E-3</v>
      </c>
      <c r="AE125" s="48"/>
    </row>
    <row r="126" spans="1:31" x14ac:dyDescent="0.3">
      <c r="A126" s="67" t="s">
        <v>255</v>
      </c>
      <c r="B126" t="s">
        <v>35</v>
      </c>
      <c r="E126" s="83">
        <v>0</v>
      </c>
      <c r="F126" s="84"/>
      <c r="G126" s="83">
        <v>0</v>
      </c>
      <c r="H126" s="84"/>
      <c r="I126" s="83">
        <v>0</v>
      </c>
      <c r="J126" s="84"/>
      <c r="K126" s="83">
        <v>0</v>
      </c>
      <c r="L126" s="84"/>
      <c r="M126" s="83">
        <v>9776.9163954596006</v>
      </c>
      <c r="N126" s="84">
        <v>3.8526941481345771E-4</v>
      </c>
      <c r="O126" s="83">
        <v>3616.1554531315001</v>
      </c>
      <c r="P126" s="84">
        <v>1.0828946531581832E-3</v>
      </c>
      <c r="Q126" s="83">
        <v>0</v>
      </c>
      <c r="R126" s="84"/>
      <c r="S126" s="83">
        <v>0</v>
      </c>
      <c r="T126" s="84"/>
      <c r="U126" s="83">
        <v>0</v>
      </c>
      <c r="V126" s="84"/>
      <c r="W126" s="83">
        <v>0</v>
      </c>
      <c r="X126" s="84"/>
      <c r="Y126" s="83">
        <v>0</v>
      </c>
      <c r="Z126" s="84"/>
      <c r="AA126" s="83">
        <v>0</v>
      </c>
      <c r="AB126" s="84"/>
      <c r="AC126" s="83">
        <v>13393.0718485911</v>
      </c>
      <c r="AD126" s="84">
        <v>1.236235130088986E-4</v>
      </c>
      <c r="AE126" s="48"/>
    </row>
    <row r="127" spans="1:31" x14ac:dyDescent="0.3">
      <c r="A127" s="85" t="s">
        <v>981</v>
      </c>
      <c r="B127" t="s">
        <v>449</v>
      </c>
      <c r="E127" s="86">
        <v>0</v>
      </c>
      <c r="F127" s="66"/>
      <c r="G127" s="86">
        <v>0</v>
      </c>
      <c r="H127" s="66"/>
      <c r="I127" s="86">
        <v>0</v>
      </c>
      <c r="J127" s="66"/>
      <c r="K127" s="86">
        <v>0</v>
      </c>
      <c r="L127" s="66"/>
      <c r="M127" s="86">
        <v>9776.9163954596006</v>
      </c>
      <c r="N127" s="66">
        <v>3.8526941481345771E-4</v>
      </c>
      <c r="O127" s="86">
        <v>3616.1554531315001</v>
      </c>
      <c r="P127" s="66">
        <v>1.0828946531581832E-3</v>
      </c>
      <c r="Q127" s="86">
        <v>0</v>
      </c>
      <c r="R127" s="66"/>
      <c r="S127" s="86">
        <v>0</v>
      </c>
      <c r="T127" s="66"/>
      <c r="U127" s="86">
        <v>0</v>
      </c>
      <c r="V127" s="66"/>
      <c r="W127" s="86">
        <v>0</v>
      </c>
      <c r="X127" s="66"/>
      <c r="Y127" s="86">
        <v>0</v>
      </c>
      <c r="Z127" s="66"/>
      <c r="AA127" s="86">
        <v>0</v>
      </c>
      <c r="AB127" s="66"/>
      <c r="AC127" s="86">
        <v>13393.0718485911</v>
      </c>
      <c r="AD127" s="66">
        <v>1.236235130088986E-4</v>
      </c>
      <c r="AE127" s="48"/>
    </row>
    <row r="128" spans="1:31" x14ac:dyDescent="0.3">
      <c r="A128" s="67" t="s">
        <v>256</v>
      </c>
      <c r="B128" t="s">
        <v>35</v>
      </c>
      <c r="E128" s="83">
        <v>0</v>
      </c>
      <c r="F128" s="84"/>
      <c r="G128" s="83">
        <v>0</v>
      </c>
      <c r="H128" s="84"/>
      <c r="I128" s="83">
        <v>0</v>
      </c>
      <c r="J128" s="84"/>
      <c r="K128" s="83">
        <v>0</v>
      </c>
      <c r="L128" s="84"/>
      <c r="M128" s="83">
        <v>0</v>
      </c>
      <c r="N128" s="84"/>
      <c r="O128" s="83">
        <v>0</v>
      </c>
      <c r="P128" s="84"/>
      <c r="Q128" s="83">
        <v>0</v>
      </c>
      <c r="R128" s="84"/>
      <c r="S128" s="83">
        <v>185775.756242289</v>
      </c>
      <c r="T128" s="84">
        <v>1.4115893761070643E-2</v>
      </c>
      <c r="U128" s="83">
        <v>23037.738728159798</v>
      </c>
      <c r="V128" s="84">
        <v>7.0063741248523482E-3</v>
      </c>
      <c r="W128" s="83">
        <v>0</v>
      </c>
      <c r="X128" s="84"/>
      <c r="Y128" s="83">
        <v>0</v>
      </c>
      <c r="Z128" s="84"/>
      <c r="AA128" s="83">
        <v>0</v>
      </c>
      <c r="AB128" s="84"/>
      <c r="AC128" s="83">
        <v>208813.49497044878</v>
      </c>
      <c r="AD128" s="84">
        <v>1.9274336839033999E-3</v>
      </c>
      <c r="AE128" s="48"/>
    </row>
    <row r="129" spans="1:31" x14ac:dyDescent="0.3">
      <c r="A129" s="85" t="s">
        <v>1006</v>
      </c>
      <c r="B129" t="s">
        <v>668</v>
      </c>
      <c r="E129" s="86">
        <v>0</v>
      </c>
      <c r="F129" s="66"/>
      <c r="G129" s="86">
        <v>0</v>
      </c>
      <c r="H129" s="66"/>
      <c r="I129" s="86">
        <v>0</v>
      </c>
      <c r="J129" s="66"/>
      <c r="K129" s="86">
        <v>0</v>
      </c>
      <c r="L129" s="66"/>
      <c r="M129" s="86">
        <v>0</v>
      </c>
      <c r="N129" s="66"/>
      <c r="O129" s="86">
        <v>0</v>
      </c>
      <c r="P129" s="66"/>
      <c r="Q129" s="86">
        <v>0</v>
      </c>
      <c r="R129" s="66"/>
      <c r="S129" s="86">
        <v>185775.756242289</v>
      </c>
      <c r="T129" s="66">
        <v>1.4115893761070643E-2</v>
      </c>
      <c r="U129" s="86">
        <v>23037.738728159798</v>
      </c>
      <c r="V129" s="66">
        <v>7.0063741248523482E-3</v>
      </c>
      <c r="W129" s="86">
        <v>0</v>
      </c>
      <c r="X129" s="66"/>
      <c r="Y129" s="86">
        <v>0</v>
      </c>
      <c r="Z129" s="66"/>
      <c r="AA129" s="86">
        <v>0</v>
      </c>
      <c r="AB129" s="66"/>
      <c r="AC129" s="86">
        <v>208813.49497044878</v>
      </c>
      <c r="AD129" s="66">
        <v>1.9274336839033999E-3</v>
      </c>
      <c r="AE129" s="48"/>
    </row>
    <row r="130" spans="1:31" x14ac:dyDescent="0.3">
      <c r="A130" s="67" t="s">
        <v>257</v>
      </c>
      <c r="B130" t="s">
        <v>35</v>
      </c>
      <c r="E130" s="83">
        <v>0</v>
      </c>
      <c r="F130" s="84"/>
      <c r="G130" s="83">
        <v>0</v>
      </c>
      <c r="H130" s="84"/>
      <c r="I130" s="83">
        <v>0</v>
      </c>
      <c r="J130" s="84"/>
      <c r="K130" s="83">
        <v>0</v>
      </c>
      <c r="L130" s="84"/>
      <c r="M130" s="83">
        <v>51015.319472275194</v>
      </c>
      <c r="N130" s="84">
        <v>2.0103109696972222E-3</v>
      </c>
      <c r="O130" s="83">
        <v>23501.520651610299</v>
      </c>
      <c r="P130" s="84">
        <v>7.0377701911782126E-3</v>
      </c>
      <c r="Q130" s="83">
        <v>0</v>
      </c>
      <c r="R130" s="84"/>
      <c r="S130" s="83">
        <v>33245.967563793602</v>
      </c>
      <c r="T130" s="84">
        <v>2.5261452603237088E-3</v>
      </c>
      <c r="U130" s="83">
        <v>12610.4263246464</v>
      </c>
      <c r="V130" s="84">
        <v>3.8351578575879131E-3</v>
      </c>
      <c r="W130" s="83">
        <v>0</v>
      </c>
      <c r="X130" s="84"/>
      <c r="Y130" s="83">
        <v>22928.2025332716</v>
      </c>
      <c r="Z130" s="84">
        <v>1.0711498234150568E-3</v>
      </c>
      <c r="AA130" s="83">
        <v>22928.2025332716</v>
      </c>
      <c r="AB130" s="84">
        <v>7.634958362432197E-3</v>
      </c>
      <c r="AC130" s="83">
        <v>166229.6390788687</v>
      </c>
      <c r="AD130" s="84">
        <v>1.5343673342044241E-3</v>
      </c>
      <c r="AE130" s="48"/>
    </row>
    <row r="131" spans="1:31" x14ac:dyDescent="0.3">
      <c r="A131" s="85" t="s">
        <v>965</v>
      </c>
      <c r="B131" t="s">
        <v>449</v>
      </c>
      <c r="E131" s="86">
        <v>0</v>
      </c>
      <c r="F131" s="66"/>
      <c r="G131" s="86">
        <v>0</v>
      </c>
      <c r="H131" s="66"/>
      <c r="I131" s="86">
        <v>0</v>
      </c>
      <c r="J131" s="66"/>
      <c r="K131" s="86">
        <v>0</v>
      </c>
      <c r="L131" s="66"/>
      <c r="M131" s="86">
        <v>51015.319472275194</v>
      </c>
      <c r="N131" s="66">
        <v>2.0103109696972222E-3</v>
      </c>
      <c r="O131" s="86">
        <v>23501.520651610299</v>
      </c>
      <c r="P131" s="66">
        <v>7.0377701911782126E-3</v>
      </c>
      <c r="Q131" s="86">
        <v>0</v>
      </c>
      <c r="R131" s="66"/>
      <c r="S131" s="86">
        <v>33245.967563793602</v>
      </c>
      <c r="T131" s="66">
        <v>2.5261452603237088E-3</v>
      </c>
      <c r="U131" s="86">
        <v>12610.4263246464</v>
      </c>
      <c r="V131" s="66">
        <v>3.8351578575879131E-3</v>
      </c>
      <c r="W131" s="86">
        <v>0</v>
      </c>
      <c r="X131" s="66"/>
      <c r="Y131" s="86">
        <v>22928.2025332716</v>
      </c>
      <c r="Z131" s="66">
        <v>1.0711498234150568E-3</v>
      </c>
      <c r="AA131" s="86">
        <v>22928.2025332716</v>
      </c>
      <c r="AB131" s="66">
        <v>7.634958362432197E-3</v>
      </c>
      <c r="AC131" s="86">
        <v>166229.6390788687</v>
      </c>
      <c r="AD131" s="66">
        <v>1.5343673342044241E-3</v>
      </c>
      <c r="AE131" s="48"/>
    </row>
    <row r="132" spans="1:31" x14ac:dyDescent="0.3">
      <c r="A132" s="67" t="s">
        <v>1163</v>
      </c>
      <c r="B132" t="s">
        <v>35</v>
      </c>
      <c r="E132" s="83">
        <v>0</v>
      </c>
      <c r="F132" s="84"/>
      <c r="G132" s="83">
        <v>0</v>
      </c>
      <c r="H132" s="84"/>
      <c r="I132" s="83">
        <v>0</v>
      </c>
      <c r="J132" s="84"/>
      <c r="K132" s="83">
        <v>0</v>
      </c>
      <c r="L132" s="84"/>
      <c r="M132" s="83">
        <v>105399.75714582599</v>
      </c>
      <c r="N132" s="84">
        <v>4.1533854964650174E-3</v>
      </c>
      <c r="O132" s="83">
        <v>0</v>
      </c>
      <c r="P132" s="84"/>
      <c r="Q132" s="83">
        <v>0</v>
      </c>
      <c r="R132" s="84"/>
      <c r="S132" s="83">
        <v>0</v>
      </c>
      <c r="T132" s="84"/>
      <c r="U132" s="83">
        <v>0</v>
      </c>
      <c r="V132" s="84"/>
      <c r="W132" s="83">
        <v>0</v>
      </c>
      <c r="X132" s="84"/>
      <c r="Y132" s="83">
        <v>0</v>
      </c>
      <c r="Z132" s="84"/>
      <c r="AA132" s="83">
        <v>0</v>
      </c>
      <c r="AB132" s="84"/>
      <c r="AC132" s="83">
        <v>105399.75714582599</v>
      </c>
      <c r="AD132" s="84">
        <v>9.7288272593135301E-4</v>
      </c>
      <c r="AE132" s="48"/>
    </row>
    <row r="133" spans="1:31" x14ac:dyDescent="0.3">
      <c r="A133" s="85" t="s">
        <v>1039</v>
      </c>
      <c r="B133" t="s">
        <v>449</v>
      </c>
      <c r="E133" s="86">
        <v>0</v>
      </c>
      <c r="F133" s="66"/>
      <c r="G133" s="86">
        <v>0</v>
      </c>
      <c r="H133" s="66"/>
      <c r="I133" s="86">
        <v>0</v>
      </c>
      <c r="J133" s="66"/>
      <c r="K133" s="86">
        <v>0</v>
      </c>
      <c r="L133" s="66"/>
      <c r="M133" s="86">
        <v>105399.75714582599</v>
      </c>
      <c r="N133" s="66">
        <v>4.1533854964650174E-3</v>
      </c>
      <c r="O133" s="86">
        <v>0</v>
      </c>
      <c r="P133" s="66"/>
      <c r="Q133" s="86">
        <v>0</v>
      </c>
      <c r="R133" s="66"/>
      <c r="S133" s="86">
        <v>0</v>
      </c>
      <c r="T133" s="66"/>
      <c r="U133" s="86">
        <v>0</v>
      </c>
      <c r="V133" s="66"/>
      <c r="W133" s="86">
        <v>0</v>
      </c>
      <c r="X133" s="66"/>
      <c r="Y133" s="86">
        <v>0</v>
      </c>
      <c r="Z133" s="66"/>
      <c r="AA133" s="86">
        <v>0</v>
      </c>
      <c r="AB133" s="66"/>
      <c r="AC133" s="86">
        <v>105399.75714582599</v>
      </c>
      <c r="AD133" s="66">
        <v>9.7288272593135301E-4</v>
      </c>
      <c r="AE133" s="48"/>
    </row>
    <row r="134" spans="1:31" x14ac:dyDescent="0.3">
      <c r="A134" s="67" t="s">
        <v>258</v>
      </c>
      <c r="B134" t="s">
        <v>35</v>
      </c>
      <c r="E134" s="83">
        <v>0</v>
      </c>
      <c r="F134" s="84"/>
      <c r="G134" s="83">
        <v>0</v>
      </c>
      <c r="H134" s="84"/>
      <c r="I134" s="83">
        <v>0</v>
      </c>
      <c r="J134" s="84"/>
      <c r="K134" s="83">
        <v>0</v>
      </c>
      <c r="L134" s="84"/>
      <c r="M134" s="83">
        <v>0</v>
      </c>
      <c r="N134" s="84"/>
      <c r="O134" s="83">
        <v>0</v>
      </c>
      <c r="P134" s="84"/>
      <c r="Q134" s="83">
        <v>0</v>
      </c>
      <c r="R134" s="84"/>
      <c r="S134" s="83">
        <v>75583.779502970399</v>
      </c>
      <c r="T134" s="84">
        <v>5.7431207553940676E-3</v>
      </c>
      <c r="U134" s="83">
        <v>0</v>
      </c>
      <c r="V134" s="84"/>
      <c r="W134" s="83">
        <v>0</v>
      </c>
      <c r="X134" s="84"/>
      <c r="Y134" s="83">
        <v>0</v>
      </c>
      <c r="Z134" s="84"/>
      <c r="AA134" s="83">
        <v>0</v>
      </c>
      <c r="AB134" s="84"/>
      <c r="AC134" s="83">
        <v>75583.779502970399</v>
      </c>
      <c r="AD134" s="84">
        <v>6.9766909744683634E-4</v>
      </c>
      <c r="AE134" s="48"/>
    </row>
    <row r="135" spans="1:31" x14ac:dyDescent="0.3">
      <c r="A135" s="85" t="s">
        <v>998</v>
      </c>
      <c r="B135" t="s">
        <v>449</v>
      </c>
      <c r="E135" s="86">
        <v>0</v>
      </c>
      <c r="F135" s="66"/>
      <c r="G135" s="86">
        <v>0</v>
      </c>
      <c r="H135" s="66"/>
      <c r="I135" s="86">
        <v>0</v>
      </c>
      <c r="J135" s="66"/>
      <c r="K135" s="86">
        <v>0</v>
      </c>
      <c r="L135" s="66"/>
      <c r="M135" s="86">
        <v>0</v>
      </c>
      <c r="N135" s="66"/>
      <c r="O135" s="86">
        <v>0</v>
      </c>
      <c r="P135" s="66"/>
      <c r="Q135" s="86">
        <v>0</v>
      </c>
      <c r="R135" s="66"/>
      <c r="S135" s="86">
        <v>75583.779502970399</v>
      </c>
      <c r="T135" s="66">
        <v>5.7431207553940676E-3</v>
      </c>
      <c r="U135" s="86">
        <v>0</v>
      </c>
      <c r="V135" s="66"/>
      <c r="W135" s="86">
        <v>0</v>
      </c>
      <c r="X135" s="66"/>
      <c r="Y135" s="86">
        <v>0</v>
      </c>
      <c r="Z135" s="66"/>
      <c r="AA135" s="86">
        <v>0</v>
      </c>
      <c r="AB135" s="66"/>
      <c r="AC135" s="86">
        <v>75583.779502970399</v>
      </c>
      <c r="AD135" s="66">
        <v>6.9766909744683634E-4</v>
      </c>
      <c r="AE135" s="48"/>
    </row>
    <row r="136" spans="1:31" x14ac:dyDescent="0.3">
      <c r="A136" s="67" t="s">
        <v>331</v>
      </c>
      <c r="B136" t="s">
        <v>35</v>
      </c>
      <c r="E136" s="83">
        <v>0</v>
      </c>
      <c r="F136" s="84"/>
      <c r="G136" s="83">
        <v>41929.636989880193</v>
      </c>
      <c r="H136" s="84">
        <v>4.3857354738123045E-3</v>
      </c>
      <c r="I136" s="83">
        <v>13976.5475466855</v>
      </c>
      <c r="J136" s="84">
        <v>4.0536630538090587E-3</v>
      </c>
      <c r="K136" s="83">
        <v>0</v>
      </c>
      <c r="L136" s="84"/>
      <c r="M136" s="83">
        <v>349413.63499046303</v>
      </c>
      <c r="N136" s="84">
        <v>1.3769002539812612E-2</v>
      </c>
      <c r="O136" s="83">
        <v>0</v>
      </c>
      <c r="P136" s="84"/>
      <c r="Q136" s="83">
        <v>0</v>
      </c>
      <c r="R136" s="84"/>
      <c r="S136" s="83">
        <v>0</v>
      </c>
      <c r="T136" s="84"/>
      <c r="U136" s="83">
        <v>0</v>
      </c>
      <c r="V136" s="84"/>
      <c r="W136" s="83">
        <v>0</v>
      </c>
      <c r="X136" s="84"/>
      <c r="Y136" s="83">
        <v>0</v>
      </c>
      <c r="Z136" s="84"/>
      <c r="AA136" s="83">
        <v>0</v>
      </c>
      <c r="AB136" s="84"/>
      <c r="AC136" s="83">
        <v>405319.81952702871</v>
      </c>
      <c r="AD136" s="84">
        <v>3.7412671677211334E-3</v>
      </c>
      <c r="AE136" s="48"/>
    </row>
    <row r="137" spans="1:31" x14ac:dyDescent="0.3">
      <c r="A137" s="85" t="s">
        <v>1017</v>
      </c>
      <c r="B137" t="s">
        <v>449</v>
      </c>
      <c r="E137" s="86">
        <v>0</v>
      </c>
      <c r="F137" s="66"/>
      <c r="G137" s="86">
        <v>41929.636989880193</v>
      </c>
      <c r="H137" s="66">
        <v>4.3857354738123045E-3</v>
      </c>
      <c r="I137" s="86">
        <v>13976.5475466855</v>
      </c>
      <c r="J137" s="66">
        <v>4.0536630538090587E-3</v>
      </c>
      <c r="K137" s="86">
        <v>0</v>
      </c>
      <c r="L137" s="66"/>
      <c r="M137" s="86">
        <v>349413.63499046303</v>
      </c>
      <c r="N137" s="66">
        <v>1.3769002539812612E-2</v>
      </c>
      <c r="O137" s="86">
        <v>0</v>
      </c>
      <c r="P137" s="66"/>
      <c r="Q137" s="86">
        <v>0</v>
      </c>
      <c r="R137" s="66"/>
      <c r="S137" s="86">
        <v>0</v>
      </c>
      <c r="T137" s="66"/>
      <c r="U137" s="86">
        <v>0</v>
      </c>
      <c r="V137" s="66"/>
      <c r="W137" s="86">
        <v>0</v>
      </c>
      <c r="X137" s="66"/>
      <c r="Y137" s="86">
        <v>0</v>
      </c>
      <c r="Z137" s="66"/>
      <c r="AA137" s="86">
        <v>0</v>
      </c>
      <c r="AB137" s="66"/>
      <c r="AC137" s="86">
        <v>405319.81952702871</v>
      </c>
      <c r="AD137" s="66">
        <v>3.7412671677211334E-3</v>
      </c>
      <c r="AE137" s="48"/>
    </row>
    <row r="138" spans="1:31" x14ac:dyDescent="0.3">
      <c r="A138" s="67" t="s">
        <v>260</v>
      </c>
      <c r="B138" t="s">
        <v>35</v>
      </c>
      <c r="E138" s="83">
        <v>0</v>
      </c>
      <c r="F138" s="84"/>
      <c r="G138" s="83">
        <v>0</v>
      </c>
      <c r="H138" s="84"/>
      <c r="I138" s="83">
        <v>0</v>
      </c>
      <c r="J138" s="84"/>
      <c r="K138" s="83">
        <v>0</v>
      </c>
      <c r="L138" s="84"/>
      <c r="M138" s="83">
        <v>192533.35829584199</v>
      </c>
      <c r="N138" s="84">
        <v>7.5869743876665176E-3</v>
      </c>
      <c r="O138" s="83">
        <v>13752.380539489801</v>
      </c>
      <c r="P138" s="84">
        <v>4.1182906950290882E-3</v>
      </c>
      <c r="Q138" s="83">
        <v>0</v>
      </c>
      <c r="R138" s="84"/>
      <c r="S138" s="83">
        <v>0</v>
      </c>
      <c r="T138" s="84"/>
      <c r="U138" s="83">
        <v>0</v>
      </c>
      <c r="V138" s="84"/>
      <c r="W138" s="83">
        <v>0</v>
      </c>
      <c r="X138" s="84"/>
      <c r="Y138" s="83">
        <v>0</v>
      </c>
      <c r="Z138" s="84"/>
      <c r="AA138" s="83">
        <v>0</v>
      </c>
      <c r="AB138" s="84"/>
      <c r="AC138" s="83">
        <v>206285.73883533181</v>
      </c>
      <c r="AD138" s="84">
        <v>1.9041014643061582E-3</v>
      </c>
      <c r="AE138" s="48"/>
    </row>
    <row r="139" spans="1:31" x14ac:dyDescent="0.3">
      <c r="A139" s="85" t="s">
        <v>986</v>
      </c>
      <c r="B139" t="s">
        <v>449</v>
      </c>
      <c r="E139" s="86">
        <v>0</v>
      </c>
      <c r="F139" s="66"/>
      <c r="G139" s="86">
        <v>0</v>
      </c>
      <c r="H139" s="66"/>
      <c r="I139" s="86">
        <v>0</v>
      </c>
      <c r="J139" s="66"/>
      <c r="K139" s="86">
        <v>0</v>
      </c>
      <c r="L139" s="66"/>
      <c r="M139" s="86">
        <v>192533.35829584199</v>
      </c>
      <c r="N139" s="66">
        <v>7.5869743876665176E-3</v>
      </c>
      <c r="O139" s="86">
        <v>13752.380539489801</v>
      </c>
      <c r="P139" s="66">
        <v>4.1182906950290882E-3</v>
      </c>
      <c r="Q139" s="86">
        <v>0</v>
      </c>
      <c r="R139" s="66"/>
      <c r="S139" s="86">
        <v>0</v>
      </c>
      <c r="T139" s="66"/>
      <c r="U139" s="86">
        <v>0</v>
      </c>
      <c r="V139" s="66"/>
      <c r="W139" s="86">
        <v>0</v>
      </c>
      <c r="X139" s="66"/>
      <c r="Y139" s="86">
        <v>0</v>
      </c>
      <c r="Z139" s="66"/>
      <c r="AA139" s="86">
        <v>0</v>
      </c>
      <c r="AB139" s="66"/>
      <c r="AC139" s="86">
        <v>206285.73883533181</v>
      </c>
      <c r="AD139" s="66">
        <v>1.9041014643061582E-3</v>
      </c>
      <c r="AE139" s="48"/>
    </row>
    <row r="140" spans="1:31" x14ac:dyDescent="0.3">
      <c r="A140" s="67" t="s">
        <v>261</v>
      </c>
      <c r="B140" t="s">
        <v>35</v>
      </c>
      <c r="E140" s="83">
        <v>0</v>
      </c>
      <c r="F140" s="84"/>
      <c r="G140" s="83">
        <v>0</v>
      </c>
      <c r="H140" s="84"/>
      <c r="I140" s="83">
        <v>0</v>
      </c>
      <c r="J140" s="84"/>
      <c r="K140" s="83">
        <v>0</v>
      </c>
      <c r="L140" s="84"/>
      <c r="M140" s="83">
        <v>237811.44868117999</v>
      </c>
      <c r="N140" s="84">
        <v>9.3712039628249116E-3</v>
      </c>
      <c r="O140" s="83">
        <v>26423.5775905105</v>
      </c>
      <c r="P140" s="84">
        <v>7.9128099610029871E-3</v>
      </c>
      <c r="Q140" s="83">
        <v>0</v>
      </c>
      <c r="R140" s="84"/>
      <c r="S140" s="83">
        <v>0</v>
      </c>
      <c r="T140" s="84"/>
      <c r="U140" s="83">
        <v>0</v>
      </c>
      <c r="V140" s="84"/>
      <c r="W140" s="83">
        <v>0</v>
      </c>
      <c r="X140" s="84"/>
      <c r="Y140" s="83">
        <v>0</v>
      </c>
      <c r="Z140" s="84"/>
      <c r="AA140" s="83">
        <v>0</v>
      </c>
      <c r="AB140" s="84"/>
      <c r="AC140" s="83">
        <v>264235.0262716905</v>
      </c>
      <c r="AD140" s="84">
        <v>2.4389970110659338E-3</v>
      </c>
      <c r="AE140" s="48"/>
    </row>
    <row r="141" spans="1:31" x14ac:dyDescent="0.3">
      <c r="A141" s="85" t="s">
        <v>988</v>
      </c>
      <c r="B141" t="s">
        <v>449</v>
      </c>
      <c r="E141" s="86">
        <v>0</v>
      </c>
      <c r="F141" s="66"/>
      <c r="G141" s="86">
        <v>0</v>
      </c>
      <c r="H141" s="66"/>
      <c r="I141" s="86">
        <v>0</v>
      </c>
      <c r="J141" s="66"/>
      <c r="K141" s="86">
        <v>0</v>
      </c>
      <c r="L141" s="66"/>
      <c r="M141" s="86">
        <v>237811.44868117999</v>
      </c>
      <c r="N141" s="66">
        <v>9.3712039628249116E-3</v>
      </c>
      <c r="O141" s="86">
        <v>26423.5775905105</v>
      </c>
      <c r="P141" s="66">
        <v>7.9128099610029871E-3</v>
      </c>
      <c r="Q141" s="86">
        <v>0</v>
      </c>
      <c r="R141" s="66"/>
      <c r="S141" s="86">
        <v>0</v>
      </c>
      <c r="T141" s="66"/>
      <c r="U141" s="86">
        <v>0</v>
      </c>
      <c r="V141" s="66"/>
      <c r="W141" s="86">
        <v>0</v>
      </c>
      <c r="X141" s="66"/>
      <c r="Y141" s="86">
        <v>0</v>
      </c>
      <c r="Z141" s="66"/>
      <c r="AA141" s="86">
        <v>0</v>
      </c>
      <c r="AB141" s="66"/>
      <c r="AC141" s="86">
        <v>264235.0262716905</v>
      </c>
      <c r="AD141" s="66">
        <v>2.4389970110659338E-3</v>
      </c>
      <c r="AE141" s="48"/>
    </row>
    <row r="142" spans="1:31" x14ac:dyDescent="0.3">
      <c r="A142" s="67" t="s">
        <v>1166</v>
      </c>
      <c r="B142" t="s">
        <v>35</v>
      </c>
      <c r="E142" s="83">
        <v>0</v>
      </c>
      <c r="F142" s="84"/>
      <c r="G142" s="83">
        <v>73534.125769732505</v>
      </c>
      <c r="H142" s="84">
        <v>7.6914861915434113E-3</v>
      </c>
      <c r="I142" s="83">
        <v>2535.6572331934999</v>
      </c>
      <c r="J142" s="84">
        <v>7.3542482569364978E-4</v>
      </c>
      <c r="K142" s="83">
        <v>0</v>
      </c>
      <c r="L142" s="84"/>
      <c r="M142" s="83">
        <v>0</v>
      </c>
      <c r="N142" s="84"/>
      <c r="O142" s="83">
        <v>0</v>
      </c>
      <c r="P142" s="84"/>
      <c r="Q142" s="83">
        <v>0</v>
      </c>
      <c r="R142" s="84"/>
      <c r="S142" s="83">
        <v>0</v>
      </c>
      <c r="T142" s="84"/>
      <c r="U142" s="83">
        <v>0</v>
      </c>
      <c r="V142" s="84"/>
      <c r="W142" s="83">
        <v>0</v>
      </c>
      <c r="X142" s="84"/>
      <c r="Y142" s="83">
        <v>0</v>
      </c>
      <c r="Z142" s="84"/>
      <c r="AA142" s="83">
        <v>0</v>
      </c>
      <c r="AB142" s="84"/>
      <c r="AC142" s="83">
        <v>76069.783002926008</v>
      </c>
      <c r="AD142" s="84">
        <v>7.0215510787658341E-4</v>
      </c>
      <c r="AE142" s="48"/>
    </row>
    <row r="143" spans="1:31" x14ac:dyDescent="0.3">
      <c r="A143" s="85" t="s">
        <v>1036</v>
      </c>
      <c r="B143" t="s">
        <v>449</v>
      </c>
      <c r="E143" s="86">
        <v>0</v>
      </c>
      <c r="F143" s="66"/>
      <c r="G143" s="86">
        <v>73534.125769732505</v>
      </c>
      <c r="H143" s="66">
        <v>7.6914861915434113E-3</v>
      </c>
      <c r="I143" s="86">
        <v>2535.6572331934999</v>
      </c>
      <c r="J143" s="66">
        <v>7.3542482569364978E-4</v>
      </c>
      <c r="K143" s="86">
        <v>0</v>
      </c>
      <c r="L143" s="66"/>
      <c r="M143" s="86">
        <v>0</v>
      </c>
      <c r="N143" s="66"/>
      <c r="O143" s="86">
        <v>0</v>
      </c>
      <c r="P143" s="66"/>
      <c r="Q143" s="86">
        <v>0</v>
      </c>
      <c r="R143" s="66"/>
      <c r="S143" s="86">
        <v>0</v>
      </c>
      <c r="T143" s="66"/>
      <c r="U143" s="86">
        <v>0</v>
      </c>
      <c r="V143" s="66"/>
      <c r="W143" s="86">
        <v>0</v>
      </c>
      <c r="X143" s="66"/>
      <c r="Y143" s="86">
        <v>0</v>
      </c>
      <c r="Z143" s="66"/>
      <c r="AA143" s="86">
        <v>0</v>
      </c>
      <c r="AB143" s="66"/>
      <c r="AC143" s="86">
        <v>76069.783002926008</v>
      </c>
      <c r="AD143" s="66">
        <v>7.0215510787658341E-4</v>
      </c>
      <c r="AE143" s="48"/>
    </row>
    <row r="144" spans="1:31" x14ac:dyDescent="0.3">
      <c r="A144" s="67" t="s">
        <v>373</v>
      </c>
      <c r="B144" t="s">
        <v>35</v>
      </c>
      <c r="E144" s="83">
        <v>0</v>
      </c>
      <c r="F144" s="84"/>
      <c r="G144" s="83">
        <v>0</v>
      </c>
      <c r="H144" s="84"/>
      <c r="I144" s="83">
        <v>0</v>
      </c>
      <c r="J144" s="84"/>
      <c r="K144" s="83">
        <v>0</v>
      </c>
      <c r="L144" s="84"/>
      <c r="M144" s="83">
        <v>0</v>
      </c>
      <c r="N144" s="84"/>
      <c r="O144" s="83">
        <v>0</v>
      </c>
      <c r="P144" s="84"/>
      <c r="Q144" s="83">
        <v>0</v>
      </c>
      <c r="R144" s="84"/>
      <c r="S144" s="83">
        <v>0</v>
      </c>
      <c r="T144" s="84"/>
      <c r="U144" s="83">
        <v>0</v>
      </c>
      <c r="V144" s="84"/>
      <c r="W144" s="83">
        <v>0</v>
      </c>
      <c r="X144" s="84"/>
      <c r="Y144" s="83">
        <v>79750.330771035893</v>
      </c>
      <c r="Z144" s="84">
        <v>3.7257413702066738E-3</v>
      </c>
      <c r="AA144" s="83">
        <v>53166.8867780695</v>
      </c>
      <c r="AB144" s="84">
        <v>1.7704264702898466E-2</v>
      </c>
      <c r="AC144" s="83">
        <v>132917.21754910541</v>
      </c>
      <c r="AD144" s="84">
        <v>1.2268801032764556E-3</v>
      </c>
      <c r="AE144" s="48"/>
    </row>
    <row r="145" spans="1:31" x14ac:dyDescent="0.3">
      <c r="A145" s="85" t="s">
        <v>1054</v>
      </c>
      <c r="B145" t="s">
        <v>449</v>
      </c>
      <c r="E145" s="86">
        <v>0</v>
      </c>
      <c r="F145" s="66"/>
      <c r="G145" s="86">
        <v>0</v>
      </c>
      <c r="H145" s="66"/>
      <c r="I145" s="86">
        <v>0</v>
      </c>
      <c r="J145" s="66"/>
      <c r="K145" s="86">
        <v>0</v>
      </c>
      <c r="L145" s="66"/>
      <c r="M145" s="86">
        <v>0</v>
      </c>
      <c r="N145" s="66"/>
      <c r="O145" s="86">
        <v>0</v>
      </c>
      <c r="P145" s="66"/>
      <c r="Q145" s="86">
        <v>0</v>
      </c>
      <c r="R145" s="66"/>
      <c r="S145" s="86">
        <v>0</v>
      </c>
      <c r="T145" s="66"/>
      <c r="U145" s="86">
        <v>0</v>
      </c>
      <c r="V145" s="66"/>
      <c r="W145" s="86">
        <v>0</v>
      </c>
      <c r="X145" s="66"/>
      <c r="Y145" s="86">
        <v>79750.330771035893</v>
      </c>
      <c r="Z145" s="66">
        <v>3.7257413702066738E-3</v>
      </c>
      <c r="AA145" s="86">
        <v>53166.8867780695</v>
      </c>
      <c r="AB145" s="66">
        <v>1.7704264702898466E-2</v>
      </c>
      <c r="AC145" s="86">
        <v>132917.21754910541</v>
      </c>
      <c r="AD145" s="66">
        <v>1.2268801032764556E-3</v>
      </c>
      <c r="AE145" s="48"/>
    </row>
    <row r="146" spans="1:31" x14ac:dyDescent="0.3">
      <c r="A146" s="67" t="s">
        <v>1169</v>
      </c>
      <c r="B146" t="s">
        <v>35</v>
      </c>
      <c r="E146" s="83">
        <v>0</v>
      </c>
      <c r="F146" s="84"/>
      <c r="G146" s="83">
        <v>0</v>
      </c>
      <c r="H146" s="84"/>
      <c r="I146" s="83">
        <v>0</v>
      </c>
      <c r="J146" s="84"/>
      <c r="K146" s="83">
        <v>0</v>
      </c>
      <c r="L146" s="84"/>
      <c r="M146" s="83">
        <v>277889.19595443795</v>
      </c>
      <c r="N146" s="84">
        <v>1.0950508685751705E-2</v>
      </c>
      <c r="O146" s="83">
        <v>0</v>
      </c>
      <c r="P146" s="84"/>
      <c r="Q146" s="83">
        <v>0</v>
      </c>
      <c r="R146" s="84"/>
      <c r="S146" s="83">
        <v>0</v>
      </c>
      <c r="T146" s="84"/>
      <c r="U146" s="83">
        <v>0</v>
      </c>
      <c r="V146" s="84"/>
      <c r="W146" s="83">
        <v>0</v>
      </c>
      <c r="X146" s="84"/>
      <c r="Y146" s="83">
        <v>0</v>
      </c>
      <c r="Z146" s="84"/>
      <c r="AA146" s="83">
        <v>0</v>
      </c>
      <c r="AB146" s="84"/>
      <c r="AC146" s="83">
        <v>277889.19595443795</v>
      </c>
      <c r="AD146" s="84">
        <v>2.56503056352376E-3</v>
      </c>
      <c r="AE146" s="48"/>
    </row>
    <row r="147" spans="1:31" x14ac:dyDescent="0.3">
      <c r="A147" s="85" t="s">
        <v>1035</v>
      </c>
      <c r="B147" t="s">
        <v>449</v>
      </c>
      <c r="E147" s="86">
        <v>0</v>
      </c>
      <c r="F147" s="66"/>
      <c r="G147" s="86">
        <v>0</v>
      </c>
      <c r="H147" s="66"/>
      <c r="I147" s="86">
        <v>0</v>
      </c>
      <c r="J147" s="66"/>
      <c r="K147" s="86">
        <v>0</v>
      </c>
      <c r="L147" s="66"/>
      <c r="M147" s="86">
        <v>277889.19595443795</v>
      </c>
      <c r="N147" s="66">
        <v>1.0950508685751705E-2</v>
      </c>
      <c r="O147" s="86">
        <v>0</v>
      </c>
      <c r="P147" s="66"/>
      <c r="Q147" s="86">
        <v>0</v>
      </c>
      <c r="R147" s="66"/>
      <c r="S147" s="86">
        <v>0</v>
      </c>
      <c r="T147" s="66"/>
      <c r="U147" s="86">
        <v>0</v>
      </c>
      <c r="V147" s="66"/>
      <c r="W147" s="86">
        <v>0</v>
      </c>
      <c r="X147" s="66"/>
      <c r="Y147" s="86">
        <v>0</v>
      </c>
      <c r="Z147" s="66"/>
      <c r="AA147" s="86">
        <v>0</v>
      </c>
      <c r="AB147" s="66"/>
      <c r="AC147" s="86">
        <v>277889.19595443795</v>
      </c>
      <c r="AD147" s="66">
        <v>2.56503056352376E-3</v>
      </c>
      <c r="AE147" s="48"/>
    </row>
    <row r="148" spans="1:31" x14ac:dyDescent="0.3">
      <c r="A148" s="67" t="s">
        <v>264</v>
      </c>
      <c r="B148" t="s">
        <v>35</v>
      </c>
      <c r="E148" s="83">
        <v>0</v>
      </c>
      <c r="F148" s="84"/>
      <c r="G148" s="83">
        <v>0</v>
      </c>
      <c r="H148" s="84"/>
      <c r="I148" s="83">
        <v>0</v>
      </c>
      <c r="J148" s="84"/>
      <c r="K148" s="83">
        <v>0</v>
      </c>
      <c r="L148" s="84"/>
      <c r="M148" s="83">
        <v>0</v>
      </c>
      <c r="N148" s="84"/>
      <c r="O148" s="83">
        <v>0</v>
      </c>
      <c r="P148" s="84"/>
      <c r="Q148" s="83">
        <v>0</v>
      </c>
      <c r="R148" s="84"/>
      <c r="S148" s="83">
        <v>269941.85812033189</v>
      </c>
      <c r="T148" s="84">
        <v>2.0511129481949136E-2</v>
      </c>
      <c r="U148" s="83">
        <v>53156.065370586904</v>
      </c>
      <c r="V148" s="84">
        <v>1.6166138759799581E-2</v>
      </c>
      <c r="W148" s="83">
        <v>0</v>
      </c>
      <c r="X148" s="84"/>
      <c r="Y148" s="83">
        <v>0</v>
      </c>
      <c r="Z148" s="84"/>
      <c r="AA148" s="83">
        <v>0</v>
      </c>
      <c r="AB148" s="84"/>
      <c r="AC148" s="83">
        <v>323097.92349091882</v>
      </c>
      <c r="AD148" s="84">
        <v>2.9823255485655837E-3</v>
      </c>
      <c r="AE148" s="48"/>
    </row>
    <row r="149" spans="1:31" x14ac:dyDescent="0.3">
      <c r="A149" s="85" t="s">
        <v>995</v>
      </c>
      <c r="B149" t="s">
        <v>668</v>
      </c>
      <c r="E149" s="86">
        <v>0</v>
      </c>
      <c r="F149" s="66"/>
      <c r="G149" s="86">
        <v>0</v>
      </c>
      <c r="H149" s="66"/>
      <c r="I149" s="86">
        <v>0</v>
      </c>
      <c r="J149" s="66"/>
      <c r="K149" s="86">
        <v>0</v>
      </c>
      <c r="L149" s="66"/>
      <c r="M149" s="86">
        <v>0</v>
      </c>
      <c r="N149" s="66"/>
      <c r="O149" s="86">
        <v>0</v>
      </c>
      <c r="P149" s="66"/>
      <c r="Q149" s="86">
        <v>0</v>
      </c>
      <c r="R149" s="66"/>
      <c r="S149" s="86">
        <v>53156.065370586904</v>
      </c>
      <c r="T149" s="66">
        <v>4.0389843470701823E-3</v>
      </c>
      <c r="U149" s="86">
        <v>53156.065370586904</v>
      </c>
      <c r="V149" s="66">
        <v>1.6166138759799581E-2</v>
      </c>
      <c r="W149" s="86">
        <v>0</v>
      </c>
      <c r="X149" s="66"/>
      <c r="Y149" s="86">
        <v>0</v>
      </c>
      <c r="Z149" s="66"/>
      <c r="AA149" s="86">
        <v>0</v>
      </c>
      <c r="AB149" s="66"/>
      <c r="AC149" s="86">
        <v>106312.13074117381</v>
      </c>
      <c r="AD149" s="66">
        <v>9.8130430615645426E-4</v>
      </c>
      <c r="AE149" s="48"/>
    </row>
    <row r="150" spans="1:31" x14ac:dyDescent="0.3">
      <c r="A150" s="85" t="s">
        <v>996</v>
      </c>
      <c r="B150" t="s">
        <v>668</v>
      </c>
      <c r="E150" s="86">
        <v>0</v>
      </c>
      <c r="F150" s="66"/>
      <c r="G150" s="86">
        <v>0</v>
      </c>
      <c r="H150" s="66"/>
      <c r="I150" s="86">
        <v>0</v>
      </c>
      <c r="J150" s="66"/>
      <c r="K150" s="86">
        <v>0</v>
      </c>
      <c r="L150" s="66"/>
      <c r="M150" s="86">
        <v>0</v>
      </c>
      <c r="N150" s="66"/>
      <c r="O150" s="86">
        <v>0</v>
      </c>
      <c r="P150" s="66"/>
      <c r="Q150" s="86">
        <v>0</v>
      </c>
      <c r="R150" s="66"/>
      <c r="S150" s="86">
        <v>216785.79274974501</v>
      </c>
      <c r="T150" s="66">
        <v>1.6472145134878952E-2</v>
      </c>
      <c r="U150" s="86">
        <v>0</v>
      </c>
      <c r="V150" s="66"/>
      <c r="W150" s="86">
        <v>0</v>
      </c>
      <c r="X150" s="66"/>
      <c r="Y150" s="86">
        <v>0</v>
      </c>
      <c r="Z150" s="66"/>
      <c r="AA150" s="86">
        <v>0</v>
      </c>
      <c r="AB150" s="66"/>
      <c r="AC150" s="86">
        <v>216785.79274974501</v>
      </c>
      <c r="AD150" s="66">
        <v>2.0010212424091296E-3</v>
      </c>
      <c r="AE150" s="48"/>
    </row>
    <row r="151" spans="1:31" x14ac:dyDescent="0.3">
      <c r="A151" s="67" t="s">
        <v>358</v>
      </c>
      <c r="B151" t="s">
        <v>35</v>
      </c>
      <c r="E151" s="83">
        <v>0</v>
      </c>
      <c r="F151" s="84"/>
      <c r="G151" s="83">
        <v>97639.114973536896</v>
      </c>
      <c r="H151" s="84">
        <v>1.0212807954298065E-2</v>
      </c>
      <c r="I151" s="83">
        <v>0</v>
      </c>
      <c r="J151" s="84"/>
      <c r="K151" s="83">
        <v>0</v>
      </c>
      <c r="L151" s="84"/>
      <c r="M151" s="83">
        <v>0</v>
      </c>
      <c r="N151" s="84"/>
      <c r="O151" s="83">
        <v>0</v>
      </c>
      <c r="P151" s="84"/>
      <c r="Q151" s="83">
        <v>0</v>
      </c>
      <c r="R151" s="84"/>
      <c r="S151" s="83">
        <v>0</v>
      </c>
      <c r="T151" s="84"/>
      <c r="U151" s="83">
        <v>0</v>
      </c>
      <c r="V151" s="84"/>
      <c r="W151" s="83">
        <v>0</v>
      </c>
      <c r="X151" s="84"/>
      <c r="Y151" s="83">
        <v>0</v>
      </c>
      <c r="Z151" s="84"/>
      <c r="AA151" s="83">
        <v>0</v>
      </c>
      <c r="AB151" s="84"/>
      <c r="AC151" s="83">
        <v>97639.114973536896</v>
      </c>
      <c r="AD151" s="84">
        <v>9.0124883496224615E-4</v>
      </c>
      <c r="AE151" s="48"/>
    </row>
    <row r="152" spans="1:31" x14ac:dyDescent="0.3">
      <c r="A152" s="85" t="s">
        <v>1041</v>
      </c>
      <c r="B152" t="s">
        <v>668</v>
      </c>
      <c r="E152" s="86">
        <v>0</v>
      </c>
      <c r="F152" s="66"/>
      <c r="G152" s="86">
        <v>97639.114973536896</v>
      </c>
      <c r="H152" s="66">
        <v>1.0212807954298065E-2</v>
      </c>
      <c r="I152" s="86">
        <v>0</v>
      </c>
      <c r="J152" s="66"/>
      <c r="K152" s="86">
        <v>0</v>
      </c>
      <c r="L152" s="66"/>
      <c r="M152" s="86">
        <v>0</v>
      </c>
      <c r="N152" s="66"/>
      <c r="O152" s="86">
        <v>0</v>
      </c>
      <c r="P152" s="66"/>
      <c r="Q152" s="86">
        <v>0</v>
      </c>
      <c r="R152" s="66"/>
      <c r="S152" s="86">
        <v>0</v>
      </c>
      <c r="T152" s="66"/>
      <c r="U152" s="86">
        <v>0</v>
      </c>
      <c r="V152" s="66"/>
      <c r="W152" s="86">
        <v>0</v>
      </c>
      <c r="X152" s="66"/>
      <c r="Y152" s="86">
        <v>0</v>
      </c>
      <c r="Z152" s="66"/>
      <c r="AA152" s="86">
        <v>0</v>
      </c>
      <c r="AB152" s="66"/>
      <c r="AC152" s="86">
        <v>97639.114973536896</v>
      </c>
      <c r="AD152" s="66">
        <v>9.0124883496224615E-4</v>
      </c>
      <c r="AE152" s="48"/>
    </row>
    <row r="153" spans="1:31" x14ac:dyDescent="0.3">
      <c r="A153" s="67" t="s">
        <v>319</v>
      </c>
      <c r="B153" t="s">
        <v>449</v>
      </c>
      <c r="E153" s="83">
        <v>0</v>
      </c>
      <c r="F153" s="84"/>
      <c r="G153" s="83">
        <v>0</v>
      </c>
      <c r="H153" s="84"/>
      <c r="I153" s="83">
        <v>0</v>
      </c>
      <c r="J153" s="84"/>
      <c r="K153" s="83">
        <v>0</v>
      </c>
      <c r="L153" s="84"/>
      <c r="M153" s="83">
        <v>321908.50945528899</v>
      </c>
      <c r="N153" s="84">
        <v>1.2685134867155784E-2</v>
      </c>
      <c r="O153" s="83">
        <v>0</v>
      </c>
      <c r="P153" s="84"/>
      <c r="Q153" s="83">
        <v>0</v>
      </c>
      <c r="R153" s="84"/>
      <c r="S153" s="83">
        <v>0</v>
      </c>
      <c r="T153" s="84"/>
      <c r="U153" s="83">
        <v>0</v>
      </c>
      <c r="V153" s="84"/>
      <c r="W153" s="83">
        <v>0</v>
      </c>
      <c r="X153" s="84"/>
      <c r="Y153" s="83">
        <v>0</v>
      </c>
      <c r="Z153" s="84"/>
      <c r="AA153" s="83">
        <v>0</v>
      </c>
      <c r="AB153" s="84"/>
      <c r="AC153" s="83">
        <v>321908.50945528899</v>
      </c>
      <c r="AD153" s="84">
        <v>2.9713467721378208E-3</v>
      </c>
      <c r="AE153" s="48"/>
    </row>
    <row r="154" spans="1:31" x14ac:dyDescent="0.3">
      <c r="A154" s="85" t="s">
        <v>319</v>
      </c>
      <c r="B154" t="s">
        <v>449</v>
      </c>
      <c r="E154" s="86">
        <v>0</v>
      </c>
      <c r="F154" s="66"/>
      <c r="G154" s="86">
        <v>0</v>
      </c>
      <c r="H154" s="66"/>
      <c r="I154" s="86">
        <v>0</v>
      </c>
      <c r="J154" s="66"/>
      <c r="K154" s="86">
        <v>0</v>
      </c>
      <c r="L154" s="66"/>
      <c r="M154" s="86">
        <v>321908.50945528899</v>
      </c>
      <c r="N154" s="66">
        <v>1.2685134867155784E-2</v>
      </c>
      <c r="O154" s="86">
        <v>0</v>
      </c>
      <c r="P154" s="66"/>
      <c r="Q154" s="86">
        <v>0</v>
      </c>
      <c r="R154" s="66"/>
      <c r="S154" s="86">
        <v>0</v>
      </c>
      <c r="T154" s="66"/>
      <c r="U154" s="86">
        <v>0</v>
      </c>
      <c r="V154" s="66"/>
      <c r="W154" s="86">
        <v>0</v>
      </c>
      <c r="X154" s="66"/>
      <c r="Y154" s="86">
        <v>0</v>
      </c>
      <c r="Z154" s="66"/>
      <c r="AA154" s="86">
        <v>0</v>
      </c>
      <c r="AB154" s="66"/>
      <c r="AC154" s="86">
        <v>321908.50945528899</v>
      </c>
      <c r="AD154" s="66">
        <v>2.9713467721378208E-3</v>
      </c>
      <c r="AE154" s="48"/>
    </row>
    <row r="155" spans="1:31" x14ac:dyDescent="0.3">
      <c r="A155" s="67" t="s">
        <v>266</v>
      </c>
      <c r="B155" t="s">
        <v>35</v>
      </c>
      <c r="E155" s="83">
        <v>0</v>
      </c>
      <c r="F155" s="84"/>
      <c r="G155" s="83">
        <v>0</v>
      </c>
      <c r="H155" s="84"/>
      <c r="I155" s="83">
        <v>0</v>
      </c>
      <c r="J155" s="84"/>
      <c r="K155" s="83">
        <v>0</v>
      </c>
      <c r="L155" s="84"/>
      <c r="M155" s="83">
        <v>142845.69412652502</v>
      </c>
      <c r="N155" s="84">
        <v>5.6289810364243574E-3</v>
      </c>
      <c r="O155" s="83">
        <v>35711.412038624003</v>
      </c>
      <c r="P155" s="84">
        <v>1.0694146768459853E-2</v>
      </c>
      <c r="Q155" s="83">
        <v>0</v>
      </c>
      <c r="R155" s="84"/>
      <c r="S155" s="83">
        <v>0</v>
      </c>
      <c r="T155" s="84"/>
      <c r="U155" s="83">
        <v>0</v>
      </c>
      <c r="V155" s="84"/>
      <c r="W155" s="83">
        <v>0</v>
      </c>
      <c r="X155" s="84"/>
      <c r="Y155" s="83">
        <v>0</v>
      </c>
      <c r="Z155" s="84"/>
      <c r="AA155" s="83">
        <v>0</v>
      </c>
      <c r="AB155" s="84"/>
      <c r="AC155" s="83">
        <v>178557.10616514905</v>
      </c>
      <c r="AD155" s="84">
        <v>1.6481548808506298E-3</v>
      </c>
      <c r="AE155" s="48"/>
    </row>
    <row r="156" spans="1:31" x14ac:dyDescent="0.3">
      <c r="A156" s="85" t="s">
        <v>1005</v>
      </c>
      <c r="B156" t="s">
        <v>449</v>
      </c>
      <c r="E156" s="86">
        <v>0</v>
      </c>
      <c r="F156" s="66"/>
      <c r="G156" s="86">
        <v>0</v>
      </c>
      <c r="H156" s="66"/>
      <c r="I156" s="86">
        <v>0</v>
      </c>
      <c r="J156" s="66"/>
      <c r="K156" s="86">
        <v>0</v>
      </c>
      <c r="L156" s="66"/>
      <c r="M156" s="86">
        <v>142845.69412652502</v>
      </c>
      <c r="N156" s="66">
        <v>5.6289810364243574E-3</v>
      </c>
      <c r="O156" s="86">
        <v>35711.412038624003</v>
      </c>
      <c r="P156" s="66">
        <v>1.0694146768459853E-2</v>
      </c>
      <c r="Q156" s="86">
        <v>0</v>
      </c>
      <c r="R156" s="66"/>
      <c r="S156" s="86">
        <v>0</v>
      </c>
      <c r="T156" s="66"/>
      <c r="U156" s="86">
        <v>0</v>
      </c>
      <c r="V156" s="66"/>
      <c r="W156" s="86">
        <v>0</v>
      </c>
      <c r="X156" s="66"/>
      <c r="Y156" s="86">
        <v>0</v>
      </c>
      <c r="Z156" s="66"/>
      <c r="AA156" s="86">
        <v>0</v>
      </c>
      <c r="AB156" s="66"/>
      <c r="AC156" s="86">
        <v>178557.10616514905</v>
      </c>
      <c r="AD156" s="66">
        <v>1.6481548808506298E-3</v>
      </c>
      <c r="AE156" s="48"/>
    </row>
    <row r="157" spans="1:31" x14ac:dyDescent="0.3">
      <c r="A157" s="67" t="s">
        <v>1172</v>
      </c>
      <c r="B157" t="s">
        <v>35</v>
      </c>
      <c r="E157" s="83">
        <v>0</v>
      </c>
      <c r="F157" s="84"/>
      <c r="G157" s="83">
        <v>0</v>
      </c>
      <c r="H157" s="84"/>
      <c r="I157" s="83">
        <v>0</v>
      </c>
      <c r="J157" s="84"/>
      <c r="K157" s="83">
        <v>0</v>
      </c>
      <c r="L157" s="84"/>
      <c r="M157" s="83">
        <v>0</v>
      </c>
      <c r="N157" s="84"/>
      <c r="O157" s="83">
        <v>0</v>
      </c>
      <c r="P157" s="84"/>
      <c r="Q157" s="83">
        <v>0</v>
      </c>
      <c r="R157" s="84"/>
      <c r="S157" s="83">
        <v>20986.119724995402</v>
      </c>
      <c r="T157" s="84">
        <v>1.5945990073580449E-3</v>
      </c>
      <c r="U157" s="83">
        <v>5919.0614682186997</v>
      </c>
      <c r="V157" s="84">
        <v>1.8001401788469136E-3</v>
      </c>
      <c r="W157" s="83">
        <v>0</v>
      </c>
      <c r="X157" s="84"/>
      <c r="Y157" s="83">
        <v>16091.073438098099</v>
      </c>
      <c r="Z157" s="84">
        <v>7.5173579118406847E-4</v>
      </c>
      <c r="AA157" s="83">
        <v>10727.3748312263</v>
      </c>
      <c r="AB157" s="84">
        <v>3.5721535543732511E-3</v>
      </c>
      <c r="AC157" s="83">
        <v>53723.629462538498</v>
      </c>
      <c r="AD157" s="84">
        <v>4.9589100102125094E-4</v>
      </c>
      <c r="AE157" s="48"/>
    </row>
    <row r="158" spans="1:31" x14ac:dyDescent="0.3">
      <c r="A158" s="85" t="s">
        <v>967</v>
      </c>
      <c r="B158" t="s">
        <v>449</v>
      </c>
      <c r="E158" s="86">
        <v>0</v>
      </c>
      <c r="F158" s="66"/>
      <c r="G158" s="86">
        <v>0</v>
      </c>
      <c r="H158" s="66"/>
      <c r="I158" s="86">
        <v>0</v>
      </c>
      <c r="J158" s="66"/>
      <c r="K158" s="86">
        <v>0</v>
      </c>
      <c r="L158" s="66"/>
      <c r="M158" s="86">
        <v>0</v>
      </c>
      <c r="N158" s="66"/>
      <c r="O158" s="86">
        <v>0</v>
      </c>
      <c r="P158" s="66"/>
      <c r="Q158" s="86">
        <v>0</v>
      </c>
      <c r="R158" s="66"/>
      <c r="S158" s="86">
        <v>20986.119724995402</v>
      </c>
      <c r="T158" s="66">
        <v>1.5945990073580449E-3</v>
      </c>
      <c r="U158" s="86">
        <v>5919.0614682186997</v>
      </c>
      <c r="V158" s="66">
        <v>1.8001401788469136E-3</v>
      </c>
      <c r="W158" s="86">
        <v>0</v>
      </c>
      <c r="X158" s="66"/>
      <c r="Y158" s="86">
        <v>16091.073438098099</v>
      </c>
      <c r="Z158" s="66">
        <v>7.5173579118406847E-4</v>
      </c>
      <c r="AA158" s="86">
        <v>10727.3748312263</v>
      </c>
      <c r="AB158" s="66">
        <v>3.5721535543732511E-3</v>
      </c>
      <c r="AC158" s="86">
        <v>53723.629462538498</v>
      </c>
      <c r="AD158" s="66">
        <v>4.9589100102125094E-4</v>
      </c>
      <c r="AE158" s="48"/>
    </row>
    <row r="159" spans="1:31" x14ac:dyDescent="0.3">
      <c r="A159" s="67" t="s">
        <v>369</v>
      </c>
      <c r="B159" t="s">
        <v>35</v>
      </c>
      <c r="E159" s="83">
        <v>0</v>
      </c>
      <c r="F159" s="84"/>
      <c r="G159" s="83">
        <v>0</v>
      </c>
      <c r="H159" s="84"/>
      <c r="I159" s="83">
        <v>0</v>
      </c>
      <c r="J159" s="84"/>
      <c r="K159" s="83">
        <v>0</v>
      </c>
      <c r="L159" s="84"/>
      <c r="M159" s="83">
        <v>0</v>
      </c>
      <c r="N159" s="84"/>
      <c r="O159" s="83">
        <v>0</v>
      </c>
      <c r="P159" s="84"/>
      <c r="Q159" s="83">
        <v>0</v>
      </c>
      <c r="R159" s="84"/>
      <c r="S159" s="83">
        <v>68190.392402634199</v>
      </c>
      <c r="T159" s="84">
        <v>5.1813452635117805E-3</v>
      </c>
      <c r="U159" s="83">
        <v>0</v>
      </c>
      <c r="V159" s="84"/>
      <c r="W159" s="83">
        <v>0</v>
      </c>
      <c r="X159" s="84"/>
      <c r="Y159" s="83">
        <v>13638.1278401216</v>
      </c>
      <c r="Z159" s="84">
        <v>6.3714014242763036E-4</v>
      </c>
      <c r="AA159" s="83">
        <v>47733.2141041594</v>
      </c>
      <c r="AB159" s="84">
        <v>1.5894883240911279E-2</v>
      </c>
      <c r="AC159" s="83">
        <v>129561.7343469152</v>
      </c>
      <c r="AD159" s="84">
        <v>1.19590762541726E-3</v>
      </c>
      <c r="AE159" s="48"/>
    </row>
    <row r="160" spans="1:31" x14ac:dyDescent="0.3">
      <c r="A160" s="85" t="s">
        <v>1051</v>
      </c>
      <c r="B160" t="s">
        <v>449</v>
      </c>
      <c r="E160" s="86">
        <v>0</v>
      </c>
      <c r="F160" s="66"/>
      <c r="G160" s="86">
        <v>0</v>
      </c>
      <c r="H160" s="66"/>
      <c r="I160" s="86">
        <v>0</v>
      </c>
      <c r="J160" s="66"/>
      <c r="K160" s="86">
        <v>0</v>
      </c>
      <c r="L160" s="66"/>
      <c r="M160" s="86">
        <v>0</v>
      </c>
      <c r="N160" s="66"/>
      <c r="O160" s="86">
        <v>0</v>
      </c>
      <c r="P160" s="66"/>
      <c r="Q160" s="86">
        <v>0</v>
      </c>
      <c r="R160" s="66"/>
      <c r="S160" s="86">
        <v>68190.392402634199</v>
      </c>
      <c r="T160" s="66">
        <v>5.1813452635117805E-3</v>
      </c>
      <c r="U160" s="86">
        <v>0</v>
      </c>
      <c r="V160" s="66"/>
      <c r="W160" s="86">
        <v>0</v>
      </c>
      <c r="X160" s="66"/>
      <c r="Y160" s="86">
        <v>13638.1278401216</v>
      </c>
      <c r="Z160" s="66">
        <v>6.3714014242763036E-4</v>
      </c>
      <c r="AA160" s="86">
        <v>47733.2141041594</v>
      </c>
      <c r="AB160" s="66">
        <v>1.5894883240911279E-2</v>
      </c>
      <c r="AC160" s="86">
        <v>129561.7343469152</v>
      </c>
      <c r="AD160" s="66">
        <v>1.19590762541726E-3</v>
      </c>
      <c r="AE160" s="48"/>
    </row>
    <row r="161" spans="1:31" x14ac:dyDescent="0.3">
      <c r="A161" s="67" t="s">
        <v>322</v>
      </c>
      <c r="B161" t="s">
        <v>35</v>
      </c>
      <c r="E161" s="83">
        <v>0</v>
      </c>
      <c r="F161" s="84"/>
      <c r="G161" s="83">
        <v>0</v>
      </c>
      <c r="H161" s="84"/>
      <c r="I161" s="83">
        <v>0</v>
      </c>
      <c r="J161" s="84"/>
      <c r="K161" s="83">
        <v>0</v>
      </c>
      <c r="L161" s="84"/>
      <c r="M161" s="83">
        <v>163262.87138188299</v>
      </c>
      <c r="N161" s="84">
        <v>6.433540839857619E-3</v>
      </c>
      <c r="O161" s="83">
        <v>0</v>
      </c>
      <c r="P161" s="84"/>
      <c r="Q161" s="83">
        <v>0</v>
      </c>
      <c r="R161" s="84"/>
      <c r="S161" s="83">
        <v>0</v>
      </c>
      <c r="T161" s="84"/>
      <c r="U161" s="83">
        <v>0</v>
      </c>
      <c r="V161" s="84"/>
      <c r="W161" s="83">
        <v>0</v>
      </c>
      <c r="X161" s="84"/>
      <c r="Y161" s="83">
        <v>0</v>
      </c>
      <c r="Z161" s="84"/>
      <c r="AA161" s="83">
        <v>0</v>
      </c>
      <c r="AB161" s="84"/>
      <c r="AC161" s="83">
        <v>163262.87138188299</v>
      </c>
      <c r="AD161" s="84">
        <v>1.5069828589228049E-3</v>
      </c>
      <c r="AE161" s="48"/>
    </row>
    <row r="162" spans="1:31" x14ac:dyDescent="0.3">
      <c r="A162" s="85" t="s">
        <v>1011</v>
      </c>
      <c r="B162" t="s">
        <v>668</v>
      </c>
      <c r="E162" s="86">
        <v>0</v>
      </c>
      <c r="F162" s="66"/>
      <c r="G162" s="86">
        <v>0</v>
      </c>
      <c r="H162" s="66"/>
      <c r="I162" s="86">
        <v>0</v>
      </c>
      <c r="J162" s="66"/>
      <c r="K162" s="86">
        <v>0</v>
      </c>
      <c r="L162" s="66"/>
      <c r="M162" s="86">
        <v>163262.87138188299</v>
      </c>
      <c r="N162" s="66">
        <v>6.433540839857619E-3</v>
      </c>
      <c r="O162" s="86">
        <v>0</v>
      </c>
      <c r="P162" s="66"/>
      <c r="Q162" s="86">
        <v>0</v>
      </c>
      <c r="R162" s="66"/>
      <c r="S162" s="86">
        <v>0</v>
      </c>
      <c r="T162" s="66"/>
      <c r="U162" s="86">
        <v>0</v>
      </c>
      <c r="V162" s="66"/>
      <c r="W162" s="86">
        <v>0</v>
      </c>
      <c r="X162" s="66"/>
      <c r="Y162" s="86">
        <v>0</v>
      </c>
      <c r="Z162" s="66"/>
      <c r="AA162" s="86">
        <v>0</v>
      </c>
      <c r="AB162" s="66"/>
      <c r="AC162" s="86">
        <v>163262.87138188299</v>
      </c>
      <c r="AD162" s="66">
        <v>1.5069828589228049E-3</v>
      </c>
      <c r="AE162" s="48"/>
    </row>
    <row r="163" spans="1:31" x14ac:dyDescent="0.3">
      <c r="A163" s="67" t="s">
        <v>1174</v>
      </c>
      <c r="B163" t="s">
        <v>35</v>
      </c>
      <c r="E163" s="83">
        <v>0</v>
      </c>
      <c r="F163" s="84"/>
      <c r="G163" s="83">
        <v>114244.780052043</v>
      </c>
      <c r="H163" s="84">
        <v>1.1949719113787179E-2</v>
      </c>
      <c r="I163" s="83">
        <v>28561.192506574502</v>
      </c>
      <c r="J163" s="84">
        <v>8.2836945568925922E-3</v>
      </c>
      <c r="K163" s="83">
        <v>0</v>
      </c>
      <c r="L163" s="84"/>
      <c r="M163" s="83">
        <v>0</v>
      </c>
      <c r="N163" s="84"/>
      <c r="O163" s="83">
        <v>0</v>
      </c>
      <c r="P163" s="84"/>
      <c r="Q163" s="83">
        <v>0</v>
      </c>
      <c r="R163" s="84"/>
      <c r="S163" s="83">
        <v>0</v>
      </c>
      <c r="T163" s="84"/>
      <c r="U163" s="83">
        <v>0</v>
      </c>
      <c r="V163" s="84"/>
      <c r="W163" s="83">
        <v>0</v>
      </c>
      <c r="X163" s="84"/>
      <c r="Y163" s="83">
        <v>0</v>
      </c>
      <c r="Z163" s="84"/>
      <c r="AA163" s="83">
        <v>0</v>
      </c>
      <c r="AB163" s="84"/>
      <c r="AC163" s="83">
        <v>142805.9725586175</v>
      </c>
      <c r="AD163" s="84">
        <v>1.3181573432838576E-3</v>
      </c>
      <c r="AE163" s="48"/>
    </row>
    <row r="164" spans="1:31" x14ac:dyDescent="0.3">
      <c r="A164" s="85" t="s">
        <v>1024</v>
      </c>
      <c r="B164" t="s">
        <v>668</v>
      </c>
      <c r="E164" s="86">
        <v>0</v>
      </c>
      <c r="F164" s="66"/>
      <c r="G164" s="86">
        <v>114244.780052043</v>
      </c>
      <c r="H164" s="66">
        <v>1.1949719113787179E-2</v>
      </c>
      <c r="I164" s="86">
        <v>28561.192506574502</v>
      </c>
      <c r="J164" s="66">
        <v>8.2836945568925922E-3</v>
      </c>
      <c r="K164" s="86">
        <v>0</v>
      </c>
      <c r="L164" s="66"/>
      <c r="M164" s="86">
        <v>0</v>
      </c>
      <c r="N164" s="66"/>
      <c r="O164" s="86">
        <v>0</v>
      </c>
      <c r="P164" s="66"/>
      <c r="Q164" s="86">
        <v>0</v>
      </c>
      <c r="R164" s="66"/>
      <c r="S164" s="86">
        <v>0</v>
      </c>
      <c r="T164" s="66"/>
      <c r="U164" s="86">
        <v>0</v>
      </c>
      <c r="V164" s="66"/>
      <c r="W164" s="86">
        <v>0</v>
      </c>
      <c r="X164" s="66"/>
      <c r="Y164" s="86">
        <v>0</v>
      </c>
      <c r="Z164" s="66"/>
      <c r="AA164" s="86">
        <v>0</v>
      </c>
      <c r="AB164" s="66"/>
      <c r="AC164" s="86">
        <v>142805.9725586175</v>
      </c>
      <c r="AD164" s="66">
        <v>1.3181573432838576E-3</v>
      </c>
      <c r="AE164" s="48"/>
    </row>
    <row r="165" spans="1:31" x14ac:dyDescent="0.3">
      <c r="A165" s="67" t="s">
        <v>267</v>
      </c>
      <c r="B165" t="s">
        <v>35</v>
      </c>
      <c r="E165" s="83">
        <v>0</v>
      </c>
      <c r="F165" s="84"/>
      <c r="G165" s="83">
        <v>0</v>
      </c>
      <c r="H165" s="84"/>
      <c r="I165" s="83">
        <v>0</v>
      </c>
      <c r="J165" s="84"/>
      <c r="K165" s="83">
        <v>0</v>
      </c>
      <c r="L165" s="84"/>
      <c r="M165" s="83">
        <v>0</v>
      </c>
      <c r="N165" s="84"/>
      <c r="O165" s="83">
        <v>0</v>
      </c>
      <c r="P165" s="84"/>
      <c r="Q165" s="83">
        <v>0</v>
      </c>
      <c r="R165" s="84"/>
      <c r="S165" s="83">
        <v>0</v>
      </c>
      <c r="T165" s="84"/>
      <c r="U165" s="83">
        <v>0</v>
      </c>
      <c r="V165" s="84"/>
      <c r="W165" s="83">
        <v>0</v>
      </c>
      <c r="X165" s="84"/>
      <c r="Y165" s="83">
        <v>179135.52177524602</v>
      </c>
      <c r="Z165" s="84">
        <v>8.3687756263700255E-3</v>
      </c>
      <c r="AA165" s="83">
        <v>0</v>
      </c>
      <c r="AB165" s="84"/>
      <c r="AC165" s="83">
        <v>179135.52177524602</v>
      </c>
      <c r="AD165" s="84">
        <v>1.6534938927298874E-3</v>
      </c>
      <c r="AE165" s="48"/>
    </row>
    <row r="166" spans="1:31" x14ac:dyDescent="0.3">
      <c r="A166" s="85" t="s">
        <v>1001</v>
      </c>
      <c r="B166" t="s">
        <v>449</v>
      </c>
      <c r="E166" s="86">
        <v>0</v>
      </c>
      <c r="F166" s="66"/>
      <c r="G166" s="86">
        <v>0</v>
      </c>
      <c r="H166" s="66"/>
      <c r="I166" s="86">
        <v>0</v>
      </c>
      <c r="J166" s="66"/>
      <c r="K166" s="86">
        <v>0</v>
      </c>
      <c r="L166" s="66"/>
      <c r="M166" s="86">
        <v>0</v>
      </c>
      <c r="N166" s="66"/>
      <c r="O166" s="86">
        <v>0</v>
      </c>
      <c r="P166" s="66"/>
      <c r="Q166" s="86">
        <v>0</v>
      </c>
      <c r="R166" s="66"/>
      <c r="S166" s="86">
        <v>0</v>
      </c>
      <c r="T166" s="66"/>
      <c r="U166" s="86">
        <v>0</v>
      </c>
      <c r="V166" s="66"/>
      <c r="W166" s="86">
        <v>0</v>
      </c>
      <c r="X166" s="66"/>
      <c r="Y166" s="86">
        <v>179135.52177524602</v>
      </c>
      <c r="Z166" s="66">
        <v>8.3687756263700255E-3</v>
      </c>
      <c r="AA166" s="86">
        <v>0</v>
      </c>
      <c r="AB166" s="66"/>
      <c r="AC166" s="86">
        <v>179135.52177524602</v>
      </c>
      <c r="AD166" s="66">
        <v>1.6534938927298874E-3</v>
      </c>
      <c r="AE166" s="48"/>
    </row>
    <row r="167" spans="1:31" x14ac:dyDescent="0.3">
      <c r="A167" s="67" t="s">
        <v>268</v>
      </c>
      <c r="B167" t="s">
        <v>35</v>
      </c>
      <c r="E167" s="83">
        <v>0</v>
      </c>
      <c r="F167" s="84"/>
      <c r="G167" s="83">
        <v>0</v>
      </c>
      <c r="H167" s="84"/>
      <c r="I167" s="83">
        <v>0</v>
      </c>
      <c r="J167" s="84"/>
      <c r="K167" s="83">
        <v>0</v>
      </c>
      <c r="L167" s="84"/>
      <c r="M167" s="83">
        <v>3867.4061686878999</v>
      </c>
      <c r="N167" s="84">
        <v>1.5239910531998583E-4</v>
      </c>
      <c r="O167" s="83">
        <v>429.74303432470003</v>
      </c>
      <c r="P167" s="84">
        <v>1.2869093713855568E-4</v>
      </c>
      <c r="Q167" s="83">
        <v>0</v>
      </c>
      <c r="R167" s="84"/>
      <c r="S167" s="83">
        <v>3867.4061686878999</v>
      </c>
      <c r="T167" s="84">
        <v>2.9385908964842984E-4</v>
      </c>
      <c r="U167" s="83">
        <v>429.74303432470003</v>
      </c>
      <c r="V167" s="84">
        <v>1.3069600760545736E-4</v>
      </c>
      <c r="W167" s="83">
        <v>0</v>
      </c>
      <c r="X167" s="84"/>
      <c r="Y167" s="83">
        <v>0</v>
      </c>
      <c r="Z167" s="84"/>
      <c r="AA167" s="83">
        <v>0</v>
      </c>
      <c r="AB167" s="84"/>
      <c r="AC167" s="83">
        <v>8594.298406025202</v>
      </c>
      <c r="AD167" s="84">
        <v>7.9328877856455263E-5</v>
      </c>
      <c r="AE167" s="48"/>
    </row>
    <row r="168" spans="1:31" x14ac:dyDescent="0.3">
      <c r="A168" s="85" t="s">
        <v>966</v>
      </c>
      <c r="B168" t="s">
        <v>449</v>
      </c>
      <c r="E168" s="86">
        <v>0</v>
      </c>
      <c r="F168" s="66"/>
      <c r="G168" s="86">
        <v>0</v>
      </c>
      <c r="H168" s="66"/>
      <c r="I168" s="86">
        <v>0</v>
      </c>
      <c r="J168" s="66"/>
      <c r="K168" s="86">
        <v>0</v>
      </c>
      <c r="L168" s="66"/>
      <c r="M168" s="86">
        <v>3867.4061686878999</v>
      </c>
      <c r="N168" s="66">
        <v>1.5239910531998583E-4</v>
      </c>
      <c r="O168" s="86">
        <v>429.74303432470003</v>
      </c>
      <c r="P168" s="66">
        <v>1.2869093713855568E-4</v>
      </c>
      <c r="Q168" s="86">
        <v>0</v>
      </c>
      <c r="R168" s="66"/>
      <c r="S168" s="86">
        <v>3867.4061686878999</v>
      </c>
      <c r="T168" s="66">
        <v>2.9385908964842984E-4</v>
      </c>
      <c r="U168" s="86">
        <v>429.74303432470003</v>
      </c>
      <c r="V168" s="66">
        <v>1.3069600760545736E-4</v>
      </c>
      <c r="W168" s="86">
        <v>0</v>
      </c>
      <c r="X168" s="66"/>
      <c r="Y168" s="86">
        <v>0</v>
      </c>
      <c r="Z168" s="66"/>
      <c r="AA168" s="86">
        <v>0</v>
      </c>
      <c r="AB168" s="66"/>
      <c r="AC168" s="86">
        <v>8594.298406025202</v>
      </c>
      <c r="AD168" s="66">
        <v>7.9328877856455263E-5</v>
      </c>
      <c r="AE168" s="48"/>
    </row>
    <row r="169" spans="1:31" x14ac:dyDescent="0.3">
      <c r="A169" s="67" t="s">
        <v>269</v>
      </c>
      <c r="B169" t="s">
        <v>35</v>
      </c>
      <c r="E169" s="83">
        <v>0</v>
      </c>
      <c r="F169" s="84"/>
      <c r="G169" s="83">
        <v>0</v>
      </c>
      <c r="H169" s="84"/>
      <c r="I169" s="83">
        <v>0</v>
      </c>
      <c r="J169" s="84"/>
      <c r="K169" s="83">
        <v>0</v>
      </c>
      <c r="L169" s="84"/>
      <c r="M169" s="83">
        <v>122160.27112496799</v>
      </c>
      <c r="N169" s="84">
        <v>4.8138507343303627E-3</v>
      </c>
      <c r="O169" s="83">
        <v>81440.1811042216</v>
      </c>
      <c r="P169" s="84">
        <v>2.4388093325364193E-2</v>
      </c>
      <c r="Q169" s="83">
        <v>0</v>
      </c>
      <c r="R169" s="84"/>
      <c r="S169" s="83">
        <v>0</v>
      </c>
      <c r="T169" s="84"/>
      <c r="U169" s="83">
        <v>0</v>
      </c>
      <c r="V169" s="84"/>
      <c r="W169" s="83">
        <v>0</v>
      </c>
      <c r="X169" s="84"/>
      <c r="Y169" s="83">
        <v>130885.99912151399</v>
      </c>
      <c r="Z169" s="84">
        <v>6.114675349847767E-3</v>
      </c>
      <c r="AA169" s="83">
        <v>0</v>
      </c>
      <c r="AB169" s="84"/>
      <c r="AC169" s="83">
        <v>334486.4513507036</v>
      </c>
      <c r="AD169" s="84">
        <v>3.0874463033813962E-3</v>
      </c>
      <c r="AE169" s="48"/>
    </row>
    <row r="170" spans="1:31" x14ac:dyDescent="0.3">
      <c r="A170" s="85" t="s">
        <v>992</v>
      </c>
      <c r="B170" t="s">
        <v>449</v>
      </c>
      <c r="E170" s="86">
        <v>0</v>
      </c>
      <c r="F170" s="66"/>
      <c r="G170" s="86">
        <v>0</v>
      </c>
      <c r="H170" s="66"/>
      <c r="I170" s="86">
        <v>0</v>
      </c>
      <c r="J170" s="66"/>
      <c r="K170" s="86">
        <v>0</v>
      </c>
      <c r="L170" s="66"/>
      <c r="M170" s="86">
        <v>122160.27112496799</v>
      </c>
      <c r="N170" s="66">
        <v>4.8138507343303627E-3</v>
      </c>
      <c r="O170" s="86">
        <v>81440.1811042216</v>
      </c>
      <c r="P170" s="66">
        <v>2.4388093325364193E-2</v>
      </c>
      <c r="Q170" s="86">
        <v>0</v>
      </c>
      <c r="R170" s="66"/>
      <c r="S170" s="86">
        <v>0</v>
      </c>
      <c r="T170" s="66"/>
      <c r="U170" s="86">
        <v>0</v>
      </c>
      <c r="V170" s="66"/>
      <c r="W170" s="86">
        <v>0</v>
      </c>
      <c r="X170" s="66"/>
      <c r="Y170" s="86">
        <v>130885.99912151399</v>
      </c>
      <c r="Z170" s="66">
        <v>6.114675349847767E-3</v>
      </c>
      <c r="AA170" s="86">
        <v>0</v>
      </c>
      <c r="AB170" s="66"/>
      <c r="AC170" s="86">
        <v>334486.4513507036</v>
      </c>
      <c r="AD170" s="66">
        <v>3.0874463033813962E-3</v>
      </c>
      <c r="AE170" s="48"/>
    </row>
    <row r="171" spans="1:31" x14ac:dyDescent="0.3">
      <c r="A171" s="67" t="s">
        <v>1175</v>
      </c>
      <c r="B171" t="s">
        <v>35</v>
      </c>
      <c r="E171" s="83">
        <v>0</v>
      </c>
      <c r="F171" s="84"/>
      <c r="G171" s="83">
        <v>51177.298819493</v>
      </c>
      <c r="H171" s="84">
        <v>5.3530178413114934E-3</v>
      </c>
      <c r="I171" s="83">
        <v>12794.319955876701</v>
      </c>
      <c r="J171" s="84">
        <v>3.7107777818885398E-3</v>
      </c>
      <c r="K171" s="83">
        <v>0</v>
      </c>
      <c r="L171" s="84"/>
      <c r="M171" s="83">
        <v>319858.14421621204</v>
      </c>
      <c r="N171" s="84">
        <v>1.2604338122675092E-2</v>
      </c>
      <c r="O171" s="83">
        <v>0</v>
      </c>
      <c r="P171" s="84"/>
      <c r="Q171" s="83">
        <v>0</v>
      </c>
      <c r="R171" s="84"/>
      <c r="S171" s="83">
        <v>0</v>
      </c>
      <c r="T171" s="84"/>
      <c r="U171" s="83">
        <v>0</v>
      </c>
      <c r="V171" s="84"/>
      <c r="W171" s="83">
        <v>0</v>
      </c>
      <c r="X171" s="84"/>
      <c r="Y171" s="83">
        <v>0</v>
      </c>
      <c r="Z171" s="84"/>
      <c r="AA171" s="83">
        <v>0</v>
      </c>
      <c r="AB171" s="84"/>
      <c r="AC171" s="83">
        <v>383829.76299158175</v>
      </c>
      <c r="AD171" s="84">
        <v>3.542905185219616E-3</v>
      </c>
      <c r="AE171" s="48"/>
    </row>
    <row r="172" spans="1:31" x14ac:dyDescent="0.3">
      <c r="A172" s="85" t="s">
        <v>993</v>
      </c>
      <c r="B172" t="s">
        <v>449</v>
      </c>
      <c r="E172" s="86">
        <v>0</v>
      </c>
      <c r="F172" s="66"/>
      <c r="G172" s="86">
        <v>51177.298819493</v>
      </c>
      <c r="H172" s="66">
        <v>5.3530178413114934E-3</v>
      </c>
      <c r="I172" s="86">
        <v>12794.319955876701</v>
      </c>
      <c r="J172" s="66">
        <v>3.7107777818885398E-3</v>
      </c>
      <c r="K172" s="86">
        <v>0</v>
      </c>
      <c r="L172" s="66"/>
      <c r="M172" s="86">
        <v>319858.14421621204</v>
      </c>
      <c r="N172" s="66">
        <v>1.2604338122675092E-2</v>
      </c>
      <c r="O172" s="86">
        <v>0</v>
      </c>
      <c r="P172" s="66"/>
      <c r="Q172" s="86">
        <v>0</v>
      </c>
      <c r="R172" s="66"/>
      <c r="S172" s="86">
        <v>0</v>
      </c>
      <c r="T172" s="66"/>
      <c r="U172" s="86">
        <v>0</v>
      </c>
      <c r="V172" s="66"/>
      <c r="W172" s="86">
        <v>0</v>
      </c>
      <c r="X172" s="66"/>
      <c r="Y172" s="86">
        <v>0</v>
      </c>
      <c r="Z172" s="66"/>
      <c r="AA172" s="86">
        <v>0</v>
      </c>
      <c r="AB172" s="66"/>
      <c r="AC172" s="86">
        <v>383829.76299158175</v>
      </c>
      <c r="AD172" s="66">
        <v>3.542905185219616E-3</v>
      </c>
      <c r="AE172" s="48"/>
    </row>
    <row r="173" spans="1:31" x14ac:dyDescent="0.3">
      <c r="A173" s="67" t="s">
        <v>368</v>
      </c>
      <c r="B173" t="s">
        <v>35</v>
      </c>
      <c r="E173" s="83">
        <v>0</v>
      </c>
      <c r="F173" s="84"/>
      <c r="G173" s="83">
        <v>73661.117440821501</v>
      </c>
      <c r="H173" s="84">
        <v>7.7047692036741411E-3</v>
      </c>
      <c r="I173" s="83">
        <v>0</v>
      </c>
      <c r="J173" s="84"/>
      <c r="K173" s="83">
        <v>0</v>
      </c>
      <c r="L173" s="84"/>
      <c r="M173" s="83">
        <v>0</v>
      </c>
      <c r="N173" s="84"/>
      <c r="O173" s="83">
        <v>0</v>
      </c>
      <c r="P173" s="84"/>
      <c r="Q173" s="83">
        <v>0</v>
      </c>
      <c r="R173" s="84"/>
      <c r="S173" s="83">
        <v>0</v>
      </c>
      <c r="T173" s="84"/>
      <c r="U173" s="83">
        <v>0</v>
      </c>
      <c r="V173" s="84"/>
      <c r="W173" s="83">
        <v>0</v>
      </c>
      <c r="X173" s="84"/>
      <c r="Y173" s="83">
        <v>0</v>
      </c>
      <c r="Z173" s="84"/>
      <c r="AA173" s="83">
        <v>0</v>
      </c>
      <c r="AB173" s="84"/>
      <c r="AC173" s="83">
        <v>73661.117440821501</v>
      </c>
      <c r="AD173" s="84">
        <v>6.7992214281694806E-4</v>
      </c>
      <c r="AE173" s="48"/>
    </row>
    <row r="174" spans="1:31" x14ac:dyDescent="0.3">
      <c r="A174" s="85" t="s">
        <v>1048</v>
      </c>
      <c r="B174" t="s">
        <v>449</v>
      </c>
      <c r="E174" s="86">
        <v>0</v>
      </c>
      <c r="F174" s="66"/>
      <c r="G174" s="86">
        <v>73661.117440821501</v>
      </c>
      <c r="H174" s="66">
        <v>7.7047692036741411E-3</v>
      </c>
      <c r="I174" s="86">
        <v>0</v>
      </c>
      <c r="J174" s="66"/>
      <c r="K174" s="86">
        <v>0</v>
      </c>
      <c r="L174" s="66"/>
      <c r="M174" s="86">
        <v>0</v>
      </c>
      <c r="N174" s="66"/>
      <c r="O174" s="86">
        <v>0</v>
      </c>
      <c r="P174" s="66"/>
      <c r="Q174" s="86">
        <v>0</v>
      </c>
      <c r="R174" s="66"/>
      <c r="S174" s="86">
        <v>0</v>
      </c>
      <c r="T174" s="66"/>
      <c r="U174" s="86">
        <v>0</v>
      </c>
      <c r="V174" s="66"/>
      <c r="W174" s="86">
        <v>0</v>
      </c>
      <c r="X174" s="66"/>
      <c r="Y174" s="86">
        <v>0</v>
      </c>
      <c r="Z174" s="66"/>
      <c r="AA174" s="86">
        <v>0</v>
      </c>
      <c r="AB174" s="66"/>
      <c r="AC174" s="86">
        <v>73661.117440821501</v>
      </c>
      <c r="AD174" s="66">
        <v>6.7992214281694806E-4</v>
      </c>
      <c r="AE174" s="48"/>
    </row>
    <row r="175" spans="1:31" x14ac:dyDescent="0.3">
      <c r="A175" s="67" t="s">
        <v>387</v>
      </c>
      <c r="B175" t="s">
        <v>35</v>
      </c>
      <c r="E175" s="83">
        <v>0</v>
      </c>
      <c r="F175" s="84"/>
      <c r="G175" s="83">
        <v>0</v>
      </c>
      <c r="H175" s="84"/>
      <c r="I175" s="83">
        <v>29.1364453831</v>
      </c>
      <c r="J175" s="84">
        <v>8.4505369995186898E-6</v>
      </c>
      <c r="K175" s="83">
        <v>0</v>
      </c>
      <c r="L175" s="84"/>
      <c r="M175" s="83">
        <v>0</v>
      </c>
      <c r="N175" s="84"/>
      <c r="O175" s="83">
        <v>0</v>
      </c>
      <c r="P175" s="84"/>
      <c r="Q175" s="83">
        <v>0</v>
      </c>
      <c r="R175" s="84"/>
      <c r="S175" s="83">
        <v>0</v>
      </c>
      <c r="T175" s="84"/>
      <c r="U175" s="83">
        <v>0</v>
      </c>
      <c r="V175" s="84"/>
      <c r="W175" s="83">
        <v>0</v>
      </c>
      <c r="X175" s="84"/>
      <c r="Y175" s="83">
        <v>0</v>
      </c>
      <c r="Z175" s="84"/>
      <c r="AA175" s="83">
        <v>0</v>
      </c>
      <c r="AB175" s="84"/>
      <c r="AC175" s="83">
        <v>29.1364453831</v>
      </c>
      <c r="AD175" s="84">
        <v>2.6894126870749503E-7</v>
      </c>
      <c r="AE175" s="48"/>
    </row>
    <row r="176" spans="1:31" x14ac:dyDescent="0.3">
      <c r="A176" s="85" t="s">
        <v>1049</v>
      </c>
      <c r="B176" t="s">
        <v>449</v>
      </c>
      <c r="E176" s="86">
        <v>0</v>
      </c>
      <c r="F176" s="66"/>
      <c r="G176" s="86">
        <v>0</v>
      </c>
      <c r="H176" s="66"/>
      <c r="I176" s="86">
        <v>29.1364453831</v>
      </c>
      <c r="J176" s="66">
        <v>8.4505369995186898E-6</v>
      </c>
      <c r="K176" s="86">
        <v>0</v>
      </c>
      <c r="L176" s="66"/>
      <c r="M176" s="86">
        <v>0</v>
      </c>
      <c r="N176" s="66"/>
      <c r="O176" s="86">
        <v>0</v>
      </c>
      <c r="P176" s="66"/>
      <c r="Q176" s="86">
        <v>0</v>
      </c>
      <c r="R176" s="66"/>
      <c r="S176" s="86">
        <v>0</v>
      </c>
      <c r="T176" s="66"/>
      <c r="U176" s="86">
        <v>0</v>
      </c>
      <c r="V176" s="66"/>
      <c r="W176" s="86">
        <v>0</v>
      </c>
      <c r="X176" s="66"/>
      <c r="Y176" s="86">
        <v>0</v>
      </c>
      <c r="Z176" s="66"/>
      <c r="AA176" s="86">
        <v>0</v>
      </c>
      <c r="AB176" s="66"/>
      <c r="AC176" s="86">
        <v>29.1364453831</v>
      </c>
      <c r="AD176" s="66">
        <v>2.6894126870749503E-7</v>
      </c>
      <c r="AE176" s="48"/>
    </row>
    <row r="177" spans="1:31" x14ac:dyDescent="0.3">
      <c r="A177" s="67" t="s">
        <v>370</v>
      </c>
      <c r="B177" t="s">
        <v>35</v>
      </c>
      <c r="E177" s="83">
        <v>0</v>
      </c>
      <c r="F177" s="84"/>
      <c r="G177" s="83">
        <v>0</v>
      </c>
      <c r="H177" s="84"/>
      <c r="I177" s="83">
        <v>0</v>
      </c>
      <c r="J177" s="84"/>
      <c r="K177" s="83">
        <v>0</v>
      </c>
      <c r="L177" s="84"/>
      <c r="M177" s="83">
        <v>0</v>
      </c>
      <c r="N177" s="84"/>
      <c r="O177" s="83">
        <v>0</v>
      </c>
      <c r="P177" s="84"/>
      <c r="Q177" s="83">
        <v>0</v>
      </c>
      <c r="R177" s="84"/>
      <c r="S177" s="83">
        <v>0</v>
      </c>
      <c r="T177" s="84"/>
      <c r="U177" s="83">
        <v>0</v>
      </c>
      <c r="V177" s="84"/>
      <c r="W177" s="83">
        <v>0</v>
      </c>
      <c r="X177" s="84"/>
      <c r="Y177" s="83">
        <v>193145.74661230002</v>
      </c>
      <c r="Z177" s="84">
        <v>9.0232992349450359E-3</v>
      </c>
      <c r="AA177" s="83">
        <v>0</v>
      </c>
      <c r="AB177" s="84"/>
      <c r="AC177" s="83">
        <v>193145.74661230002</v>
      </c>
      <c r="AD177" s="84">
        <v>1.7828139794121174E-3</v>
      </c>
      <c r="AE177" s="48"/>
    </row>
    <row r="178" spans="1:31" x14ac:dyDescent="0.3">
      <c r="A178" s="85" t="s">
        <v>1052</v>
      </c>
      <c r="B178" t="s">
        <v>449</v>
      </c>
      <c r="E178" s="86">
        <v>0</v>
      </c>
      <c r="F178" s="66"/>
      <c r="G178" s="86">
        <v>0</v>
      </c>
      <c r="H178" s="66"/>
      <c r="I178" s="86">
        <v>0</v>
      </c>
      <c r="J178" s="66"/>
      <c r="K178" s="86">
        <v>0</v>
      </c>
      <c r="L178" s="66"/>
      <c r="M178" s="86">
        <v>0</v>
      </c>
      <c r="N178" s="66"/>
      <c r="O178" s="86">
        <v>0</v>
      </c>
      <c r="P178" s="66"/>
      <c r="Q178" s="86">
        <v>0</v>
      </c>
      <c r="R178" s="66"/>
      <c r="S178" s="86">
        <v>0</v>
      </c>
      <c r="T178" s="66"/>
      <c r="U178" s="86">
        <v>0</v>
      </c>
      <c r="V178" s="66"/>
      <c r="W178" s="86">
        <v>0</v>
      </c>
      <c r="X178" s="66"/>
      <c r="Y178" s="86">
        <v>193145.74661230002</v>
      </c>
      <c r="Z178" s="66">
        <v>9.0232992349450359E-3</v>
      </c>
      <c r="AA178" s="86">
        <v>0</v>
      </c>
      <c r="AB178" s="66"/>
      <c r="AC178" s="86">
        <v>193145.74661230002</v>
      </c>
      <c r="AD178" s="66">
        <v>1.7828139794121174E-3</v>
      </c>
      <c r="AE178" s="48"/>
    </row>
    <row r="179" spans="1:31" x14ac:dyDescent="0.3">
      <c r="A179" s="67" t="s">
        <v>270</v>
      </c>
      <c r="B179" t="s">
        <v>35</v>
      </c>
      <c r="E179" s="83">
        <v>0</v>
      </c>
      <c r="F179" s="84"/>
      <c r="G179" s="83">
        <v>0</v>
      </c>
      <c r="H179" s="84"/>
      <c r="I179" s="83">
        <v>0</v>
      </c>
      <c r="J179" s="84"/>
      <c r="K179" s="83">
        <v>0</v>
      </c>
      <c r="L179" s="84"/>
      <c r="M179" s="83">
        <v>481155.731088706</v>
      </c>
      <c r="N179" s="84">
        <v>1.8960434911438454E-2</v>
      </c>
      <c r="O179" s="83">
        <v>0</v>
      </c>
      <c r="P179" s="84"/>
      <c r="Q179" s="83">
        <v>0</v>
      </c>
      <c r="R179" s="84"/>
      <c r="S179" s="83">
        <v>0</v>
      </c>
      <c r="T179" s="84"/>
      <c r="U179" s="83">
        <v>0</v>
      </c>
      <c r="V179" s="84"/>
      <c r="W179" s="83">
        <v>0</v>
      </c>
      <c r="X179" s="84"/>
      <c r="Y179" s="83">
        <v>0</v>
      </c>
      <c r="Z179" s="84"/>
      <c r="AA179" s="83">
        <v>0</v>
      </c>
      <c r="AB179" s="84"/>
      <c r="AC179" s="83">
        <v>481155.731088706</v>
      </c>
      <c r="AD179" s="84">
        <v>4.4412635468544931E-3</v>
      </c>
      <c r="AE179" s="48"/>
    </row>
    <row r="180" spans="1:31" x14ac:dyDescent="0.3">
      <c r="A180" s="85" t="s">
        <v>1002</v>
      </c>
      <c r="B180" t="s">
        <v>668</v>
      </c>
      <c r="E180" s="86">
        <v>0</v>
      </c>
      <c r="F180" s="66"/>
      <c r="G180" s="86">
        <v>0</v>
      </c>
      <c r="H180" s="66"/>
      <c r="I180" s="86">
        <v>0</v>
      </c>
      <c r="J180" s="66"/>
      <c r="K180" s="86">
        <v>0</v>
      </c>
      <c r="L180" s="66"/>
      <c r="M180" s="86">
        <v>481155.731088706</v>
      </c>
      <c r="N180" s="66">
        <v>1.8960434911438454E-2</v>
      </c>
      <c r="O180" s="86">
        <v>0</v>
      </c>
      <c r="P180" s="66"/>
      <c r="Q180" s="86">
        <v>0</v>
      </c>
      <c r="R180" s="66"/>
      <c r="S180" s="86">
        <v>0</v>
      </c>
      <c r="T180" s="66"/>
      <c r="U180" s="86">
        <v>0</v>
      </c>
      <c r="V180" s="66"/>
      <c r="W180" s="86">
        <v>0</v>
      </c>
      <c r="X180" s="66"/>
      <c r="Y180" s="86">
        <v>0</v>
      </c>
      <c r="Z180" s="66"/>
      <c r="AA180" s="86">
        <v>0</v>
      </c>
      <c r="AB180" s="66"/>
      <c r="AC180" s="86">
        <v>481155.731088706</v>
      </c>
      <c r="AD180" s="66">
        <v>4.4412635468544931E-3</v>
      </c>
      <c r="AE180" s="48"/>
    </row>
    <row r="181" spans="1:31" x14ac:dyDescent="0.3">
      <c r="A181" s="67" t="s">
        <v>1177</v>
      </c>
      <c r="B181" t="s">
        <v>35</v>
      </c>
      <c r="E181" s="83">
        <v>0</v>
      </c>
      <c r="F181" s="84"/>
      <c r="G181" s="83">
        <v>33337.384662177697</v>
      </c>
      <c r="H181" s="84">
        <v>3.4870073058902652E-3</v>
      </c>
      <c r="I181" s="83">
        <v>22224.922736250301</v>
      </c>
      <c r="J181" s="84">
        <v>6.4459658487738573E-3</v>
      </c>
      <c r="K181" s="83">
        <v>0</v>
      </c>
      <c r="L181" s="84"/>
      <c r="M181" s="83">
        <v>0</v>
      </c>
      <c r="N181" s="84"/>
      <c r="O181" s="83">
        <v>0</v>
      </c>
      <c r="P181" s="84"/>
      <c r="Q181" s="83">
        <v>0</v>
      </c>
      <c r="R181" s="84"/>
      <c r="S181" s="83">
        <v>0</v>
      </c>
      <c r="T181" s="84"/>
      <c r="U181" s="83">
        <v>0</v>
      </c>
      <c r="V181" s="84"/>
      <c r="W181" s="83">
        <v>0</v>
      </c>
      <c r="X181" s="84"/>
      <c r="Y181" s="83">
        <v>0</v>
      </c>
      <c r="Z181" s="84"/>
      <c r="AA181" s="83">
        <v>0</v>
      </c>
      <c r="AB181" s="84"/>
      <c r="AC181" s="83">
        <v>55562.307398427998</v>
      </c>
      <c r="AD181" s="84">
        <v>5.1286274792862842E-4</v>
      </c>
      <c r="AE181" s="48"/>
    </row>
    <row r="182" spans="1:31" x14ac:dyDescent="0.3">
      <c r="A182" s="85" t="s">
        <v>1020</v>
      </c>
      <c r="B182" t="s">
        <v>449</v>
      </c>
      <c r="E182" s="86">
        <v>0</v>
      </c>
      <c r="F182" s="66"/>
      <c r="G182" s="86">
        <v>33337.384662177697</v>
      </c>
      <c r="H182" s="66">
        <v>3.4870073058902652E-3</v>
      </c>
      <c r="I182" s="86">
        <v>22224.922736250301</v>
      </c>
      <c r="J182" s="66">
        <v>6.4459658487738573E-3</v>
      </c>
      <c r="K182" s="86">
        <v>0</v>
      </c>
      <c r="L182" s="66"/>
      <c r="M182" s="86">
        <v>0</v>
      </c>
      <c r="N182" s="66"/>
      <c r="O182" s="86">
        <v>0</v>
      </c>
      <c r="P182" s="66"/>
      <c r="Q182" s="86">
        <v>0</v>
      </c>
      <c r="R182" s="66"/>
      <c r="S182" s="86">
        <v>0</v>
      </c>
      <c r="T182" s="66"/>
      <c r="U182" s="86">
        <v>0</v>
      </c>
      <c r="V182" s="66"/>
      <c r="W182" s="86">
        <v>0</v>
      </c>
      <c r="X182" s="66"/>
      <c r="Y182" s="86">
        <v>0</v>
      </c>
      <c r="Z182" s="66"/>
      <c r="AA182" s="86">
        <v>0</v>
      </c>
      <c r="AB182" s="66"/>
      <c r="AC182" s="86">
        <v>55562.307398427998</v>
      </c>
      <c r="AD182" s="66">
        <v>5.1286274792862842E-4</v>
      </c>
      <c r="AE182" s="48"/>
    </row>
    <row r="183" spans="1:31" x14ac:dyDescent="0.3">
      <c r="A183" s="67" t="s">
        <v>272</v>
      </c>
      <c r="B183" t="s">
        <v>35</v>
      </c>
      <c r="E183" s="83">
        <v>0</v>
      </c>
      <c r="F183" s="84"/>
      <c r="G183" s="83">
        <v>0</v>
      </c>
      <c r="H183" s="84"/>
      <c r="I183" s="83">
        <v>0</v>
      </c>
      <c r="J183" s="84"/>
      <c r="K183" s="83">
        <v>0</v>
      </c>
      <c r="L183" s="84"/>
      <c r="M183" s="83">
        <v>0</v>
      </c>
      <c r="N183" s="84"/>
      <c r="O183" s="83">
        <v>0</v>
      </c>
      <c r="P183" s="84"/>
      <c r="Q183" s="83">
        <v>0</v>
      </c>
      <c r="R183" s="84"/>
      <c r="S183" s="83">
        <v>0</v>
      </c>
      <c r="T183" s="84"/>
      <c r="U183" s="83">
        <v>0</v>
      </c>
      <c r="V183" s="84"/>
      <c r="W183" s="83">
        <v>0</v>
      </c>
      <c r="X183" s="84"/>
      <c r="Y183" s="83">
        <v>76.578106457700002</v>
      </c>
      <c r="Z183" s="84">
        <v>3.577542770332485E-6</v>
      </c>
      <c r="AA183" s="83">
        <v>51.054569286300001</v>
      </c>
      <c r="AB183" s="84">
        <v>1.7000875238569788E-5</v>
      </c>
      <c r="AC183" s="83">
        <v>127.63267574400001</v>
      </c>
      <c r="AD183" s="84">
        <v>1.1781016281084723E-6</v>
      </c>
      <c r="AE183" s="48"/>
    </row>
    <row r="184" spans="1:31" x14ac:dyDescent="0.3">
      <c r="A184" s="85" t="s">
        <v>968</v>
      </c>
      <c r="B184" t="s">
        <v>449</v>
      </c>
      <c r="E184" s="86">
        <v>0</v>
      </c>
      <c r="F184" s="66"/>
      <c r="G184" s="86">
        <v>0</v>
      </c>
      <c r="H184" s="66"/>
      <c r="I184" s="86">
        <v>0</v>
      </c>
      <c r="J184" s="66"/>
      <c r="K184" s="86">
        <v>0</v>
      </c>
      <c r="L184" s="66"/>
      <c r="M184" s="86">
        <v>0</v>
      </c>
      <c r="N184" s="66"/>
      <c r="O184" s="86">
        <v>0</v>
      </c>
      <c r="P184" s="66"/>
      <c r="Q184" s="86">
        <v>0</v>
      </c>
      <c r="R184" s="66"/>
      <c r="S184" s="86">
        <v>0</v>
      </c>
      <c r="T184" s="66"/>
      <c r="U184" s="86">
        <v>0</v>
      </c>
      <c r="V184" s="66"/>
      <c r="W184" s="86">
        <v>0</v>
      </c>
      <c r="X184" s="66"/>
      <c r="Y184" s="86">
        <v>76.578106457700002</v>
      </c>
      <c r="Z184" s="66">
        <v>3.577542770332485E-6</v>
      </c>
      <c r="AA184" s="86">
        <v>51.054569286300001</v>
      </c>
      <c r="AB184" s="66">
        <v>1.7000875238569788E-5</v>
      </c>
      <c r="AC184" s="86">
        <v>127.63267574400001</v>
      </c>
      <c r="AD184" s="66">
        <v>1.1781016281084723E-6</v>
      </c>
      <c r="AE184" s="48"/>
    </row>
    <row r="185" spans="1:31" x14ac:dyDescent="0.3">
      <c r="A185" s="67" t="s">
        <v>367</v>
      </c>
      <c r="B185" t="s">
        <v>35</v>
      </c>
      <c r="E185" s="83">
        <v>0</v>
      </c>
      <c r="F185" s="84"/>
      <c r="G185" s="83">
        <v>0</v>
      </c>
      <c r="H185" s="84"/>
      <c r="I185" s="83">
        <v>0</v>
      </c>
      <c r="J185" s="84"/>
      <c r="K185" s="83">
        <v>0</v>
      </c>
      <c r="L185" s="84"/>
      <c r="M185" s="83">
        <v>0</v>
      </c>
      <c r="N185" s="84"/>
      <c r="O185" s="83">
        <v>0</v>
      </c>
      <c r="P185" s="84"/>
      <c r="Q185" s="83">
        <v>0</v>
      </c>
      <c r="R185" s="84"/>
      <c r="S185" s="83">
        <v>0</v>
      </c>
      <c r="T185" s="84"/>
      <c r="U185" s="83">
        <v>0</v>
      </c>
      <c r="V185" s="84"/>
      <c r="W185" s="83">
        <v>0</v>
      </c>
      <c r="X185" s="84"/>
      <c r="Y185" s="83">
        <v>55295.704174746403</v>
      </c>
      <c r="Z185" s="84">
        <v>2.5832807293306548E-3</v>
      </c>
      <c r="AA185" s="83">
        <v>0</v>
      </c>
      <c r="AB185" s="84"/>
      <c r="AC185" s="83">
        <v>55295.704174746403</v>
      </c>
      <c r="AD185" s="84">
        <v>5.1040189149004493E-4</v>
      </c>
      <c r="AE185" s="48"/>
    </row>
    <row r="186" spans="1:31" x14ac:dyDescent="0.3">
      <c r="A186" s="85" t="s">
        <v>1047</v>
      </c>
      <c r="B186" t="s">
        <v>449</v>
      </c>
      <c r="E186" s="86">
        <v>0</v>
      </c>
      <c r="F186" s="66"/>
      <c r="G186" s="86">
        <v>0</v>
      </c>
      <c r="H186" s="66"/>
      <c r="I186" s="86">
        <v>0</v>
      </c>
      <c r="J186" s="66"/>
      <c r="K186" s="86">
        <v>0</v>
      </c>
      <c r="L186" s="66"/>
      <c r="M186" s="86">
        <v>0</v>
      </c>
      <c r="N186" s="66"/>
      <c r="O186" s="86">
        <v>0</v>
      </c>
      <c r="P186" s="66"/>
      <c r="Q186" s="86">
        <v>0</v>
      </c>
      <c r="R186" s="66"/>
      <c r="S186" s="86">
        <v>0</v>
      </c>
      <c r="T186" s="66"/>
      <c r="U186" s="86">
        <v>0</v>
      </c>
      <c r="V186" s="66"/>
      <c r="W186" s="86">
        <v>0</v>
      </c>
      <c r="X186" s="66"/>
      <c r="Y186" s="86">
        <v>55295.704174746403</v>
      </c>
      <c r="Z186" s="66">
        <v>2.5832807293306548E-3</v>
      </c>
      <c r="AA186" s="86">
        <v>0</v>
      </c>
      <c r="AB186" s="66"/>
      <c r="AC186" s="86">
        <v>55295.704174746403</v>
      </c>
      <c r="AD186" s="66">
        <v>5.1040189149004493E-4</v>
      </c>
      <c r="AE186" s="48"/>
    </row>
    <row r="187" spans="1:31" x14ac:dyDescent="0.3">
      <c r="A187" s="67" t="s">
        <v>339</v>
      </c>
      <c r="B187" t="s">
        <v>35</v>
      </c>
      <c r="E187" s="83">
        <v>0</v>
      </c>
      <c r="F187" s="84"/>
      <c r="G187" s="83">
        <v>202078.077265428</v>
      </c>
      <c r="H187" s="84">
        <v>2.1136862982063791E-2</v>
      </c>
      <c r="I187" s="83">
        <v>55893.849976249097</v>
      </c>
      <c r="J187" s="84">
        <v>1.6211073144282967E-2</v>
      </c>
      <c r="K187" s="83">
        <v>0</v>
      </c>
      <c r="L187" s="84"/>
      <c r="M187" s="83">
        <v>0</v>
      </c>
      <c r="N187" s="84"/>
      <c r="O187" s="83">
        <v>0</v>
      </c>
      <c r="P187" s="84"/>
      <c r="Q187" s="83">
        <v>0</v>
      </c>
      <c r="R187" s="84"/>
      <c r="S187" s="83">
        <v>0</v>
      </c>
      <c r="T187" s="84"/>
      <c r="U187" s="83">
        <v>0</v>
      </c>
      <c r="V187" s="84"/>
      <c r="W187" s="83">
        <v>0</v>
      </c>
      <c r="X187" s="84"/>
      <c r="Y187" s="83">
        <v>0</v>
      </c>
      <c r="Z187" s="84"/>
      <c r="AA187" s="83">
        <v>0</v>
      </c>
      <c r="AB187" s="84"/>
      <c r="AC187" s="83">
        <v>257971.9272416771</v>
      </c>
      <c r="AD187" s="84">
        <v>2.3811860537914587E-3</v>
      </c>
      <c r="AE187" s="48"/>
    </row>
    <row r="188" spans="1:31" x14ac:dyDescent="0.3">
      <c r="A188" s="85" t="s">
        <v>1021</v>
      </c>
      <c r="B188" t="s">
        <v>449</v>
      </c>
      <c r="E188" s="86">
        <v>0</v>
      </c>
      <c r="F188" s="66"/>
      <c r="G188" s="86">
        <v>202078.077265428</v>
      </c>
      <c r="H188" s="66">
        <v>2.1136862982063791E-2</v>
      </c>
      <c r="I188" s="86">
        <v>55893.849976249097</v>
      </c>
      <c r="J188" s="66">
        <v>1.6211073144282967E-2</v>
      </c>
      <c r="K188" s="86">
        <v>0</v>
      </c>
      <c r="L188" s="66"/>
      <c r="M188" s="86">
        <v>0</v>
      </c>
      <c r="N188" s="66"/>
      <c r="O188" s="86">
        <v>0</v>
      </c>
      <c r="P188" s="66"/>
      <c r="Q188" s="86">
        <v>0</v>
      </c>
      <c r="R188" s="66"/>
      <c r="S188" s="86">
        <v>0</v>
      </c>
      <c r="T188" s="66"/>
      <c r="U188" s="86">
        <v>0</v>
      </c>
      <c r="V188" s="66"/>
      <c r="W188" s="86">
        <v>0</v>
      </c>
      <c r="X188" s="66"/>
      <c r="Y188" s="86">
        <v>0</v>
      </c>
      <c r="Z188" s="66"/>
      <c r="AA188" s="86">
        <v>0</v>
      </c>
      <c r="AB188" s="66"/>
      <c r="AC188" s="86">
        <v>257971.9272416771</v>
      </c>
      <c r="AD188" s="66">
        <v>2.3811860537914587E-3</v>
      </c>
      <c r="AE188" s="48"/>
    </row>
    <row r="189" spans="1:31" x14ac:dyDescent="0.3">
      <c r="A189" s="67" t="s">
        <v>1181</v>
      </c>
      <c r="B189" t="s">
        <v>35</v>
      </c>
      <c r="E189" s="83">
        <v>0</v>
      </c>
      <c r="F189" s="84"/>
      <c r="G189" s="83">
        <v>145728.95658912798</v>
      </c>
      <c r="H189" s="84">
        <v>1.5242885470934246E-2</v>
      </c>
      <c r="I189" s="83">
        <v>37373.331647293802</v>
      </c>
      <c r="J189" s="84">
        <v>1.0839507624493094E-2</v>
      </c>
      <c r="K189" s="83">
        <v>0</v>
      </c>
      <c r="L189" s="84"/>
      <c r="M189" s="83">
        <v>0</v>
      </c>
      <c r="N189" s="84"/>
      <c r="O189" s="83">
        <v>0</v>
      </c>
      <c r="P189" s="84"/>
      <c r="Q189" s="83">
        <v>0</v>
      </c>
      <c r="R189" s="84"/>
      <c r="S189" s="83">
        <v>0</v>
      </c>
      <c r="T189" s="84"/>
      <c r="U189" s="83">
        <v>0</v>
      </c>
      <c r="V189" s="84"/>
      <c r="W189" s="83">
        <v>0</v>
      </c>
      <c r="X189" s="84"/>
      <c r="Y189" s="83">
        <v>0</v>
      </c>
      <c r="Z189" s="84"/>
      <c r="AA189" s="83">
        <v>0</v>
      </c>
      <c r="AB189" s="84"/>
      <c r="AC189" s="83">
        <v>183102.28823642179</v>
      </c>
      <c r="AD189" s="84">
        <v>1.6901087642664731E-3</v>
      </c>
      <c r="AE189" s="48"/>
    </row>
    <row r="190" spans="1:31" x14ac:dyDescent="0.3">
      <c r="A190" s="85" t="s">
        <v>1050</v>
      </c>
      <c r="B190" t="s">
        <v>668</v>
      </c>
      <c r="E190" s="86">
        <v>0</v>
      </c>
      <c r="F190" s="66"/>
      <c r="G190" s="86">
        <v>145728.95658912798</v>
      </c>
      <c r="H190" s="66">
        <v>1.5242885470934246E-2</v>
      </c>
      <c r="I190" s="86">
        <v>37373.331647293802</v>
      </c>
      <c r="J190" s="66">
        <v>1.0839507624493094E-2</v>
      </c>
      <c r="K190" s="86">
        <v>0</v>
      </c>
      <c r="L190" s="66"/>
      <c r="M190" s="86">
        <v>0</v>
      </c>
      <c r="N190" s="66"/>
      <c r="O190" s="86">
        <v>0</v>
      </c>
      <c r="P190" s="66"/>
      <c r="Q190" s="86">
        <v>0</v>
      </c>
      <c r="R190" s="66"/>
      <c r="S190" s="86">
        <v>0</v>
      </c>
      <c r="T190" s="66"/>
      <c r="U190" s="86">
        <v>0</v>
      </c>
      <c r="V190" s="66"/>
      <c r="W190" s="86">
        <v>0</v>
      </c>
      <c r="X190" s="66"/>
      <c r="Y190" s="86">
        <v>0</v>
      </c>
      <c r="Z190" s="66"/>
      <c r="AA190" s="86">
        <v>0</v>
      </c>
      <c r="AB190" s="66"/>
      <c r="AC190" s="86">
        <v>183102.28823642179</v>
      </c>
      <c r="AD190" s="66">
        <v>1.6901087642664731E-3</v>
      </c>
      <c r="AE190" s="48"/>
    </row>
    <row r="191" spans="1:31" x14ac:dyDescent="0.3">
      <c r="A191" s="67" t="s">
        <v>1182</v>
      </c>
      <c r="B191" t="s">
        <v>35</v>
      </c>
      <c r="E191" s="83">
        <v>0</v>
      </c>
      <c r="F191" s="84"/>
      <c r="G191" s="83">
        <v>0</v>
      </c>
      <c r="H191" s="84"/>
      <c r="I191" s="83">
        <v>0</v>
      </c>
      <c r="J191" s="84">
        <v>0</v>
      </c>
      <c r="K191" s="83">
        <v>0</v>
      </c>
      <c r="L191" s="84"/>
      <c r="M191" s="83">
        <v>0</v>
      </c>
      <c r="N191" s="84"/>
      <c r="O191" s="83">
        <v>0</v>
      </c>
      <c r="P191" s="84"/>
      <c r="Q191" s="83">
        <v>0</v>
      </c>
      <c r="R191" s="84"/>
      <c r="S191" s="83">
        <v>0</v>
      </c>
      <c r="T191" s="84"/>
      <c r="U191" s="83">
        <v>0</v>
      </c>
      <c r="V191" s="84"/>
      <c r="W191" s="83">
        <v>0</v>
      </c>
      <c r="X191" s="84"/>
      <c r="Y191" s="83">
        <v>0</v>
      </c>
      <c r="Z191" s="84"/>
      <c r="AA191" s="83">
        <v>0</v>
      </c>
      <c r="AB191" s="84"/>
      <c r="AC191" s="83">
        <v>0</v>
      </c>
      <c r="AD191" s="84">
        <v>0</v>
      </c>
      <c r="AE191" s="48"/>
    </row>
    <row r="192" spans="1:31" x14ac:dyDescent="0.3">
      <c r="A192" s="85" t="s">
        <v>1022</v>
      </c>
      <c r="B192" t="s">
        <v>668</v>
      </c>
      <c r="E192" s="86">
        <v>0</v>
      </c>
      <c r="F192" s="66"/>
      <c r="G192" s="86">
        <v>0</v>
      </c>
      <c r="H192" s="66"/>
      <c r="I192" s="86">
        <v>0</v>
      </c>
      <c r="J192" s="66">
        <v>0</v>
      </c>
      <c r="K192" s="86">
        <v>0</v>
      </c>
      <c r="L192" s="66"/>
      <c r="M192" s="86">
        <v>0</v>
      </c>
      <c r="N192" s="66"/>
      <c r="O192" s="86">
        <v>0</v>
      </c>
      <c r="P192" s="66"/>
      <c r="Q192" s="86">
        <v>0</v>
      </c>
      <c r="R192" s="66"/>
      <c r="S192" s="86">
        <v>0</v>
      </c>
      <c r="T192" s="66"/>
      <c r="U192" s="86">
        <v>0</v>
      </c>
      <c r="V192" s="66"/>
      <c r="W192" s="86">
        <v>0</v>
      </c>
      <c r="X192" s="66"/>
      <c r="Y192" s="86">
        <v>0</v>
      </c>
      <c r="Z192" s="66"/>
      <c r="AA192" s="86">
        <v>0</v>
      </c>
      <c r="AB192" s="66"/>
      <c r="AC192" s="86">
        <v>0</v>
      </c>
      <c r="AD192" s="66">
        <v>0</v>
      </c>
      <c r="AE192" s="48"/>
    </row>
    <row r="193" spans="1:31" x14ac:dyDescent="0.3">
      <c r="A193" s="67" t="s">
        <v>371</v>
      </c>
      <c r="B193" t="s">
        <v>35</v>
      </c>
      <c r="E193" s="83">
        <v>0</v>
      </c>
      <c r="F193" s="84"/>
      <c r="G193" s="83">
        <v>0</v>
      </c>
      <c r="H193" s="84"/>
      <c r="I193" s="83">
        <v>0</v>
      </c>
      <c r="J193" s="84"/>
      <c r="K193" s="83">
        <v>0</v>
      </c>
      <c r="L193" s="84"/>
      <c r="M193" s="83">
        <v>0</v>
      </c>
      <c r="N193" s="84"/>
      <c r="O193" s="83">
        <v>0</v>
      </c>
      <c r="P193" s="84"/>
      <c r="Q193" s="83">
        <v>0</v>
      </c>
      <c r="R193" s="84"/>
      <c r="S193" s="83">
        <v>0</v>
      </c>
      <c r="T193" s="84"/>
      <c r="U193" s="83">
        <v>0</v>
      </c>
      <c r="V193" s="84"/>
      <c r="W193" s="83">
        <v>0</v>
      </c>
      <c r="X193" s="84"/>
      <c r="Y193" s="83">
        <v>175644.44462649102</v>
      </c>
      <c r="Z193" s="84">
        <v>8.2056809979973531E-3</v>
      </c>
      <c r="AA193" s="83">
        <v>0</v>
      </c>
      <c r="AB193" s="84"/>
      <c r="AC193" s="83">
        <v>175644.44462649102</v>
      </c>
      <c r="AD193" s="84">
        <v>1.6212698274673998E-3</v>
      </c>
      <c r="AE193" s="48"/>
    </row>
    <row r="194" spans="1:31" x14ac:dyDescent="0.3">
      <c r="A194" s="85" t="s">
        <v>1053</v>
      </c>
      <c r="B194" t="s">
        <v>668</v>
      </c>
      <c r="E194" s="86">
        <v>0</v>
      </c>
      <c r="F194" s="66"/>
      <c r="G194" s="86">
        <v>0</v>
      </c>
      <c r="H194" s="66"/>
      <c r="I194" s="86">
        <v>0</v>
      </c>
      <c r="J194" s="66"/>
      <c r="K194" s="86">
        <v>0</v>
      </c>
      <c r="L194" s="66"/>
      <c r="M194" s="86">
        <v>0</v>
      </c>
      <c r="N194" s="66"/>
      <c r="O194" s="86">
        <v>0</v>
      </c>
      <c r="P194" s="66"/>
      <c r="Q194" s="86">
        <v>0</v>
      </c>
      <c r="R194" s="66"/>
      <c r="S194" s="86">
        <v>0</v>
      </c>
      <c r="T194" s="66"/>
      <c r="U194" s="86">
        <v>0</v>
      </c>
      <c r="V194" s="66"/>
      <c r="W194" s="86">
        <v>0</v>
      </c>
      <c r="X194" s="66"/>
      <c r="Y194" s="86">
        <v>175644.44462649102</v>
      </c>
      <c r="Z194" s="66">
        <v>8.2056809979973531E-3</v>
      </c>
      <c r="AA194" s="86">
        <v>0</v>
      </c>
      <c r="AB194" s="66"/>
      <c r="AC194" s="86">
        <v>175644.44462649102</v>
      </c>
      <c r="AD194" s="66">
        <v>1.6212698274673998E-3</v>
      </c>
      <c r="AE194" s="48"/>
    </row>
    <row r="195" spans="1:31" x14ac:dyDescent="0.3">
      <c r="A195" s="67" t="s">
        <v>360</v>
      </c>
      <c r="B195" t="s">
        <v>35</v>
      </c>
      <c r="E195" s="83">
        <v>0</v>
      </c>
      <c r="F195" s="84"/>
      <c r="G195" s="83">
        <v>100369.70463604701</v>
      </c>
      <c r="H195" s="84">
        <v>1.0498420824025178E-2</v>
      </c>
      <c r="I195" s="83">
        <v>0</v>
      </c>
      <c r="J195" s="84"/>
      <c r="K195" s="83">
        <v>0</v>
      </c>
      <c r="L195" s="84"/>
      <c r="M195" s="83">
        <v>0</v>
      </c>
      <c r="N195" s="84"/>
      <c r="O195" s="83">
        <v>0</v>
      </c>
      <c r="P195" s="84"/>
      <c r="Q195" s="83">
        <v>0</v>
      </c>
      <c r="R195" s="84"/>
      <c r="S195" s="83">
        <v>0</v>
      </c>
      <c r="T195" s="84"/>
      <c r="U195" s="83">
        <v>0</v>
      </c>
      <c r="V195" s="84"/>
      <c r="W195" s="83">
        <v>0</v>
      </c>
      <c r="X195" s="84"/>
      <c r="Y195" s="83">
        <v>0</v>
      </c>
      <c r="Z195" s="84"/>
      <c r="AA195" s="83">
        <v>0</v>
      </c>
      <c r="AB195" s="84"/>
      <c r="AC195" s="83">
        <v>100369.70463604701</v>
      </c>
      <c r="AD195" s="84">
        <v>9.2645329070484663E-4</v>
      </c>
      <c r="AE195" s="48"/>
    </row>
    <row r="196" spans="1:31" x14ac:dyDescent="0.3">
      <c r="A196" s="85" t="s">
        <v>1043</v>
      </c>
      <c r="B196" t="s">
        <v>449</v>
      </c>
      <c r="E196" s="86">
        <v>0</v>
      </c>
      <c r="F196" s="66"/>
      <c r="G196" s="86">
        <v>100369.70463604701</v>
      </c>
      <c r="H196" s="66">
        <v>1.0498420824025178E-2</v>
      </c>
      <c r="I196" s="86">
        <v>0</v>
      </c>
      <c r="J196" s="66"/>
      <c r="K196" s="86">
        <v>0</v>
      </c>
      <c r="L196" s="66"/>
      <c r="M196" s="86">
        <v>0</v>
      </c>
      <c r="N196" s="66"/>
      <c r="O196" s="86">
        <v>0</v>
      </c>
      <c r="P196" s="66"/>
      <c r="Q196" s="86">
        <v>0</v>
      </c>
      <c r="R196" s="66"/>
      <c r="S196" s="86">
        <v>0</v>
      </c>
      <c r="T196" s="66"/>
      <c r="U196" s="86">
        <v>0</v>
      </c>
      <c r="V196" s="66"/>
      <c r="W196" s="86">
        <v>0</v>
      </c>
      <c r="X196" s="66"/>
      <c r="Y196" s="86">
        <v>0</v>
      </c>
      <c r="Z196" s="66"/>
      <c r="AA196" s="86">
        <v>0</v>
      </c>
      <c r="AB196" s="66"/>
      <c r="AC196" s="86">
        <v>100369.70463604701</v>
      </c>
      <c r="AD196" s="66">
        <v>9.2645329070484663E-4</v>
      </c>
      <c r="AE196" s="48"/>
    </row>
    <row r="197" spans="1:31" x14ac:dyDescent="0.3">
      <c r="A197" s="67" t="s">
        <v>327</v>
      </c>
      <c r="B197" t="s">
        <v>35</v>
      </c>
      <c r="E197" s="83">
        <v>0</v>
      </c>
      <c r="F197" s="84"/>
      <c r="G197" s="83">
        <v>29775.542404079999</v>
      </c>
      <c r="H197" s="84">
        <v>3.1144474874679634E-3</v>
      </c>
      <c r="I197" s="83">
        <v>9897.9141860109012</v>
      </c>
      <c r="J197" s="84">
        <v>2.8707238974134187E-3</v>
      </c>
      <c r="K197" s="83">
        <v>0</v>
      </c>
      <c r="L197" s="84"/>
      <c r="M197" s="83">
        <v>0</v>
      </c>
      <c r="N197" s="84"/>
      <c r="O197" s="83">
        <v>0</v>
      </c>
      <c r="P197" s="84"/>
      <c r="Q197" s="83">
        <v>0</v>
      </c>
      <c r="R197" s="84"/>
      <c r="S197" s="83">
        <v>158990.73828964701</v>
      </c>
      <c r="T197" s="84">
        <v>1.2080674120706198E-2</v>
      </c>
      <c r="U197" s="83">
        <v>0</v>
      </c>
      <c r="V197" s="84"/>
      <c r="W197" s="83">
        <v>0</v>
      </c>
      <c r="X197" s="84"/>
      <c r="Y197" s="83">
        <v>0</v>
      </c>
      <c r="Z197" s="84"/>
      <c r="AA197" s="83">
        <v>0</v>
      </c>
      <c r="AB197" s="84"/>
      <c r="AC197" s="83">
        <v>198664.19487973792</v>
      </c>
      <c r="AD197" s="84">
        <v>1.833751506582205E-3</v>
      </c>
      <c r="AE197" s="48"/>
    </row>
    <row r="198" spans="1:31" x14ac:dyDescent="0.3">
      <c r="A198" s="85" t="s">
        <v>1015</v>
      </c>
      <c r="B198" t="s">
        <v>449</v>
      </c>
      <c r="E198" s="86">
        <v>0</v>
      </c>
      <c r="F198" s="66"/>
      <c r="G198" s="86">
        <v>29775.542404079999</v>
      </c>
      <c r="H198" s="66">
        <v>3.1144474874679634E-3</v>
      </c>
      <c r="I198" s="86">
        <v>9897.9141860109012</v>
      </c>
      <c r="J198" s="66">
        <v>2.8707238974134187E-3</v>
      </c>
      <c r="K198" s="86">
        <v>0</v>
      </c>
      <c r="L198" s="66"/>
      <c r="M198" s="86">
        <v>0</v>
      </c>
      <c r="N198" s="66"/>
      <c r="O198" s="86">
        <v>0</v>
      </c>
      <c r="P198" s="66"/>
      <c r="Q198" s="86">
        <v>0</v>
      </c>
      <c r="R198" s="66"/>
      <c r="S198" s="86">
        <v>158990.73828964701</v>
      </c>
      <c r="T198" s="66">
        <v>1.2080674120706198E-2</v>
      </c>
      <c r="U198" s="86">
        <v>0</v>
      </c>
      <c r="V198" s="66"/>
      <c r="W198" s="86">
        <v>0</v>
      </c>
      <c r="X198" s="66"/>
      <c r="Y198" s="86">
        <v>0</v>
      </c>
      <c r="Z198" s="66"/>
      <c r="AA198" s="86">
        <v>0</v>
      </c>
      <c r="AB198" s="66"/>
      <c r="AC198" s="86">
        <v>198664.19487973792</v>
      </c>
      <c r="AD198" s="66">
        <v>1.833751506582205E-3</v>
      </c>
      <c r="AE198" s="48"/>
    </row>
    <row r="199" spans="1:31" x14ac:dyDescent="0.3">
      <c r="A199" s="67" t="s">
        <v>377</v>
      </c>
      <c r="B199" t="s">
        <v>35</v>
      </c>
      <c r="E199" s="83">
        <v>0</v>
      </c>
      <c r="F199" s="84"/>
      <c r="G199" s="83">
        <v>159524.28474427902</v>
      </c>
      <c r="H199" s="84">
        <v>1.6685842396068847E-2</v>
      </c>
      <c r="I199" s="83">
        <v>25969.068199590798</v>
      </c>
      <c r="J199" s="84">
        <v>7.53189240410758E-3</v>
      </c>
      <c r="K199" s="83">
        <v>0</v>
      </c>
      <c r="L199" s="84"/>
      <c r="M199" s="83">
        <v>0</v>
      </c>
      <c r="N199" s="84"/>
      <c r="O199" s="83">
        <v>0</v>
      </c>
      <c r="P199" s="84"/>
      <c r="Q199" s="83">
        <v>0</v>
      </c>
      <c r="R199" s="84"/>
      <c r="S199" s="83">
        <v>0</v>
      </c>
      <c r="T199" s="84"/>
      <c r="U199" s="83">
        <v>0</v>
      </c>
      <c r="V199" s="84"/>
      <c r="W199" s="83">
        <v>0</v>
      </c>
      <c r="X199" s="84"/>
      <c r="Y199" s="83">
        <v>0</v>
      </c>
      <c r="Z199" s="84"/>
      <c r="AA199" s="83">
        <v>0</v>
      </c>
      <c r="AB199" s="84"/>
      <c r="AC199" s="83">
        <v>185493.35294386983</v>
      </c>
      <c r="AD199" s="84">
        <v>1.7121792662624295E-3</v>
      </c>
      <c r="AE199" s="48"/>
    </row>
    <row r="200" spans="1:31" x14ac:dyDescent="0.3">
      <c r="A200" s="85" t="s">
        <v>1056</v>
      </c>
      <c r="B200" t="s">
        <v>449</v>
      </c>
      <c r="E200" s="86">
        <v>0</v>
      </c>
      <c r="F200" s="66"/>
      <c r="G200" s="86">
        <v>159524.28474427902</v>
      </c>
      <c r="H200" s="66">
        <v>1.6685842396068847E-2</v>
      </c>
      <c r="I200" s="86">
        <v>25969.068199590798</v>
      </c>
      <c r="J200" s="66">
        <v>7.53189240410758E-3</v>
      </c>
      <c r="K200" s="86">
        <v>0</v>
      </c>
      <c r="L200" s="66"/>
      <c r="M200" s="86">
        <v>0</v>
      </c>
      <c r="N200" s="66"/>
      <c r="O200" s="86">
        <v>0</v>
      </c>
      <c r="P200" s="66"/>
      <c r="Q200" s="86">
        <v>0</v>
      </c>
      <c r="R200" s="66"/>
      <c r="S200" s="86">
        <v>0</v>
      </c>
      <c r="T200" s="66"/>
      <c r="U200" s="86">
        <v>0</v>
      </c>
      <c r="V200" s="66"/>
      <c r="W200" s="86">
        <v>0</v>
      </c>
      <c r="X200" s="66"/>
      <c r="Y200" s="86">
        <v>0</v>
      </c>
      <c r="Z200" s="66"/>
      <c r="AA200" s="86">
        <v>0</v>
      </c>
      <c r="AB200" s="66"/>
      <c r="AC200" s="86">
        <v>185493.35294386983</v>
      </c>
      <c r="AD200" s="66">
        <v>1.7121792662624295E-3</v>
      </c>
      <c r="AE200" s="48"/>
    </row>
    <row r="201" spans="1:31" x14ac:dyDescent="0.3">
      <c r="A201" s="67" t="s">
        <v>348</v>
      </c>
      <c r="B201" t="s">
        <v>35</v>
      </c>
      <c r="E201" s="83">
        <v>0</v>
      </c>
      <c r="F201" s="84"/>
      <c r="G201" s="83">
        <v>0</v>
      </c>
      <c r="H201" s="84"/>
      <c r="I201" s="83">
        <v>0</v>
      </c>
      <c r="J201" s="84"/>
      <c r="K201" s="83">
        <v>0</v>
      </c>
      <c r="L201" s="84"/>
      <c r="M201" s="83">
        <v>329636.01282363804</v>
      </c>
      <c r="N201" s="84">
        <v>1.2989645060377386E-2</v>
      </c>
      <c r="O201" s="83">
        <v>30621.935082862299</v>
      </c>
      <c r="P201" s="84">
        <v>9.1700509561535998E-3</v>
      </c>
      <c r="Q201" s="83">
        <v>0</v>
      </c>
      <c r="R201" s="84"/>
      <c r="S201" s="83">
        <v>0</v>
      </c>
      <c r="T201" s="84"/>
      <c r="U201" s="83">
        <v>0</v>
      </c>
      <c r="V201" s="84"/>
      <c r="W201" s="83">
        <v>0</v>
      </c>
      <c r="X201" s="84"/>
      <c r="Y201" s="83">
        <v>0</v>
      </c>
      <c r="Z201" s="84"/>
      <c r="AA201" s="83">
        <v>0</v>
      </c>
      <c r="AB201" s="84"/>
      <c r="AC201" s="83">
        <v>360257.94790650031</v>
      </c>
      <c r="AD201" s="84">
        <v>3.3253277226511268E-3</v>
      </c>
      <c r="AE201" s="48"/>
    </row>
    <row r="202" spans="1:31" x14ac:dyDescent="0.3">
      <c r="A202" s="85" t="s">
        <v>1032</v>
      </c>
      <c r="B202" t="s">
        <v>449</v>
      </c>
      <c r="E202" s="86">
        <v>0</v>
      </c>
      <c r="F202" s="66"/>
      <c r="G202" s="86">
        <v>0</v>
      </c>
      <c r="H202" s="66"/>
      <c r="I202" s="86">
        <v>0</v>
      </c>
      <c r="J202" s="66"/>
      <c r="K202" s="86">
        <v>0</v>
      </c>
      <c r="L202" s="66"/>
      <c r="M202" s="86">
        <v>329636.01282363804</v>
      </c>
      <c r="N202" s="66">
        <v>1.2989645060377386E-2</v>
      </c>
      <c r="O202" s="86">
        <v>30621.935082862299</v>
      </c>
      <c r="P202" s="66">
        <v>9.1700509561535998E-3</v>
      </c>
      <c r="Q202" s="86">
        <v>0</v>
      </c>
      <c r="R202" s="66"/>
      <c r="S202" s="86">
        <v>0</v>
      </c>
      <c r="T202" s="66"/>
      <c r="U202" s="86">
        <v>0</v>
      </c>
      <c r="V202" s="66"/>
      <c r="W202" s="86">
        <v>0</v>
      </c>
      <c r="X202" s="66"/>
      <c r="Y202" s="86">
        <v>0</v>
      </c>
      <c r="Z202" s="66"/>
      <c r="AA202" s="86">
        <v>0</v>
      </c>
      <c r="AB202" s="66"/>
      <c r="AC202" s="86">
        <v>360257.94790650031</v>
      </c>
      <c r="AD202" s="66">
        <v>3.3253277226511268E-3</v>
      </c>
      <c r="AE202" s="48"/>
    </row>
    <row r="203" spans="1:31" x14ac:dyDescent="0.3">
      <c r="A203" s="67" t="s">
        <v>281</v>
      </c>
      <c r="B203" t="s">
        <v>35</v>
      </c>
      <c r="E203" s="83">
        <v>0</v>
      </c>
      <c r="F203" s="84"/>
      <c r="G203" s="83">
        <v>0</v>
      </c>
      <c r="H203" s="84"/>
      <c r="I203" s="83">
        <v>0</v>
      </c>
      <c r="J203" s="84"/>
      <c r="K203" s="83">
        <v>0</v>
      </c>
      <c r="L203" s="84"/>
      <c r="M203" s="83">
        <v>0</v>
      </c>
      <c r="N203" s="84"/>
      <c r="O203" s="83">
        <v>0</v>
      </c>
      <c r="P203" s="84"/>
      <c r="Q203" s="83">
        <v>0</v>
      </c>
      <c r="R203" s="84"/>
      <c r="S203" s="83">
        <v>92079.8484132374</v>
      </c>
      <c r="T203" s="84">
        <v>6.9965499483235112E-3</v>
      </c>
      <c r="U203" s="83">
        <v>0</v>
      </c>
      <c r="V203" s="84"/>
      <c r="W203" s="83">
        <v>0</v>
      </c>
      <c r="X203" s="84"/>
      <c r="Y203" s="83">
        <v>0</v>
      </c>
      <c r="Z203" s="84"/>
      <c r="AA203" s="83">
        <v>0</v>
      </c>
      <c r="AB203" s="84"/>
      <c r="AC203" s="83">
        <v>92079.8484132374</v>
      </c>
      <c r="AD203" s="84">
        <v>8.4993453830897931E-4</v>
      </c>
      <c r="AE203" s="48"/>
    </row>
    <row r="204" spans="1:31" x14ac:dyDescent="0.3">
      <c r="A204" s="85" t="s">
        <v>1004</v>
      </c>
      <c r="B204" t="s">
        <v>449</v>
      </c>
      <c r="E204" s="86">
        <v>0</v>
      </c>
      <c r="F204" s="66"/>
      <c r="G204" s="86">
        <v>0</v>
      </c>
      <c r="H204" s="66"/>
      <c r="I204" s="86">
        <v>0</v>
      </c>
      <c r="J204" s="66"/>
      <c r="K204" s="86">
        <v>0</v>
      </c>
      <c r="L204" s="66"/>
      <c r="M204" s="86">
        <v>0</v>
      </c>
      <c r="N204" s="66"/>
      <c r="O204" s="86">
        <v>0</v>
      </c>
      <c r="P204" s="66"/>
      <c r="Q204" s="86">
        <v>0</v>
      </c>
      <c r="R204" s="66"/>
      <c r="S204" s="86">
        <v>92079.8484132374</v>
      </c>
      <c r="T204" s="66">
        <v>6.9965499483235112E-3</v>
      </c>
      <c r="U204" s="86">
        <v>0</v>
      </c>
      <c r="V204" s="66"/>
      <c r="W204" s="86">
        <v>0</v>
      </c>
      <c r="X204" s="66"/>
      <c r="Y204" s="86">
        <v>0</v>
      </c>
      <c r="Z204" s="66"/>
      <c r="AA204" s="86">
        <v>0</v>
      </c>
      <c r="AB204" s="66"/>
      <c r="AC204" s="86">
        <v>92079.8484132374</v>
      </c>
      <c r="AD204" s="66">
        <v>8.4993453830897931E-4</v>
      </c>
      <c r="AE204" s="48"/>
    </row>
    <row r="205" spans="1:31" x14ac:dyDescent="0.3">
      <c r="A205" s="67" t="s">
        <v>344</v>
      </c>
      <c r="B205" t="s">
        <v>35</v>
      </c>
      <c r="E205" s="83">
        <v>0</v>
      </c>
      <c r="F205" s="84"/>
      <c r="G205" s="83">
        <v>146951.08101960199</v>
      </c>
      <c r="H205" s="84">
        <v>1.5370716638884403E-2</v>
      </c>
      <c r="I205" s="83">
        <v>25012.975758490498</v>
      </c>
      <c r="J205" s="84">
        <v>7.2545938372355701E-3</v>
      </c>
      <c r="K205" s="83">
        <v>0</v>
      </c>
      <c r="L205" s="84"/>
      <c r="M205" s="83">
        <v>0</v>
      </c>
      <c r="N205" s="84"/>
      <c r="O205" s="83">
        <v>0</v>
      </c>
      <c r="P205" s="84"/>
      <c r="Q205" s="83">
        <v>0</v>
      </c>
      <c r="R205" s="84"/>
      <c r="S205" s="83">
        <v>0</v>
      </c>
      <c r="T205" s="84"/>
      <c r="U205" s="83">
        <v>0</v>
      </c>
      <c r="V205" s="84"/>
      <c r="W205" s="83">
        <v>0</v>
      </c>
      <c r="X205" s="84"/>
      <c r="Y205" s="83">
        <v>0</v>
      </c>
      <c r="Z205" s="84"/>
      <c r="AA205" s="83">
        <v>0</v>
      </c>
      <c r="AB205" s="84"/>
      <c r="AC205" s="83">
        <v>171964.05677809249</v>
      </c>
      <c r="AD205" s="84">
        <v>1.5872983472724252E-3</v>
      </c>
      <c r="AE205" s="48"/>
    </row>
    <row r="206" spans="1:31" x14ac:dyDescent="0.3">
      <c r="A206" s="85" t="s">
        <v>1027</v>
      </c>
      <c r="B206" t="s">
        <v>449</v>
      </c>
      <c r="E206" s="86">
        <v>0</v>
      </c>
      <c r="F206" s="66"/>
      <c r="G206" s="86">
        <v>146951.08101960199</v>
      </c>
      <c r="H206" s="66">
        <v>1.5370716638884403E-2</v>
      </c>
      <c r="I206" s="86">
        <v>25012.975758490498</v>
      </c>
      <c r="J206" s="66">
        <v>7.2545938372355701E-3</v>
      </c>
      <c r="K206" s="86">
        <v>0</v>
      </c>
      <c r="L206" s="66"/>
      <c r="M206" s="86">
        <v>0</v>
      </c>
      <c r="N206" s="66"/>
      <c r="O206" s="86">
        <v>0</v>
      </c>
      <c r="P206" s="66"/>
      <c r="Q206" s="86">
        <v>0</v>
      </c>
      <c r="R206" s="66"/>
      <c r="S206" s="86">
        <v>0</v>
      </c>
      <c r="T206" s="66"/>
      <c r="U206" s="86">
        <v>0</v>
      </c>
      <c r="V206" s="66"/>
      <c r="W206" s="86">
        <v>0</v>
      </c>
      <c r="X206" s="66"/>
      <c r="Y206" s="86">
        <v>0</v>
      </c>
      <c r="Z206" s="66"/>
      <c r="AA206" s="86">
        <v>0</v>
      </c>
      <c r="AB206" s="66"/>
      <c r="AC206" s="86">
        <v>171964.05677809249</v>
      </c>
      <c r="AD206" s="66">
        <v>1.5872983472724252E-3</v>
      </c>
      <c r="AE206" s="48"/>
    </row>
    <row r="207" spans="1:31" x14ac:dyDescent="0.3">
      <c r="A207" s="67" t="s">
        <v>282</v>
      </c>
      <c r="B207" t="s">
        <v>35</v>
      </c>
      <c r="E207" s="83">
        <v>0</v>
      </c>
      <c r="F207" s="84"/>
      <c r="G207" s="83">
        <v>0</v>
      </c>
      <c r="H207" s="84"/>
      <c r="I207" s="83">
        <v>0</v>
      </c>
      <c r="J207" s="84"/>
      <c r="K207" s="83">
        <v>0</v>
      </c>
      <c r="L207" s="84"/>
      <c r="M207" s="83">
        <v>87135.340667321405</v>
      </c>
      <c r="N207" s="84">
        <v>3.4336574386644421E-3</v>
      </c>
      <c r="O207" s="83">
        <v>58090.2157066039</v>
      </c>
      <c r="P207" s="84">
        <v>1.7395707901609211E-2</v>
      </c>
      <c r="Q207" s="83">
        <v>0</v>
      </c>
      <c r="R207" s="84"/>
      <c r="S207" s="83">
        <v>58690.301931297901</v>
      </c>
      <c r="T207" s="84">
        <v>4.4594950580466143E-3</v>
      </c>
      <c r="U207" s="83">
        <v>29345.1509656489</v>
      </c>
      <c r="V207" s="84">
        <v>8.9246218494653199E-3</v>
      </c>
      <c r="W207" s="83">
        <v>0</v>
      </c>
      <c r="X207" s="84"/>
      <c r="Y207" s="83">
        <v>145225.597431723</v>
      </c>
      <c r="Z207" s="84">
        <v>6.7845864855128595E-3</v>
      </c>
      <c r="AA207" s="83">
        <v>0</v>
      </c>
      <c r="AB207" s="84"/>
      <c r="AC207" s="83">
        <v>378486.60670259508</v>
      </c>
      <c r="AD207" s="84">
        <v>3.4935856744705116E-3</v>
      </c>
      <c r="AE207" s="48"/>
    </row>
    <row r="208" spans="1:31" x14ac:dyDescent="0.3">
      <c r="A208" s="85" t="s">
        <v>1000</v>
      </c>
      <c r="B208" t="s">
        <v>449</v>
      </c>
      <c r="E208" s="86">
        <v>0</v>
      </c>
      <c r="F208" s="66"/>
      <c r="G208" s="86">
        <v>0</v>
      </c>
      <c r="H208" s="66"/>
      <c r="I208" s="86">
        <v>0</v>
      </c>
      <c r="J208" s="66"/>
      <c r="K208" s="86">
        <v>0</v>
      </c>
      <c r="L208" s="66"/>
      <c r="M208" s="86">
        <v>87135.340667321405</v>
      </c>
      <c r="N208" s="66">
        <v>3.4336574386644421E-3</v>
      </c>
      <c r="O208" s="86">
        <v>58090.2157066039</v>
      </c>
      <c r="P208" s="66">
        <v>1.7395707901609211E-2</v>
      </c>
      <c r="Q208" s="86">
        <v>0</v>
      </c>
      <c r="R208" s="66"/>
      <c r="S208" s="86">
        <v>58690.301931297901</v>
      </c>
      <c r="T208" s="66">
        <v>4.4594950580466143E-3</v>
      </c>
      <c r="U208" s="86">
        <v>29345.1509656489</v>
      </c>
      <c r="V208" s="66">
        <v>8.9246218494653199E-3</v>
      </c>
      <c r="W208" s="86">
        <v>0</v>
      </c>
      <c r="X208" s="66"/>
      <c r="Y208" s="86">
        <v>145225.597431723</v>
      </c>
      <c r="Z208" s="66">
        <v>6.7845864855128595E-3</v>
      </c>
      <c r="AA208" s="86">
        <v>0</v>
      </c>
      <c r="AB208" s="66"/>
      <c r="AC208" s="86">
        <v>378486.60670259508</v>
      </c>
      <c r="AD208" s="66">
        <v>3.4935856744705116E-3</v>
      </c>
      <c r="AE208" s="48"/>
    </row>
    <row r="209" spans="1:31" x14ac:dyDescent="0.3">
      <c r="A209" s="67" t="s">
        <v>283</v>
      </c>
      <c r="B209" t="s">
        <v>35</v>
      </c>
      <c r="E209" s="83">
        <v>0</v>
      </c>
      <c r="F209" s="84"/>
      <c r="G209" s="83">
        <v>0</v>
      </c>
      <c r="H209" s="84"/>
      <c r="I209" s="83">
        <v>0</v>
      </c>
      <c r="J209" s="84"/>
      <c r="K209" s="83">
        <v>0</v>
      </c>
      <c r="L209" s="84"/>
      <c r="M209" s="83">
        <v>0</v>
      </c>
      <c r="N209" s="84"/>
      <c r="O209" s="83">
        <v>0</v>
      </c>
      <c r="P209" s="84"/>
      <c r="Q209" s="83">
        <v>0</v>
      </c>
      <c r="R209" s="84"/>
      <c r="S209" s="83">
        <v>18370.8511230453</v>
      </c>
      <c r="T209" s="84">
        <v>1.3958817232058308E-3</v>
      </c>
      <c r="U209" s="83">
        <v>4592.6845959757002</v>
      </c>
      <c r="V209" s="84">
        <v>1.396754555494623E-3</v>
      </c>
      <c r="W209" s="83">
        <v>0</v>
      </c>
      <c r="X209" s="84"/>
      <c r="Y209" s="83">
        <v>0</v>
      </c>
      <c r="Z209" s="84"/>
      <c r="AA209" s="83">
        <v>0</v>
      </c>
      <c r="AB209" s="84"/>
      <c r="AC209" s="83">
        <v>22963.535719021002</v>
      </c>
      <c r="AD209" s="84">
        <v>2.1196279604737093E-4</v>
      </c>
      <c r="AE209" s="48"/>
    </row>
    <row r="210" spans="1:31" x14ac:dyDescent="0.3">
      <c r="A210" s="85" t="s">
        <v>970</v>
      </c>
      <c r="B210" t="s">
        <v>449</v>
      </c>
      <c r="E210" s="86">
        <v>0</v>
      </c>
      <c r="F210" s="66"/>
      <c r="G210" s="86">
        <v>0</v>
      </c>
      <c r="H210" s="66"/>
      <c r="I210" s="86">
        <v>0</v>
      </c>
      <c r="J210" s="66"/>
      <c r="K210" s="86">
        <v>0</v>
      </c>
      <c r="L210" s="66"/>
      <c r="M210" s="86">
        <v>0</v>
      </c>
      <c r="N210" s="66"/>
      <c r="O210" s="86">
        <v>0</v>
      </c>
      <c r="P210" s="66"/>
      <c r="Q210" s="86">
        <v>0</v>
      </c>
      <c r="R210" s="66"/>
      <c r="S210" s="86">
        <v>18370.8511230453</v>
      </c>
      <c r="T210" s="66">
        <v>1.3958817232058308E-3</v>
      </c>
      <c r="U210" s="86">
        <v>4592.6845959757002</v>
      </c>
      <c r="V210" s="66">
        <v>1.396754555494623E-3</v>
      </c>
      <c r="W210" s="86">
        <v>0</v>
      </c>
      <c r="X210" s="66"/>
      <c r="Y210" s="86">
        <v>0</v>
      </c>
      <c r="Z210" s="66"/>
      <c r="AA210" s="86">
        <v>0</v>
      </c>
      <c r="AB210" s="66"/>
      <c r="AC210" s="86">
        <v>22963.535719021002</v>
      </c>
      <c r="AD210" s="66">
        <v>2.1196279604737093E-4</v>
      </c>
      <c r="AE210" s="48"/>
    </row>
    <row r="211" spans="1:31" x14ac:dyDescent="0.3">
      <c r="A211" s="67" t="s">
        <v>284</v>
      </c>
      <c r="B211" t="s">
        <v>35</v>
      </c>
      <c r="E211" s="83">
        <v>0</v>
      </c>
      <c r="F211" s="84"/>
      <c r="G211" s="83">
        <v>0</v>
      </c>
      <c r="H211" s="84"/>
      <c r="I211" s="83">
        <v>0</v>
      </c>
      <c r="J211" s="84"/>
      <c r="K211" s="83">
        <v>0</v>
      </c>
      <c r="L211" s="84"/>
      <c r="M211" s="83">
        <v>0</v>
      </c>
      <c r="N211" s="84"/>
      <c r="O211" s="83">
        <v>0</v>
      </c>
      <c r="P211" s="84"/>
      <c r="Q211" s="83">
        <v>0</v>
      </c>
      <c r="R211" s="84"/>
      <c r="S211" s="83">
        <v>0</v>
      </c>
      <c r="T211" s="84"/>
      <c r="U211" s="83">
        <v>0</v>
      </c>
      <c r="V211" s="84"/>
      <c r="W211" s="83">
        <v>0</v>
      </c>
      <c r="X211" s="84"/>
      <c r="Y211" s="83">
        <v>168327.85060889</v>
      </c>
      <c r="Z211" s="84">
        <v>7.8638675314344902E-3</v>
      </c>
      <c r="AA211" s="83">
        <v>0</v>
      </c>
      <c r="AB211" s="84"/>
      <c r="AC211" s="83">
        <v>168327.85060889</v>
      </c>
      <c r="AD211" s="84">
        <v>1.5537346819876211E-3</v>
      </c>
      <c r="AE211" s="48"/>
    </row>
    <row r="212" spans="1:31" x14ac:dyDescent="0.3">
      <c r="A212" s="85" t="s">
        <v>982</v>
      </c>
      <c r="B212" t="s">
        <v>449</v>
      </c>
      <c r="E212" s="86">
        <v>0</v>
      </c>
      <c r="F212" s="66"/>
      <c r="G212" s="86">
        <v>0</v>
      </c>
      <c r="H212" s="66"/>
      <c r="I212" s="86">
        <v>0</v>
      </c>
      <c r="J212" s="66"/>
      <c r="K212" s="86">
        <v>0</v>
      </c>
      <c r="L212" s="66"/>
      <c r="M212" s="86">
        <v>0</v>
      </c>
      <c r="N212" s="66"/>
      <c r="O212" s="86">
        <v>0</v>
      </c>
      <c r="P212" s="66"/>
      <c r="Q212" s="86">
        <v>0</v>
      </c>
      <c r="R212" s="66"/>
      <c r="S212" s="86">
        <v>0</v>
      </c>
      <c r="T212" s="66"/>
      <c r="U212" s="86">
        <v>0</v>
      </c>
      <c r="V212" s="66"/>
      <c r="W212" s="86">
        <v>0</v>
      </c>
      <c r="X212" s="66"/>
      <c r="Y212" s="86">
        <v>168327.85060889</v>
      </c>
      <c r="Z212" s="66">
        <v>7.8638675314344902E-3</v>
      </c>
      <c r="AA212" s="86">
        <v>0</v>
      </c>
      <c r="AB212" s="66"/>
      <c r="AC212" s="86">
        <v>168327.85060889</v>
      </c>
      <c r="AD212" s="66">
        <v>1.5537346819876211E-3</v>
      </c>
      <c r="AE212" s="48"/>
    </row>
    <row r="213" spans="1:31" x14ac:dyDescent="0.3">
      <c r="A213" s="67" t="s">
        <v>332</v>
      </c>
      <c r="B213" t="s">
        <v>35</v>
      </c>
      <c r="E213" s="83">
        <v>0</v>
      </c>
      <c r="F213" s="84"/>
      <c r="G213" s="83">
        <v>0</v>
      </c>
      <c r="H213" s="84"/>
      <c r="I213" s="83">
        <v>0</v>
      </c>
      <c r="J213" s="84"/>
      <c r="K213" s="83">
        <v>0</v>
      </c>
      <c r="L213" s="84"/>
      <c r="M213" s="83">
        <v>160317.45460175801</v>
      </c>
      <c r="N213" s="84">
        <v>6.3174736717075989E-3</v>
      </c>
      <c r="O213" s="83">
        <v>106878.28285939901</v>
      </c>
      <c r="P213" s="84">
        <v>3.2005792490736241E-2</v>
      </c>
      <c r="Q213" s="83">
        <v>0</v>
      </c>
      <c r="R213" s="84"/>
      <c r="S213" s="83">
        <v>0</v>
      </c>
      <c r="T213" s="84"/>
      <c r="U213" s="83">
        <v>0</v>
      </c>
      <c r="V213" s="84"/>
      <c r="W213" s="83">
        <v>0</v>
      </c>
      <c r="X213" s="84"/>
      <c r="Y213" s="83">
        <v>0</v>
      </c>
      <c r="Z213" s="84"/>
      <c r="AA213" s="83">
        <v>0</v>
      </c>
      <c r="AB213" s="84"/>
      <c r="AC213" s="83">
        <v>267195.73746115703</v>
      </c>
      <c r="AD213" s="84">
        <v>2.4663255823141432E-3</v>
      </c>
      <c r="AE213" s="48"/>
    </row>
    <row r="214" spans="1:31" x14ac:dyDescent="0.3">
      <c r="A214" s="85" t="s">
        <v>1018</v>
      </c>
      <c r="B214" t="s">
        <v>449</v>
      </c>
      <c r="E214" s="86">
        <v>0</v>
      </c>
      <c r="F214" s="66"/>
      <c r="G214" s="86">
        <v>0</v>
      </c>
      <c r="H214" s="66"/>
      <c r="I214" s="86">
        <v>0</v>
      </c>
      <c r="J214" s="66"/>
      <c r="K214" s="86">
        <v>0</v>
      </c>
      <c r="L214" s="66"/>
      <c r="M214" s="86">
        <v>160317.45460175801</v>
      </c>
      <c r="N214" s="66">
        <v>6.3174736717075989E-3</v>
      </c>
      <c r="O214" s="86">
        <v>106878.28285939901</v>
      </c>
      <c r="P214" s="66">
        <v>3.2005792490736241E-2</v>
      </c>
      <c r="Q214" s="86">
        <v>0</v>
      </c>
      <c r="R214" s="66"/>
      <c r="S214" s="86">
        <v>0</v>
      </c>
      <c r="T214" s="66"/>
      <c r="U214" s="86">
        <v>0</v>
      </c>
      <c r="V214" s="66"/>
      <c r="W214" s="86">
        <v>0</v>
      </c>
      <c r="X214" s="66"/>
      <c r="Y214" s="86">
        <v>0</v>
      </c>
      <c r="Z214" s="66"/>
      <c r="AA214" s="86">
        <v>0</v>
      </c>
      <c r="AB214" s="66"/>
      <c r="AC214" s="86">
        <v>267195.73746115703</v>
      </c>
      <c r="AD214" s="66">
        <v>2.4663255823141432E-3</v>
      </c>
      <c r="AE214" s="48"/>
    </row>
    <row r="215" spans="1:31" x14ac:dyDescent="0.3">
      <c r="A215" s="67" t="s">
        <v>286</v>
      </c>
      <c r="B215" t="s">
        <v>35</v>
      </c>
      <c r="E215" s="83">
        <v>0</v>
      </c>
      <c r="F215" s="84"/>
      <c r="G215" s="83">
        <v>0</v>
      </c>
      <c r="H215" s="84"/>
      <c r="I215" s="83">
        <v>0</v>
      </c>
      <c r="J215" s="84"/>
      <c r="K215" s="83">
        <v>0</v>
      </c>
      <c r="L215" s="84"/>
      <c r="M215" s="83">
        <v>0</v>
      </c>
      <c r="N215" s="84"/>
      <c r="O215" s="83">
        <v>0</v>
      </c>
      <c r="P215" s="84"/>
      <c r="Q215" s="83">
        <v>0</v>
      </c>
      <c r="R215" s="84"/>
      <c r="S215" s="83">
        <v>9657.8354333470998</v>
      </c>
      <c r="T215" s="84">
        <v>7.3383622113334793E-4</v>
      </c>
      <c r="U215" s="83">
        <v>4643.1904040190993</v>
      </c>
      <c r="V215" s="84">
        <v>1.412114682232995E-3</v>
      </c>
      <c r="W215" s="83">
        <v>0</v>
      </c>
      <c r="X215" s="84"/>
      <c r="Y215" s="83">
        <v>0</v>
      </c>
      <c r="Z215" s="84"/>
      <c r="AA215" s="83">
        <v>0</v>
      </c>
      <c r="AB215" s="84"/>
      <c r="AC215" s="83">
        <v>14301.025837366202</v>
      </c>
      <c r="AD215" s="84">
        <v>1.3200429846362815E-4</v>
      </c>
      <c r="AE215" s="48"/>
    </row>
    <row r="216" spans="1:31" x14ac:dyDescent="0.3">
      <c r="A216" s="85" t="s">
        <v>969</v>
      </c>
      <c r="B216" t="s">
        <v>668</v>
      </c>
      <c r="E216" s="86">
        <v>0</v>
      </c>
      <c r="F216" s="66"/>
      <c r="G216" s="86">
        <v>0</v>
      </c>
      <c r="H216" s="66"/>
      <c r="I216" s="86">
        <v>0</v>
      </c>
      <c r="J216" s="66"/>
      <c r="K216" s="86">
        <v>0</v>
      </c>
      <c r="L216" s="66"/>
      <c r="M216" s="86">
        <v>0</v>
      </c>
      <c r="N216" s="66"/>
      <c r="O216" s="86">
        <v>0</v>
      </c>
      <c r="P216" s="66"/>
      <c r="Q216" s="86">
        <v>0</v>
      </c>
      <c r="R216" s="66"/>
      <c r="S216" s="86">
        <v>9657.8354333470998</v>
      </c>
      <c r="T216" s="66">
        <v>7.3383622113334793E-4</v>
      </c>
      <c r="U216" s="86">
        <v>4643.1904040190993</v>
      </c>
      <c r="V216" s="66">
        <v>1.412114682232995E-3</v>
      </c>
      <c r="W216" s="86">
        <v>0</v>
      </c>
      <c r="X216" s="66"/>
      <c r="Y216" s="86">
        <v>0</v>
      </c>
      <c r="Z216" s="66"/>
      <c r="AA216" s="86">
        <v>0</v>
      </c>
      <c r="AB216" s="66"/>
      <c r="AC216" s="86">
        <v>14301.025837366202</v>
      </c>
      <c r="AD216" s="66">
        <v>1.3200429846362815E-4</v>
      </c>
      <c r="AE216" s="48"/>
    </row>
    <row r="217" spans="1:31" x14ac:dyDescent="0.3">
      <c r="A217" s="67" t="s">
        <v>287</v>
      </c>
      <c r="B217" t="s">
        <v>35</v>
      </c>
      <c r="E217" s="83">
        <v>0</v>
      </c>
      <c r="F217" s="84"/>
      <c r="G217" s="83">
        <v>0</v>
      </c>
      <c r="H217" s="84"/>
      <c r="I217" s="83">
        <v>0</v>
      </c>
      <c r="J217" s="84"/>
      <c r="K217" s="83">
        <v>0</v>
      </c>
      <c r="L217" s="84"/>
      <c r="M217" s="83">
        <v>0</v>
      </c>
      <c r="N217" s="84"/>
      <c r="O217" s="83">
        <v>0</v>
      </c>
      <c r="P217" s="84"/>
      <c r="Q217" s="83">
        <v>0</v>
      </c>
      <c r="R217" s="84"/>
      <c r="S217" s="83">
        <v>89435.176605059998</v>
      </c>
      <c r="T217" s="84">
        <v>6.7955985053998044E-3</v>
      </c>
      <c r="U217" s="83">
        <v>89435.176605059998</v>
      </c>
      <c r="V217" s="84">
        <v>2.7199557847722194E-2</v>
      </c>
      <c r="W217" s="83">
        <v>0</v>
      </c>
      <c r="X217" s="84"/>
      <c r="Y217" s="83">
        <v>0</v>
      </c>
      <c r="Z217" s="84"/>
      <c r="AA217" s="83">
        <v>0</v>
      </c>
      <c r="AB217" s="84"/>
      <c r="AC217" s="83">
        <v>178870.35321012</v>
      </c>
      <c r="AD217" s="84">
        <v>1.6510462787746275E-3</v>
      </c>
      <c r="AE217" s="48"/>
    </row>
    <row r="218" spans="1:31" x14ac:dyDescent="0.3">
      <c r="A218" s="85" t="s">
        <v>989</v>
      </c>
      <c r="B218" t="s">
        <v>449</v>
      </c>
      <c r="E218" s="86">
        <v>0</v>
      </c>
      <c r="F218" s="66"/>
      <c r="G218" s="86">
        <v>0</v>
      </c>
      <c r="H218" s="66"/>
      <c r="I218" s="86">
        <v>0</v>
      </c>
      <c r="J218" s="66"/>
      <c r="K218" s="86">
        <v>0</v>
      </c>
      <c r="L218" s="66"/>
      <c r="M218" s="86">
        <v>0</v>
      </c>
      <c r="N218" s="66"/>
      <c r="O218" s="86">
        <v>0</v>
      </c>
      <c r="P218" s="66"/>
      <c r="Q218" s="86">
        <v>0</v>
      </c>
      <c r="R218" s="66"/>
      <c r="S218" s="86">
        <v>89435.176605059998</v>
      </c>
      <c r="T218" s="66">
        <v>6.7955985053998044E-3</v>
      </c>
      <c r="U218" s="86">
        <v>89435.176605059998</v>
      </c>
      <c r="V218" s="66">
        <v>2.7199557847722194E-2</v>
      </c>
      <c r="W218" s="86">
        <v>0</v>
      </c>
      <c r="X218" s="66"/>
      <c r="Y218" s="86">
        <v>0</v>
      </c>
      <c r="Z218" s="66"/>
      <c r="AA218" s="86">
        <v>0</v>
      </c>
      <c r="AB218" s="66"/>
      <c r="AC218" s="86">
        <v>178870.35321012</v>
      </c>
      <c r="AD218" s="66">
        <v>1.6510462787746275E-3</v>
      </c>
      <c r="AE218" s="48"/>
    </row>
    <row r="219" spans="1:31" x14ac:dyDescent="0.3">
      <c r="A219" s="67" t="s">
        <v>288</v>
      </c>
      <c r="B219" t="s">
        <v>35</v>
      </c>
      <c r="E219" s="83">
        <v>0</v>
      </c>
      <c r="F219" s="84"/>
      <c r="G219" s="83">
        <v>0</v>
      </c>
      <c r="H219" s="84"/>
      <c r="I219" s="83">
        <v>0</v>
      </c>
      <c r="J219" s="84"/>
      <c r="K219" s="83">
        <v>0</v>
      </c>
      <c r="L219" s="84"/>
      <c r="M219" s="83">
        <v>0</v>
      </c>
      <c r="N219" s="84"/>
      <c r="O219" s="83">
        <v>0</v>
      </c>
      <c r="P219" s="84"/>
      <c r="Q219" s="83">
        <v>0</v>
      </c>
      <c r="R219" s="84"/>
      <c r="S219" s="83">
        <v>13017.547344270301</v>
      </c>
      <c r="T219" s="84">
        <v>9.8911891981090473E-4</v>
      </c>
      <c r="U219" s="83">
        <v>13017.547344270301</v>
      </c>
      <c r="V219" s="84">
        <v>3.9589739235323437E-3</v>
      </c>
      <c r="W219" s="83">
        <v>0</v>
      </c>
      <c r="X219" s="84"/>
      <c r="Y219" s="83">
        <v>0</v>
      </c>
      <c r="Z219" s="84"/>
      <c r="AA219" s="83">
        <v>0</v>
      </c>
      <c r="AB219" s="84"/>
      <c r="AC219" s="83">
        <v>26035.094688540601</v>
      </c>
      <c r="AD219" s="84">
        <v>2.4031453749389725E-4</v>
      </c>
      <c r="AE219" s="48"/>
    </row>
    <row r="220" spans="1:31" x14ac:dyDescent="0.3">
      <c r="A220" s="85" t="s">
        <v>997</v>
      </c>
      <c r="B220" t="s">
        <v>668</v>
      </c>
      <c r="E220" s="86">
        <v>0</v>
      </c>
      <c r="F220" s="66"/>
      <c r="G220" s="86">
        <v>0</v>
      </c>
      <c r="H220" s="66"/>
      <c r="I220" s="86">
        <v>0</v>
      </c>
      <c r="J220" s="66"/>
      <c r="K220" s="86">
        <v>0</v>
      </c>
      <c r="L220" s="66"/>
      <c r="M220" s="86">
        <v>0</v>
      </c>
      <c r="N220" s="66"/>
      <c r="O220" s="86">
        <v>0</v>
      </c>
      <c r="P220" s="66"/>
      <c r="Q220" s="86">
        <v>0</v>
      </c>
      <c r="R220" s="66"/>
      <c r="S220" s="86">
        <v>13017.547344270301</v>
      </c>
      <c r="T220" s="66">
        <v>9.8911891981090473E-4</v>
      </c>
      <c r="U220" s="86">
        <v>13017.547344270301</v>
      </c>
      <c r="V220" s="66">
        <v>3.9589739235323437E-3</v>
      </c>
      <c r="W220" s="86">
        <v>0</v>
      </c>
      <c r="X220" s="66"/>
      <c r="Y220" s="86">
        <v>0</v>
      </c>
      <c r="Z220" s="66"/>
      <c r="AA220" s="86">
        <v>0</v>
      </c>
      <c r="AB220" s="66"/>
      <c r="AC220" s="86">
        <v>26035.094688540601</v>
      </c>
      <c r="AD220" s="66">
        <v>2.4031453749389725E-4</v>
      </c>
      <c r="AE220" s="48"/>
    </row>
    <row r="221" spans="1:31" x14ac:dyDescent="0.3">
      <c r="A221" s="67" t="s">
        <v>359</v>
      </c>
      <c r="B221" t="s">
        <v>35</v>
      </c>
      <c r="E221" s="83">
        <v>0</v>
      </c>
      <c r="F221" s="84"/>
      <c r="G221" s="83">
        <v>75291.796784479695</v>
      </c>
      <c r="H221" s="84">
        <v>7.8753341967748632E-3</v>
      </c>
      <c r="I221" s="83">
        <v>0</v>
      </c>
      <c r="J221" s="84"/>
      <c r="K221" s="83">
        <v>0</v>
      </c>
      <c r="L221" s="84"/>
      <c r="M221" s="83">
        <v>0</v>
      </c>
      <c r="N221" s="84"/>
      <c r="O221" s="83">
        <v>0</v>
      </c>
      <c r="P221" s="84"/>
      <c r="Q221" s="83">
        <v>0</v>
      </c>
      <c r="R221" s="84"/>
      <c r="S221" s="83">
        <v>0</v>
      </c>
      <c r="T221" s="84"/>
      <c r="U221" s="83">
        <v>0</v>
      </c>
      <c r="V221" s="84"/>
      <c r="W221" s="83">
        <v>0</v>
      </c>
      <c r="X221" s="84"/>
      <c r="Y221" s="83">
        <v>0</v>
      </c>
      <c r="Z221" s="84"/>
      <c r="AA221" s="83">
        <v>0</v>
      </c>
      <c r="AB221" s="84"/>
      <c r="AC221" s="83">
        <v>75291.796784479695</v>
      </c>
      <c r="AD221" s="84">
        <v>6.9497397792490933E-4</v>
      </c>
      <c r="AE221" s="48"/>
    </row>
    <row r="222" spans="1:31" x14ac:dyDescent="0.3">
      <c r="A222" s="85" t="s">
        <v>1042</v>
      </c>
      <c r="B222" t="s">
        <v>668</v>
      </c>
      <c r="E222" s="86">
        <v>0</v>
      </c>
      <c r="F222" s="66"/>
      <c r="G222" s="86">
        <v>75291.796784479695</v>
      </c>
      <c r="H222" s="66">
        <v>7.8753341967748632E-3</v>
      </c>
      <c r="I222" s="86">
        <v>0</v>
      </c>
      <c r="J222" s="66"/>
      <c r="K222" s="86">
        <v>0</v>
      </c>
      <c r="L222" s="66"/>
      <c r="M222" s="86">
        <v>0</v>
      </c>
      <c r="N222" s="66"/>
      <c r="O222" s="86">
        <v>0</v>
      </c>
      <c r="P222" s="66"/>
      <c r="Q222" s="86">
        <v>0</v>
      </c>
      <c r="R222" s="66"/>
      <c r="S222" s="86">
        <v>0</v>
      </c>
      <c r="T222" s="66"/>
      <c r="U222" s="86">
        <v>0</v>
      </c>
      <c r="V222" s="66"/>
      <c r="W222" s="86">
        <v>0</v>
      </c>
      <c r="X222" s="66"/>
      <c r="Y222" s="86">
        <v>0</v>
      </c>
      <c r="Z222" s="66"/>
      <c r="AA222" s="86">
        <v>0</v>
      </c>
      <c r="AB222" s="66"/>
      <c r="AC222" s="86">
        <v>75291.796784479695</v>
      </c>
      <c r="AD222" s="66">
        <v>6.9497397792490933E-4</v>
      </c>
      <c r="AE222" s="48"/>
    </row>
    <row r="223" spans="1:31" x14ac:dyDescent="0.3">
      <c r="A223" s="67" t="s">
        <v>380</v>
      </c>
      <c r="B223" t="s">
        <v>35</v>
      </c>
      <c r="E223" s="83">
        <v>0</v>
      </c>
      <c r="F223" s="84"/>
      <c r="G223" s="83">
        <v>0</v>
      </c>
      <c r="H223" s="84"/>
      <c r="I223" s="83">
        <v>13906.9013688261</v>
      </c>
      <c r="J223" s="84">
        <v>4.0334633487613975E-3</v>
      </c>
      <c r="K223" s="83">
        <v>0</v>
      </c>
      <c r="L223" s="84"/>
      <c r="M223" s="83">
        <v>0</v>
      </c>
      <c r="N223" s="84"/>
      <c r="O223" s="83">
        <v>0</v>
      </c>
      <c r="P223" s="84"/>
      <c r="Q223" s="83">
        <v>0</v>
      </c>
      <c r="R223" s="84"/>
      <c r="S223" s="83">
        <v>0</v>
      </c>
      <c r="T223" s="84"/>
      <c r="U223" s="83">
        <v>0</v>
      </c>
      <c r="V223" s="84"/>
      <c r="W223" s="83">
        <v>0</v>
      </c>
      <c r="X223" s="84"/>
      <c r="Y223" s="83">
        <v>0</v>
      </c>
      <c r="Z223" s="84"/>
      <c r="AA223" s="83">
        <v>0</v>
      </c>
      <c r="AB223" s="84"/>
      <c r="AC223" s="83">
        <v>13906.9013688261</v>
      </c>
      <c r="AD223" s="84">
        <v>1.2836636894943549E-4</v>
      </c>
      <c r="AE223" s="48"/>
    </row>
    <row r="224" spans="1:31" x14ac:dyDescent="0.3">
      <c r="A224" s="85" t="s">
        <v>1057</v>
      </c>
      <c r="B224" t="s">
        <v>668</v>
      </c>
      <c r="E224" s="86">
        <v>0</v>
      </c>
      <c r="F224" s="66"/>
      <c r="G224" s="86">
        <v>0</v>
      </c>
      <c r="H224" s="66"/>
      <c r="I224" s="86">
        <v>13906.9013688261</v>
      </c>
      <c r="J224" s="66">
        <v>4.0334633487613975E-3</v>
      </c>
      <c r="K224" s="86">
        <v>0</v>
      </c>
      <c r="L224" s="66"/>
      <c r="M224" s="86">
        <v>0</v>
      </c>
      <c r="N224" s="66"/>
      <c r="O224" s="86">
        <v>0</v>
      </c>
      <c r="P224" s="66"/>
      <c r="Q224" s="86">
        <v>0</v>
      </c>
      <c r="R224" s="66"/>
      <c r="S224" s="86">
        <v>0</v>
      </c>
      <c r="T224" s="66"/>
      <c r="U224" s="86">
        <v>0</v>
      </c>
      <c r="V224" s="66"/>
      <c r="W224" s="86">
        <v>0</v>
      </c>
      <c r="X224" s="66"/>
      <c r="Y224" s="86">
        <v>0</v>
      </c>
      <c r="Z224" s="66"/>
      <c r="AA224" s="86">
        <v>0</v>
      </c>
      <c r="AB224" s="66"/>
      <c r="AC224" s="86">
        <v>13906.9013688261</v>
      </c>
      <c r="AD224" s="66">
        <v>1.2836636894943549E-4</v>
      </c>
      <c r="AE224" s="48"/>
    </row>
    <row r="225" spans="1:31" x14ac:dyDescent="0.3">
      <c r="A225" s="67" t="s">
        <v>353</v>
      </c>
      <c r="B225" t="s">
        <v>35</v>
      </c>
      <c r="E225" s="83">
        <v>0</v>
      </c>
      <c r="F225" s="84"/>
      <c r="G225" s="83">
        <v>201689.90820615299</v>
      </c>
      <c r="H225" s="84">
        <v>2.1096261466398161E-2</v>
      </c>
      <c r="I225" s="83">
        <v>22410.469460430999</v>
      </c>
      <c r="J225" s="84">
        <v>6.4997805621753056E-3</v>
      </c>
      <c r="K225" s="83">
        <v>0</v>
      </c>
      <c r="L225" s="84"/>
      <c r="M225" s="83">
        <v>0</v>
      </c>
      <c r="N225" s="84"/>
      <c r="O225" s="83">
        <v>0</v>
      </c>
      <c r="P225" s="84"/>
      <c r="Q225" s="83">
        <v>0</v>
      </c>
      <c r="R225" s="84"/>
      <c r="S225" s="83">
        <v>0</v>
      </c>
      <c r="T225" s="84"/>
      <c r="U225" s="83">
        <v>0</v>
      </c>
      <c r="V225" s="84"/>
      <c r="W225" s="83">
        <v>0</v>
      </c>
      <c r="X225" s="84"/>
      <c r="Y225" s="83">
        <v>0</v>
      </c>
      <c r="Z225" s="84"/>
      <c r="AA225" s="83">
        <v>0</v>
      </c>
      <c r="AB225" s="84"/>
      <c r="AC225" s="83">
        <v>224100.37766658401</v>
      </c>
      <c r="AD225" s="84">
        <v>2.0685378430698406E-3</v>
      </c>
      <c r="AE225" s="48"/>
    </row>
    <row r="226" spans="1:31" x14ac:dyDescent="0.3">
      <c r="A226" s="85" t="s">
        <v>1037</v>
      </c>
      <c r="B226" t="s">
        <v>449</v>
      </c>
      <c r="E226" s="86">
        <v>0</v>
      </c>
      <c r="F226" s="66"/>
      <c r="G226" s="86">
        <v>201689.90820615299</v>
      </c>
      <c r="H226" s="66">
        <v>2.1096261466398161E-2</v>
      </c>
      <c r="I226" s="86">
        <v>22410.469460430999</v>
      </c>
      <c r="J226" s="66">
        <v>6.4997805621753056E-3</v>
      </c>
      <c r="K226" s="86">
        <v>0</v>
      </c>
      <c r="L226" s="66"/>
      <c r="M226" s="86">
        <v>0</v>
      </c>
      <c r="N226" s="66"/>
      <c r="O226" s="86">
        <v>0</v>
      </c>
      <c r="P226" s="66"/>
      <c r="Q226" s="86">
        <v>0</v>
      </c>
      <c r="R226" s="66"/>
      <c r="S226" s="86">
        <v>0</v>
      </c>
      <c r="T226" s="66"/>
      <c r="U226" s="86">
        <v>0</v>
      </c>
      <c r="V226" s="66"/>
      <c r="W226" s="86">
        <v>0</v>
      </c>
      <c r="X226" s="66"/>
      <c r="Y226" s="86">
        <v>0</v>
      </c>
      <c r="Z226" s="66"/>
      <c r="AA226" s="86">
        <v>0</v>
      </c>
      <c r="AB226" s="66"/>
      <c r="AC226" s="86">
        <v>224100.37766658401</v>
      </c>
      <c r="AD226" s="66">
        <v>2.0685378430698406E-3</v>
      </c>
      <c r="AE226" s="48"/>
    </row>
    <row r="227" spans="1:31" x14ac:dyDescent="0.3">
      <c r="A227" s="67" t="s">
        <v>376</v>
      </c>
      <c r="B227" t="s">
        <v>35</v>
      </c>
      <c r="E227" s="83">
        <v>0</v>
      </c>
      <c r="F227" s="84"/>
      <c r="G227" s="83">
        <v>0</v>
      </c>
      <c r="H227" s="84"/>
      <c r="I227" s="83">
        <v>0</v>
      </c>
      <c r="J227" s="84"/>
      <c r="K227" s="83">
        <v>0</v>
      </c>
      <c r="L227" s="84"/>
      <c r="M227" s="83">
        <v>0</v>
      </c>
      <c r="N227" s="84"/>
      <c r="O227" s="83">
        <v>0</v>
      </c>
      <c r="P227" s="84"/>
      <c r="Q227" s="83">
        <v>0</v>
      </c>
      <c r="R227" s="84"/>
      <c r="S227" s="83">
        <v>0</v>
      </c>
      <c r="T227" s="84"/>
      <c r="U227" s="83">
        <v>0</v>
      </c>
      <c r="V227" s="84"/>
      <c r="W227" s="83">
        <v>0</v>
      </c>
      <c r="X227" s="84"/>
      <c r="Y227" s="83">
        <v>194751.88480929701</v>
      </c>
      <c r="Z227" s="84">
        <v>9.098334102750176E-3</v>
      </c>
      <c r="AA227" s="83">
        <v>0</v>
      </c>
      <c r="AB227" s="84"/>
      <c r="AC227" s="83">
        <v>194751.88480929701</v>
      </c>
      <c r="AD227" s="84">
        <v>1.7976392897319031E-3</v>
      </c>
      <c r="AE227" s="48"/>
    </row>
    <row r="228" spans="1:31" x14ac:dyDescent="0.3">
      <c r="A228" s="85" t="s">
        <v>1055</v>
      </c>
      <c r="B228" t="s">
        <v>449</v>
      </c>
      <c r="E228" s="86">
        <v>0</v>
      </c>
      <c r="F228" s="66"/>
      <c r="G228" s="86">
        <v>0</v>
      </c>
      <c r="H228" s="66"/>
      <c r="I228" s="86">
        <v>0</v>
      </c>
      <c r="J228" s="66"/>
      <c r="K228" s="86">
        <v>0</v>
      </c>
      <c r="L228" s="66"/>
      <c r="M228" s="86">
        <v>0</v>
      </c>
      <c r="N228" s="66"/>
      <c r="O228" s="86">
        <v>0</v>
      </c>
      <c r="P228" s="66"/>
      <c r="Q228" s="86">
        <v>0</v>
      </c>
      <c r="R228" s="66"/>
      <c r="S228" s="86">
        <v>0</v>
      </c>
      <c r="T228" s="66"/>
      <c r="U228" s="86">
        <v>0</v>
      </c>
      <c r="V228" s="66"/>
      <c r="W228" s="86">
        <v>0</v>
      </c>
      <c r="X228" s="66"/>
      <c r="Y228" s="86">
        <v>194751.88480929701</v>
      </c>
      <c r="Z228" s="66">
        <v>9.098334102750176E-3</v>
      </c>
      <c r="AA228" s="86">
        <v>0</v>
      </c>
      <c r="AB228" s="66"/>
      <c r="AC228" s="86">
        <v>194751.88480929701</v>
      </c>
      <c r="AD228" s="66">
        <v>1.7976392897319031E-3</v>
      </c>
      <c r="AE228" s="48"/>
    </row>
    <row r="229" spans="1:31" x14ac:dyDescent="0.3">
      <c r="A229" s="67" t="s">
        <v>292</v>
      </c>
      <c r="B229" t="s">
        <v>35</v>
      </c>
      <c r="E229" s="83">
        <v>0</v>
      </c>
      <c r="F229" s="84"/>
      <c r="G229" s="83">
        <v>0</v>
      </c>
      <c r="H229" s="84"/>
      <c r="I229" s="83">
        <v>0</v>
      </c>
      <c r="J229" s="84"/>
      <c r="K229" s="83">
        <v>0</v>
      </c>
      <c r="L229" s="84"/>
      <c r="M229" s="83">
        <v>334302.29000272398</v>
      </c>
      <c r="N229" s="84">
        <v>1.3173524496942757E-2</v>
      </c>
      <c r="O229" s="83">
        <v>0</v>
      </c>
      <c r="P229" s="84"/>
      <c r="Q229" s="83">
        <v>0</v>
      </c>
      <c r="R229" s="84"/>
      <c r="S229" s="83">
        <v>0</v>
      </c>
      <c r="T229" s="84"/>
      <c r="U229" s="83">
        <v>0</v>
      </c>
      <c r="V229" s="84"/>
      <c r="W229" s="83">
        <v>0</v>
      </c>
      <c r="X229" s="84"/>
      <c r="Y229" s="83">
        <v>0</v>
      </c>
      <c r="Z229" s="84"/>
      <c r="AA229" s="83">
        <v>0</v>
      </c>
      <c r="AB229" s="84"/>
      <c r="AC229" s="83">
        <v>334302.29000272398</v>
      </c>
      <c r="AD229" s="84">
        <v>3.0857464190639618E-3</v>
      </c>
      <c r="AE229" s="48"/>
    </row>
    <row r="230" spans="1:31" x14ac:dyDescent="0.3">
      <c r="A230" s="85" t="s">
        <v>994</v>
      </c>
      <c r="B230" t="s">
        <v>449</v>
      </c>
      <c r="E230" s="86">
        <v>0</v>
      </c>
      <c r="F230" s="66"/>
      <c r="G230" s="86">
        <v>0</v>
      </c>
      <c r="H230" s="66"/>
      <c r="I230" s="86">
        <v>0</v>
      </c>
      <c r="J230" s="66"/>
      <c r="K230" s="86">
        <v>0</v>
      </c>
      <c r="L230" s="66"/>
      <c r="M230" s="86">
        <v>334302.29000272398</v>
      </c>
      <c r="N230" s="66">
        <v>1.3173524496942757E-2</v>
      </c>
      <c r="O230" s="86">
        <v>0</v>
      </c>
      <c r="P230" s="66"/>
      <c r="Q230" s="86">
        <v>0</v>
      </c>
      <c r="R230" s="66"/>
      <c r="S230" s="86">
        <v>0</v>
      </c>
      <c r="T230" s="66"/>
      <c r="U230" s="86">
        <v>0</v>
      </c>
      <c r="V230" s="66"/>
      <c r="W230" s="86">
        <v>0</v>
      </c>
      <c r="X230" s="66"/>
      <c r="Y230" s="86">
        <v>0</v>
      </c>
      <c r="Z230" s="66"/>
      <c r="AA230" s="86">
        <v>0</v>
      </c>
      <c r="AB230" s="66"/>
      <c r="AC230" s="86">
        <v>334302.29000272398</v>
      </c>
      <c r="AD230" s="66">
        <v>3.0857464190639618E-3</v>
      </c>
      <c r="AE230" s="48"/>
    </row>
    <row r="231" spans="1:31" x14ac:dyDescent="0.3">
      <c r="A231" s="67" t="s">
        <v>385</v>
      </c>
      <c r="B231" t="s">
        <v>35</v>
      </c>
      <c r="E231" s="83">
        <v>0</v>
      </c>
      <c r="F231" s="84"/>
      <c r="G231" s="83">
        <v>0</v>
      </c>
      <c r="H231" s="84"/>
      <c r="I231" s="83">
        <v>6352.0956254128005</v>
      </c>
      <c r="J231" s="84">
        <v>1.8423187317889804E-3</v>
      </c>
      <c r="K231" s="83">
        <v>0</v>
      </c>
      <c r="L231" s="84"/>
      <c r="M231" s="83">
        <v>0</v>
      </c>
      <c r="N231" s="84"/>
      <c r="O231" s="83">
        <v>0</v>
      </c>
      <c r="P231" s="84"/>
      <c r="Q231" s="83">
        <v>0</v>
      </c>
      <c r="R231" s="84"/>
      <c r="S231" s="83">
        <v>0</v>
      </c>
      <c r="T231" s="84"/>
      <c r="U231" s="83">
        <v>0</v>
      </c>
      <c r="V231" s="84"/>
      <c r="W231" s="83">
        <v>0</v>
      </c>
      <c r="X231" s="84"/>
      <c r="Y231" s="83">
        <v>0</v>
      </c>
      <c r="Z231" s="84"/>
      <c r="AA231" s="83">
        <v>0</v>
      </c>
      <c r="AB231" s="84"/>
      <c r="AC231" s="83">
        <v>6352.0956254128005</v>
      </c>
      <c r="AD231" s="84">
        <v>5.8632432130541769E-5</v>
      </c>
      <c r="AE231" s="48"/>
    </row>
    <row r="232" spans="1:31" x14ac:dyDescent="0.3">
      <c r="A232" s="85" t="s">
        <v>1060</v>
      </c>
      <c r="B232" t="s">
        <v>449</v>
      </c>
      <c r="E232" s="86">
        <v>0</v>
      </c>
      <c r="F232" s="66"/>
      <c r="G232" s="86">
        <v>0</v>
      </c>
      <c r="H232" s="66"/>
      <c r="I232" s="86">
        <v>6352.0956254128005</v>
      </c>
      <c r="J232" s="66">
        <v>1.8423187317889804E-3</v>
      </c>
      <c r="K232" s="86">
        <v>0</v>
      </c>
      <c r="L232" s="66"/>
      <c r="M232" s="86">
        <v>0</v>
      </c>
      <c r="N232" s="66"/>
      <c r="O232" s="86">
        <v>0</v>
      </c>
      <c r="P232" s="66"/>
      <c r="Q232" s="86">
        <v>0</v>
      </c>
      <c r="R232" s="66"/>
      <c r="S232" s="86">
        <v>0</v>
      </c>
      <c r="T232" s="66"/>
      <c r="U232" s="86">
        <v>0</v>
      </c>
      <c r="V232" s="66"/>
      <c r="W232" s="86">
        <v>0</v>
      </c>
      <c r="X232" s="66"/>
      <c r="Y232" s="86">
        <v>0</v>
      </c>
      <c r="Z232" s="66"/>
      <c r="AA232" s="86">
        <v>0</v>
      </c>
      <c r="AB232" s="66"/>
      <c r="AC232" s="86">
        <v>6352.0956254128005</v>
      </c>
      <c r="AD232" s="66">
        <v>5.8632432130541769E-5</v>
      </c>
      <c r="AE232" s="48"/>
    </row>
    <row r="233" spans="1:31" x14ac:dyDescent="0.3">
      <c r="A233" s="67" t="s">
        <v>293</v>
      </c>
      <c r="B233" t="s">
        <v>35</v>
      </c>
      <c r="E233" s="83">
        <v>0</v>
      </c>
      <c r="F233" s="84"/>
      <c r="G233" s="83">
        <v>0</v>
      </c>
      <c r="H233" s="84"/>
      <c r="I233" s="83">
        <v>0</v>
      </c>
      <c r="J233" s="84"/>
      <c r="K233" s="83">
        <v>0</v>
      </c>
      <c r="L233" s="84"/>
      <c r="M233" s="83">
        <v>27600.163602265802</v>
      </c>
      <c r="N233" s="84">
        <v>1.0876127451328967E-3</v>
      </c>
      <c r="O233" s="83">
        <v>13288.9813493724</v>
      </c>
      <c r="P233" s="84">
        <v>3.9795210785787205E-3</v>
      </c>
      <c r="Q233" s="83">
        <v>0</v>
      </c>
      <c r="R233" s="84"/>
      <c r="S233" s="83">
        <v>0</v>
      </c>
      <c r="T233" s="84"/>
      <c r="U233" s="83">
        <v>0</v>
      </c>
      <c r="V233" s="84"/>
      <c r="W233" s="83">
        <v>0</v>
      </c>
      <c r="X233" s="84"/>
      <c r="Y233" s="83">
        <v>23511.263677221599</v>
      </c>
      <c r="Z233" s="84">
        <v>1.098389021100786E-3</v>
      </c>
      <c r="AA233" s="83">
        <v>17377.884567099001</v>
      </c>
      <c r="AB233" s="84">
        <v>5.7867346951606877E-3</v>
      </c>
      <c r="AC233" s="83">
        <v>81778.293195958802</v>
      </c>
      <c r="AD233" s="84">
        <v>7.5484698410093582E-4</v>
      </c>
      <c r="AE233" s="48"/>
    </row>
    <row r="234" spans="1:31" x14ac:dyDescent="0.3">
      <c r="A234" s="85" t="s">
        <v>971</v>
      </c>
      <c r="B234" t="s">
        <v>449</v>
      </c>
      <c r="E234" s="86">
        <v>0</v>
      </c>
      <c r="F234" s="66"/>
      <c r="G234" s="86">
        <v>0</v>
      </c>
      <c r="H234" s="66"/>
      <c r="I234" s="86">
        <v>0</v>
      </c>
      <c r="J234" s="66"/>
      <c r="K234" s="86">
        <v>0</v>
      </c>
      <c r="L234" s="66"/>
      <c r="M234" s="86">
        <v>27600.163602265802</v>
      </c>
      <c r="N234" s="66">
        <v>1.0876127451328967E-3</v>
      </c>
      <c r="O234" s="86">
        <v>13288.9813493724</v>
      </c>
      <c r="P234" s="66">
        <v>3.9795210785787205E-3</v>
      </c>
      <c r="Q234" s="86">
        <v>0</v>
      </c>
      <c r="R234" s="66"/>
      <c r="S234" s="86">
        <v>0</v>
      </c>
      <c r="T234" s="66"/>
      <c r="U234" s="86">
        <v>0</v>
      </c>
      <c r="V234" s="66"/>
      <c r="W234" s="86">
        <v>0</v>
      </c>
      <c r="X234" s="66"/>
      <c r="Y234" s="86">
        <v>23511.263677221599</v>
      </c>
      <c r="Z234" s="66">
        <v>1.098389021100786E-3</v>
      </c>
      <c r="AA234" s="86">
        <v>17377.884567099001</v>
      </c>
      <c r="AB234" s="66">
        <v>5.7867346951606877E-3</v>
      </c>
      <c r="AC234" s="86">
        <v>81778.293195958802</v>
      </c>
      <c r="AD234" s="66">
        <v>7.5484698410093582E-4</v>
      </c>
      <c r="AE234" s="48"/>
    </row>
    <row r="235" spans="1:31" x14ac:dyDescent="0.3">
      <c r="A235" s="67" t="s">
        <v>326</v>
      </c>
      <c r="B235" t="s">
        <v>35</v>
      </c>
      <c r="E235" s="83">
        <v>0</v>
      </c>
      <c r="F235" s="84"/>
      <c r="G235" s="83">
        <v>61360.275975796998</v>
      </c>
      <c r="H235" s="84">
        <v>6.4181318596895085E-3</v>
      </c>
      <c r="I235" s="83">
        <v>15340.072684009099</v>
      </c>
      <c r="J235" s="84">
        <v>4.4491306364610687E-3</v>
      </c>
      <c r="K235" s="83">
        <v>0</v>
      </c>
      <c r="L235" s="84"/>
      <c r="M235" s="83">
        <v>431047.33954092802</v>
      </c>
      <c r="N235" s="84">
        <v>1.69858623664772E-2</v>
      </c>
      <c r="O235" s="83">
        <v>47894.145909261802</v>
      </c>
      <c r="P235" s="84">
        <v>1.4342390750321387E-2</v>
      </c>
      <c r="Q235" s="83">
        <v>0</v>
      </c>
      <c r="R235" s="84"/>
      <c r="S235" s="83">
        <v>191792.67723414302</v>
      </c>
      <c r="T235" s="84">
        <v>1.4573080528643242E-2</v>
      </c>
      <c r="U235" s="83">
        <v>0</v>
      </c>
      <c r="V235" s="84"/>
      <c r="W235" s="83">
        <v>0</v>
      </c>
      <c r="X235" s="84"/>
      <c r="Y235" s="83">
        <v>0</v>
      </c>
      <c r="Z235" s="84"/>
      <c r="AA235" s="83">
        <v>0</v>
      </c>
      <c r="AB235" s="84">
        <v>0</v>
      </c>
      <c r="AC235" s="83">
        <v>747434.51134413888</v>
      </c>
      <c r="AD235" s="84">
        <v>6.8991252403511972E-3</v>
      </c>
      <c r="AE235" s="48"/>
    </row>
    <row r="236" spans="1:31" x14ac:dyDescent="0.3">
      <c r="A236" s="85" t="s">
        <v>1014</v>
      </c>
      <c r="B236" t="s">
        <v>449</v>
      </c>
      <c r="E236" s="86">
        <v>0</v>
      </c>
      <c r="F236" s="66"/>
      <c r="G236" s="86">
        <v>61360.275975796998</v>
      </c>
      <c r="H236" s="66">
        <v>6.4181318596895085E-3</v>
      </c>
      <c r="I236" s="86">
        <v>15340.072684009099</v>
      </c>
      <c r="J236" s="66">
        <v>4.4491306364610687E-3</v>
      </c>
      <c r="K236" s="86">
        <v>0</v>
      </c>
      <c r="L236" s="66"/>
      <c r="M236" s="86">
        <v>431047.33954092802</v>
      </c>
      <c r="N236" s="66">
        <v>1.69858623664772E-2</v>
      </c>
      <c r="O236" s="86">
        <v>47894.145909261802</v>
      </c>
      <c r="P236" s="66">
        <v>1.4342390750321387E-2</v>
      </c>
      <c r="Q236" s="86">
        <v>0</v>
      </c>
      <c r="R236" s="66"/>
      <c r="S236" s="86">
        <v>191792.67723414302</v>
      </c>
      <c r="T236" s="66">
        <v>1.4573080528643242E-2</v>
      </c>
      <c r="U236" s="86">
        <v>0</v>
      </c>
      <c r="V236" s="66"/>
      <c r="W236" s="86">
        <v>0</v>
      </c>
      <c r="X236" s="66"/>
      <c r="Y236" s="86">
        <v>0</v>
      </c>
      <c r="Z236" s="66"/>
      <c r="AA236" s="86">
        <v>0</v>
      </c>
      <c r="AB236" s="66">
        <v>0</v>
      </c>
      <c r="AC236" s="86">
        <v>747434.51134413888</v>
      </c>
      <c r="AD236" s="66">
        <v>6.8991252403511972E-3</v>
      </c>
      <c r="AE236" s="48"/>
    </row>
    <row r="237" spans="1:31" x14ac:dyDescent="0.3">
      <c r="A237" s="67" t="s">
        <v>294</v>
      </c>
      <c r="B237" t="s">
        <v>35</v>
      </c>
      <c r="E237" s="83">
        <v>0</v>
      </c>
      <c r="F237" s="84"/>
      <c r="G237" s="83">
        <v>0</v>
      </c>
      <c r="H237" s="84"/>
      <c r="I237" s="83">
        <v>0</v>
      </c>
      <c r="J237" s="84"/>
      <c r="K237" s="83">
        <v>0</v>
      </c>
      <c r="L237" s="84"/>
      <c r="M237" s="83">
        <v>0</v>
      </c>
      <c r="N237" s="84"/>
      <c r="O237" s="83">
        <v>0</v>
      </c>
      <c r="P237" s="84"/>
      <c r="Q237" s="83">
        <v>0</v>
      </c>
      <c r="R237" s="84"/>
      <c r="S237" s="83">
        <v>2312.7120521634001</v>
      </c>
      <c r="T237" s="84">
        <v>1.7572797596748454E-4</v>
      </c>
      <c r="U237" s="83">
        <v>1113.5369093403999</v>
      </c>
      <c r="V237" s="84">
        <v>3.3865546791422558E-4</v>
      </c>
      <c r="W237" s="83">
        <v>0</v>
      </c>
      <c r="X237" s="84"/>
      <c r="Y237" s="83">
        <v>0</v>
      </c>
      <c r="Z237" s="84"/>
      <c r="AA237" s="83">
        <v>0</v>
      </c>
      <c r="AB237" s="84"/>
      <c r="AC237" s="83">
        <v>3426.2489615037998</v>
      </c>
      <c r="AD237" s="84">
        <v>3.1625674666170617E-5</v>
      </c>
      <c r="AE237" s="48"/>
    </row>
    <row r="238" spans="1:31" x14ac:dyDescent="0.3">
      <c r="A238" s="85" t="s">
        <v>972</v>
      </c>
      <c r="B238" t="s">
        <v>449</v>
      </c>
      <c r="E238" s="86">
        <v>0</v>
      </c>
      <c r="F238" s="66"/>
      <c r="G238" s="86">
        <v>0</v>
      </c>
      <c r="H238" s="66"/>
      <c r="I238" s="86">
        <v>0</v>
      </c>
      <c r="J238" s="66"/>
      <c r="K238" s="86">
        <v>0</v>
      </c>
      <c r="L238" s="66"/>
      <c r="M238" s="86">
        <v>0</v>
      </c>
      <c r="N238" s="66"/>
      <c r="O238" s="86">
        <v>0</v>
      </c>
      <c r="P238" s="66"/>
      <c r="Q238" s="86">
        <v>0</v>
      </c>
      <c r="R238" s="66"/>
      <c r="S238" s="86">
        <v>2312.7120521634001</v>
      </c>
      <c r="T238" s="66">
        <v>1.7572797596748454E-4</v>
      </c>
      <c r="U238" s="86">
        <v>1113.5369093403999</v>
      </c>
      <c r="V238" s="66">
        <v>3.3865546791422558E-4</v>
      </c>
      <c r="W238" s="86">
        <v>0</v>
      </c>
      <c r="X238" s="66"/>
      <c r="Y238" s="86">
        <v>0</v>
      </c>
      <c r="Z238" s="66"/>
      <c r="AA238" s="86">
        <v>0</v>
      </c>
      <c r="AB238" s="66"/>
      <c r="AC238" s="86">
        <v>3426.2489615037998</v>
      </c>
      <c r="AD238" s="66">
        <v>3.1625674666170617E-5</v>
      </c>
      <c r="AE238" s="48"/>
    </row>
    <row r="239" spans="1:31" x14ac:dyDescent="0.3">
      <c r="A239" s="67" t="s">
        <v>295</v>
      </c>
      <c r="B239" t="s">
        <v>35</v>
      </c>
      <c r="E239" s="83">
        <v>0</v>
      </c>
      <c r="F239" s="84"/>
      <c r="G239" s="83">
        <v>0</v>
      </c>
      <c r="H239" s="84"/>
      <c r="I239" s="83">
        <v>0</v>
      </c>
      <c r="J239" s="84"/>
      <c r="K239" s="83">
        <v>0</v>
      </c>
      <c r="L239" s="84"/>
      <c r="M239" s="83">
        <v>182094.13443300501</v>
      </c>
      <c r="N239" s="84">
        <v>7.1756060680386981E-3</v>
      </c>
      <c r="O239" s="83">
        <v>101163.344680971</v>
      </c>
      <c r="P239" s="84">
        <v>3.029439593249646E-2</v>
      </c>
      <c r="Q239" s="83">
        <v>0</v>
      </c>
      <c r="R239" s="84"/>
      <c r="S239" s="83">
        <v>121379.848605401</v>
      </c>
      <c r="T239" s="84">
        <v>9.2228667631640802E-3</v>
      </c>
      <c r="U239" s="83">
        <v>80919.904087808507</v>
      </c>
      <c r="V239" s="84">
        <v>2.4609842523014076E-2</v>
      </c>
      <c r="W239" s="83">
        <v>0</v>
      </c>
      <c r="X239" s="84"/>
      <c r="Y239" s="83">
        <v>0</v>
      </c>
      <c r="Z239" s="84"/>
      <c r="AA239" s="83">
        <v>0</v>
      </c>
      <c r="AB239" s="84"/>
      <c r="AC239" s="83">
        <v>485557.23180718551</v>
      </c>
      <c r="AD239" s="84">
        <v>4.4818911928106268E-3</v>
      </c>
      <c r="AE239" s="48"/>
    </row>
    <row r="240" spans="1:31" x14ac:dyDescent="0.3">
      <c r="A240" s="85" t="s">
        <v>985</v>
      </c>
      <c r="B240" t="s">
        <v>449</v>
      </c>
      <c r="E240" s="86">
        <v>0</v>
      </c>
      <c r="F240" s="66"/>
      <c r="G240" s="86">
        <v>0</v>
      </c>
      <c r="H240" s="66"/>
      <c r="I240" s="86">
        <v>0</v>
      </c>
      <c r="J240" s="66"/>
      <c r="K240" s="86">
        <v>0</v>
      </c>
      <c r="L240" s="66"/>
      <c r="M240" s="86">
        <v>182094.13443300501</v>
      </c>
      <c r="N240" s="66">
        <v>7.1756060680386981E-3</v>
      </c>
      <c r="O240" s="86">
        <v>101163.344680971</v>
      </c>
      <c r="P240" s="66">
        <v>3.029439593249646E-2</v>
      </c>
      <c r="Q240" s="86">
        <v>0</v>
      </c>
      <c r="R240" s="66"/>
      <c r="S240" s="86">
        <v>121379.848605401</v>
      </c>
      <c r="T240" s="66">
        <v>9.2228667631640802E-3</v>
      </c>
      <c r="U240" s="86">
        <v>80919.904087808507</v>
      </c>
      <c r="V240" s="66">
        <v>2.4609842523014076E-2</v>
      </c>
      <c r="W240" s="86">
        <v>0</v>
      </c>
      <c r="X240" s="66"/>
      <c r="Y240" s="86">
        <v>0</v>
      </c>
      <c r="Z240" s="66"/>
      <c r="AA240" s="86">
        <v>0</v>
      </c>
      <c r="AB240" s="66"/>
      <c r="AC240" s="86">
        <v>485557.23180718551</v>
      </c>
      <c r="AD240" s="66">
        <v>4.4818911928106268E-3</v>
      </c>
      <c r="AE240" s="48"/>
    </row>
    <row r="241" spans="1:31" x14ac:dyDescent="0.3">
      <c r="A241" s="67" t="s">
        <v>1190</v>
      </c>
      <c r="B241" t="s">
        <v>35</v>
      </c>
      <c r="E241" s="83">
        <v>0</v>
      </c>
      <c r="F241" s="84"/>
      <c r="G241" s="83">
        <v>83375.043915265691</v>
      </c>
      <c r="H241" s="84">
        <v>8.7208216903497757E-3</v>
      </c>
      <c r="I241" s="83">
        <v>9263.8888461920997</v>
      </c>
      <c r="J241" s="84">
        <v>2.6868354881608983E-3</v>
      </c>
      <c r="K241" s="83">
        <v>0</v>
      </c>
      <c r="L241" s="84"/>
      <c r="M241" s="83">
        <v>0</v>
      </c>
      <c r="N241" s="84"/>
      <c r="O241" s="83">
        <v>0</v>
      </c>
      <c r="P241" s="84"/>
      <c r="Q241" s="83">
        <v>0</v>
      </c>
      <c r="R241" s="84"/>
      <c r="S241" s="83">
        <v>0</v>
      </c>
      <c r="T241" s="84"/>
      <c r="U241" s="83">
        <v>0</v>
      </c>
      <c r="V241" s="84"/>
      <c r="W241" s="83">
        <v>0</v>
      </c>
      <c r="X241" s="84"/>
      <c r="Y241" s="83">
        <v>0</v>
      </c>
      <c r="Z241" s="84"/>
      <c r="AA241" s="83">
        <v>0</v>
      </c>
      <c r="AB241" s="84"/>
      <c r="AC241" s="83">
        <v>92638.932761457807</v>
      </c>
      <c r="AD241" s="84">
        <v>8.5509511476049489E-4</v>
      </c>
      <c r="AE241" s="48"/>
    </row>
    <row r="242" spans="1:31" x14ac:dyDescent="0.3">
      <c r="A242" s="85" t="s">
        <v>973</v>
      </c>
      <c r="B242" t="s">
        <v>449</v>
      </c>
      <c r="E242" s="86">
        <v>0</v>
      </c>
      <c r="F242" s="66"/>
      <c r="G242" s="86">
        <v>83375.043915265691</v>
      </c>
      <c r="H242" s="66">
        <v>8.7208216903497757E-3</v>
      </c>
      <c r="I242" s="86">
        <v>9263.8888461920997</v>
      </c>
      <c r="J242" s="66">
        <v>2.6868354881608983E-3</v>
      </c>
      <c r="K242" s="86">
        <v>0</v>
      </c>
      <c r="L242" s="66"/>
      <c r="M242" s="86">
        <v>0</v>
      </c>
      <c r="N242" s="66"/>
      <c r="O242" s="86">
        <v>0</v>
      </c>
      <c r="P242" s="66"/>
      <c r="Q242" s="86">
        <v>0</v>
      </c>
      <c r="R242" s="66"/>
      <c r="S242" s="86">
        <v>0</v>
      </c>
      <c r="T242" s="66"/>
      <c r="U242" s="86">
        <v>0</v>
      </c>
      <c r="V242" s="66"/>
      <c r="W242" s="86">
        <v>0</v>
      </c>
      <c r="X242" s="66"/>
      <c r="Y242" s="86">
        <v>0</v>
      </c>
      <c r="Z242" s="66"/>
      <c r="AA242" s="86">
        <v>0</v>
      </c>
      <c r="AB242" s="66"/>
      <c r="AC242" s="86">
        <v>92638.932761457807</v>
      </c>
      <c r="AD242" s="66">
        <v>8.5509511476049489E-4</v>
      </c>
      <c r="AE242" s="48"/>
    </row>
    <row r="243" spans="1:31" x14ac:dyDescent="0.3">
      <c r="A243" s="67" t="s">
        <v>298</v>
      </c>
      <c r="B243" t="s">
        <v>35</v>
      </c>
      <c r="E243" s="83">
        <v>0</v>
      </c>
      <c r="F243" s="84"/>
      <c r="G243" s="83">
        <v>19859.475313450799</v>
      </c>
      <c r="H243" s="84">
        <v>2.0772515963952244E-3</v>
      </c>
      <c r="I243" s="83">
        <v>6619.8240586899001</v>
      </c>
      <c r="J243" s="84">
        <v>1.9199688706952036E-3</v>
      </c>
      <c r="K243" s="83">
        <v>0</v>
      </c>
      <c r="L243" s="84"/>
      <c r="M243" s="83">
        <v>0</v>
      </c>
      <c r="N243" s="84"/>
      <c r="O243" s="83">
        <v>0</v>
      </c>
      <c r="P243" s="84"/>
      <c r="Q243" s="83">
        <v>0</v>
      </c>
      <c r="R243" s="84"/>
      <c r="S243" s="83">
        <v>0</v>
      </c>
      <c r="T243" s="84"/>
      <c r="U243" s="83">
        <v>0</v>
      </c>
      <c r="V243" s="84"/>
      <c r="W243" s="83">
        <v>0</v>
      </c>
      <c r="X243" s="84"/>
      <c r="Y243" s="83">
        <v>0</v>
      </c>
      <c r="Z243" s="84"/>
      <c r="AA243" s="83">
        <v>0</v>
      </c>
      <c r="AB243" s="84"/>
      <c r="AC243" s="83">
        <v>26479.299372140697</v>
      </c>
      <c r="AD243" s="84">
        <v>2.4441472780889413E-4</v>
      </c>
      <c r="AE243" s="48"/>
    </row>
    <row r="244" spans="1:31" x14ac:dyDescent="0.3">
      <c r="A244" s="85" t="s">
        <v>1008</v>
      </c>
      <c r="B244" t="s">
        <v>449</v>
      </c>
      <c r="E244" s="86">
        <v>0</v>
      </c>
      <c r="F244" s="66"/>
      <c r="G244" s="86">
        <v>19859.475313450799</v>
      </c>
      <c r="H244" s="66">
        <v>2.0772515963952244E-3</v>
      </c>
      <c r="I244" s="86">
        <v>6619.8240586899001</v>
      </c>
      <c r="J244" s="66">
        <v>1.9199688706952036E-3</v>
      </c>
      <c r="K244" s="86">
        <v>0</v>
      </c>
      <c r="L244" s="66"/>
      <c r="M244" s="86">
        <v>0</v>
      </c>
      <c r="N244" s="66"/>
      <c r="O244" s="86">
        <v>0</v>
      </c>
      <c r="P244" s="66"/>
      <c r="Q244" s="86">
        <v>0</v>
      </c>
      <c r="R244" s="66"/>
      <c r="S244" s="86">
        <v>0</v>
      </c>
      <c r="T244" s="66"/>
      <c r="U244" s="86">
        <v>0</v>
      </c>
      <c r="V244" s="66"/>
      <c r="W244" s="86">
        <v>0</v>
      </c>
      <c r="X244" s="66"/>
      <c r="Y244" s="86">
        <v>0</v>
      </c>
      <c r="Z244" s="66"/>
      <c r="AA244" s="86">
        <v>0</v>
      </c>
      <c r="AB244" s="66"/>
      <c r="AC244" s="86">
        <v>26479.299372140697</v>
      </c>
      <c r="AD244" s="66">
        <v>2.4441472780889413E-4</v>
      </c>
      <c r="AE244" s="48"/>
    </row>
    <row r="245" spans="1:31" x14ac:dyDescent="0.3">
      <c r="A245" s="67" t="s">
        <v>341</v>
      </c>
      <c r="B245" t="s">
        <v>35</v>
      </c>
      <c r="E245" s="83">
        <v>0</v>
      </c>
      <c r="F245" s="84"/>
      <c r="G245" s="83">
        <v>46831.1275206957</v>
      </c>
      <c r="H245" s="84">
        <v>4.898419161027171E-3</v>
      </c>
      <c r="I245" s="83">
        <v>15610.3695304147</v>
      </c>
      <c r="J245" s="84">
        <v>4.5275257004906925E-3</v>
      </c>
      <c r="K245" s="83">
        <v>0</v>
      </c>
      <c r="L245" s="84"/>
      <c r="M245" s="83">
        <v>0</v>
      </c>
      <c r="N245" s="84"/>
      <c r="O245" s="83">
        <v>0</v>
      </c>
      <c r="P245" s="84"/>
      <c r="Q245" s="83">
        <v>0</v>
      </c>
      <c r="R245" s="84"/>
      <c r="S245" s="83">
        <v>0</v>
      </c>
      <c r="T245" s="84"/>
      <c r="U245" s="83">
        <v>0</v>
      </c>
      <c r="V245" s="84"/>
      <c r="W245" s="83">
        <v>0</v>
      </c>
      <c r="X245" s="84"/>
      <c r="Y245" s="83">
        <v>0</v>
      </c>
      <c r="Z245" s="84"/>
      <c r="AA245" s="83">
        <v>0</v>
      </c>
      <c r="AB245" s="84"/>
      <c r="AC245" s="83">
        <v>62441.497051110404</v>
      </c>
      <c r="AD245" s="84">
        <v>5.7636047280707186E-4</v>
      </c>
      <c r="AE245" s="48"/>
    </row>
    <row r="246" spans="1:31" x14ac:dyDescent="0.3">
      <c r="A246" s="85" t="s">
        <v>1023</v>
      </c>
      <c r="B246" t="s">
        <v>449</v>
      </c>
      <c r="E246" s="86">
        <v>0</v>
      </c>
      <c r="F246" s="66"/>
      <c r="G246" s="86">
        <v>46831.1275206957</v>
      </c>
      <c r="H246" s="66">
        <v>4.898419161027171E-3</v>
      </c>
      <c r="I246" s="86">
        <v>15610.3695304147</v>
      </c>
      <c r="J246" s="66">
        <v>4.5275257004906925E-3</v>
      </c>
      <c r="K246" s="86">
        <v>0</v>
      </c>
      <c r="L246" s="66"/>
      <c r="M246" s="86">
        <v>0</v>
      </c>
      <c r="N246" s="66"/>
      <c r="O246" s="86">
        <v>0</v>
      </c>
      <c r="P246" s="66"/>
      <c r="Q246" s="86">
        <v>0</v>
      </c>
      <c r="R246" s="66"/>
      <c r="S246" s="86">
        <v>0</v>
      </c>
      <c r="T246" s="66"/>
      <c r="U246" s="86">
        <v>0</v>
      </c>
      <c r="V246" s="66"/>
      <c r="W246" s="86">
        <v>0</v>
      </c>
      <c r="X246" s="66"/>
      <c r="Y246" s="86">
        <v>0</v>
      </c>
      <c r="Z246" s="66"/>
      <c r="AA246" s="86">
        <v>0</v>
      </c>
      <c r="AB246" s="66"/>
      <c r="AC246" s="86">
        <v>62441.497051110404</v>
      </c>
      <c r="AD246" s="66">
        <v>5.7636047280707186E-4</v>
      </c>
      <c r="AE246" s="48"/>
    </row>
    <row r="247" spans="1:31" x14ac:dyDescent="0.3">
      <c r="A247" s="67" t="s">
        <v>302</v>
      </c>
      <c r="B247" t="s">
        <v>35</v>
      </c>
      <c r="E247" s="83">
        <v>0</v>
      </c>
      <c r="F247" s="84"/>
      <c r="G247" s="83">
        <v>0</v>
      </c>
      <c r="H247" s="84"/>
      <c r="I247" s="83">
        <v>0</v>
      </c>
      <c r="J247" s="84"/>
      <c r="K247" s="83">
        <v>0</v>
      </c>
      <c r="L247" s="84"/>
      <c r="M247" s="83">
        <v>272036.54680681502</v>
      </c>
      <c r="N247" s="84">
        <v>1.0719879045381627E-2</v>
      </c>
      <c r="O247" s="83">
        <v>54407.3033721666</v>
      </c>
      <c r="P247" s="84">
        <v>1.629282221909277E-2</v>
      </c>
      <c r="Q247" s="83">
        <v>0</v>
      </c>
      <c r="R247" s="84"/>
      <c r="S247" s="83">
        <v>0</v>
      </c>
      <c r="T247" s="84"/>
      <c r="U247" s="83">
        <v>0</v>
      </c>
      <c r="V247" s="84"/>
      <c r="W247" s="83">
        <v>0</v>
      </c>
      <c r="X247" s="84"/>
      <c r="Y247" s="83">
        <v>0</v>
      </c>
      <c r="Z247" s="84"/>
      <c r="AA247" s="83">
        <v>0</v>
      </c>
      <c r="AB247" s="84"/>
      <c r="AC247" s="83">
        <v>326443.85017898161</v>
      </c>
      <c r="AD247" s="84">
        <v>3.0132098159035559E-3</v>
      </c>
      <c r="AE247" s="48"/>
    </row>
    <row r="248" spans="1:31" x14ac:dyDescent="0.3">
      <c r="A248" s="85" t="s">
        <v>987</v>
      </c>
      <c r="B248" t="s">
        <v>449</v>
      </c>
      <c r="E248" s="86">
        <v>0</v>
      </c>
      <c r="F248" s="66"/>
      <c r="G248" s="86">
        <v>0</v>
      </c>
      <c r="H248" s="66"/>
      <c r="I248" s="86">
        <v>0</v>
      </c>
      <c r="J248" s="66"/>
      <c r="K248" s="86">
        <v>0</v>
      </c>
      <c r="L248" s="66"/>
      <c r="M248" s="86">
        <v>272036.54680681502</v>
      </c>
      <c r="N248" s="66">
        <v>1.0719879045381627E-2</v>
      </c>
      <c r="O248" s="86">
        <v>54407.3033721666</v>
      </c>
      <c r="P248" s="66">
        <v>1.629282221909277E-2</v>
      </c>
      <c r="Q248" s="86">
        <v>0</v>
      </c>
      <c r="R248" s="66"/>
      <c r="S248" s="86">
        <v>0</v>
      </c>
      <c r="T248" s="66"/>
      <c r="U248" s="86">
        <v>0</v>
      </c>
      <c r="V248" s="66"/>
      <c r="W248" s="86">
        <v>0</v>
      </c>
      <c r="X248" s="66"/>
      <c r="Y248" s="86">
        <v>0</v>
      </c>
      <c r="Z248" s="66"/>
      <c r="AA248" s="86">
        <v>0</v>
      </c>
      <c r="AB248" s="66"/>
      <c r="AC248" s="86">
        <v>326443.85017898161</v>
      </c>
      <c r="AD248" s="66">
        <v>3.0132098159035559E-3</v>
      </c>
      <c r="AE248" s="48"/>
    </row>
    <row r="249" spans="1:31" x14ac:dyDescent="0.3">
      <c r="A249" s="67" t="s">
        <v>346</v>
      </c>
      <c r="B249" t="s">
        <v>35</v>
      </c>
      <c r="E249" s="83">
        <v>0</v>
      </c>
      <c r="F249" s="84"/>
      <c r="G249" s="83">
        <v>100792.910236201</v>
      </c>
      <c r="H249" s="84">
        <v>1.0542687074499976E-2</v>
      </c>
      <c r="I249" s="83">
        <v>13744.489935849198</v>
      </c>
      <c r="J249" s="84">
        <v>3.9863586383044308E-3</v>
      </c>
      <c r="K249" s="83">
        <v>0</v>
      </c>
      <c r="L249" s="84"/>
      <c r="M249" s="83">
        <v>0</v>
      </c>
      <c r="N249" s="84"/>
      <c r="O249" s="83">
        <v>0</v>
      </c>
      <c r="P249" s="84"/>
      <c r="Q249" s="83">
        <v>0</v>
      </c>
      <c r="R249" s="84"/>
      <c r="S249" s="83">
        <v>343612.20506172802</v>
      </c>
      <c r="T249" s="84">
        <v>2.6108860917958977E-2</v>
      </c>
      <c r="U249" s="83">
        <v>0</v>
      </c>
      <c r="V249" s="84"/>
      <c r="W249" s="83">
        <v>0</v>
      </c>
      <c r="X249" s="84"/>
      <c r="Y249" s="83">
        <v>0</v>
      </c>
      <c r="Z249" s="84"/>
      <c r="AA249" s="83">
        <v>0</v>
      </c>
      <c r="AB249" s="84"/>
      <c r="AC249" s="83">
        <v>458149.60523377819</v>
      </c>
      <c r="AD249" s="84">
        <v>4.2289076264903219E-3</v>
      </c>
      <c r="AE249" s="48"/>
    </row>
    <row r="250" spans="1:31" x14ac:dyDescent="0.3">
      <c r="A250" s="85" t="s">
        <v>1029</v>
      </c>
      <c r="B250" t="s">
        <v>449</v>
      </c>
      <c r="E250" s="86">
        <v>0</v>
      </c>
      <c r="F250" s="66"/>
      <c r="G250" s="86">
        <v>100792.910236201</v>
      </c>
      <c r="H250" s="66">
        <v>1.0542687074499976E-2</v>
      </c>
      <c r="I250" s="86">
        <v>13744.489935849198</v>
      </c>
      <c r="J250" s="66">
        <v>3.9863586383044308E-3</v>
      </c>
      <c r="K250" s="86">
        <v>0</v>
      </c>
      <c r="L250" s="66"/>
      <c r="M250" s="86">
        <v>0</v>
      </c>
      <c r="N250" s="66"/>
      <c r="O250" s="86">
        <v>0</v>
      </c>
      <c r="P250" s="66"/>
      <c r="Q250" s="86">
        <v>0</v>
      </c>
      <c r="R250" s="66"/>
      <c r="S250" s="86">
        <v>343612.20506172802</v>
      </c>
      <c r="T250" s="66">
        <v>2.6108860917958977E-2</v>
      </c>
      <c r="U250" s="86">
        <v>0</v>
      </c>
      <c r="V250" s="66"/>
      <c r="W250" s="86">
        <v>0</v>
      </c>
      <c r="X250" s="66"/>
      <c r="Y250" s="86">
        <v>0</v>
      </c>
      <c r="Z250" s="66"/>
      <c r="AA250" s="86">
        <v>0</v>
      </c>
      <c r="AB250" s="66"/>
      <c r="AC250" s="86">
        <v>458149.60523377819</v>
      </c>
      <c r="AD250" s="66">
        <v>4.2289076264903219E-3</v>
      </c>
      <c r="AE250" s="48"/>
    </row>
    <row r="251" spans="1:31" x14ac:dyDescent="0.3">
      <c r="A251" s="67" t="s">
        <v>356</v>
      </c>
      <c r="B251" t="s">
        <v>35</v>
      </c>
      <c r="E251" s="83">
        <v>0</v>
      </c>
      <c r="F251" s="84"/>
      <c r="G251" s="83">
        <v>0</v>
      </c>
      <c r="H251" s="84"/>
      <c r="I251" s="83">
        <v>0</v>
      </c>
      <c r="J251" s="84"/>
      <c r="K251" s="83">
        <v>0</v>
      </c>
      <c r="L251" s="84"/>
      <c r="M251" s="83">
        <v>0</v>
      </c>
      <c r="N251" s="84"/>
      <c r="O251" s="83">
        <v>0</v>
      </c>
      <c r="P251" s="84"/>
      <c r="Q251" s="83">
        <v>0</v>
      </c>
      <c r="R251" s="84"/>
      <c r="S251" s="83">
        <v>219632.34474996998</v>
      </c>
      <c r="T251" s="84">
        <v>1.6688436143099283E-2</v>
      </c>
      <c r="U251" s="83">
        <v>0</v>
      </c>
      <c r="V251" s="84"/>
      <c r="W251" s="83">
        <v>0</v>
      </c>
      <c r="X251" s="84"/>
      <c r="Y251" s="83">
        <v>0</v>
      </c>
      <c r="Z251" s="84"/>
      <c r="AA251" s="83">
        <v>0</v>
      </c>
      <c r="AB251" s="84"/>
      <c r="AC251" s="83">
        <v>219632.34474996998</v>
      </c>
      <c r="AD251" s="84">
        <v>2.0272960778022764E-3</v>
      </c>
      <c r="AE251" s="48"/>
    </row>
    <row r="252" spans="1:31" x14ac:dyDescent="0.3">
      <c r="A252" s="85" t="s">
        <v>1040</v>
      </c>
      <c r="B252" t="s">
        <v>449</v>
      </c>
      <c r="E252" s="86">
        <v>0</v>
      </c>
      <c r="F252" s="66"/>
      <c r="G252" s="86">
        <v>0</v>
      </c>
      <c r="H252" s="66"/>
      <c r="I252" s="86">
        <v>0</v>
      </c>
      <c r="J252" s="66"/>
      <c r="K252" s="86">
        <v>0</v>
      </c>
      <c r="L252" s="66"/>
      <c r="M252" s="86">
        <v>0</v>
      </c>
      <c r="N252" s="66"/>
      <c r="O252" s="86">
        <v>0</v>
      </c>
      <c r="P252" s="66"/>
      <c r="Q252" s="86">
        <v>0</v>
      </c>
      <c r="R252" s="66"/>
      <c r="S252" s="86">
        <v>219632.34474996998</v>
      </c>
      <c r="T252" s="66">
        <v>1.6688436143099283E-2</v>
      </c>
      <c r="U252" s="86">
        <v>0</v>
      </c>
      <c r="V252" s="66"/>
      <c r="W252" s="86">
        <v>0</v>
      </c>
      <c r="X252" s="66"/>
      <c r="Y252" s="86">
        <v>0</v>
      </c>
      <c r="Z252" s="66"/>
      <c r="AA252" s="86">
        <v>0</v>
      </c>
      <c r="AB252" s="66"/>
      <c r="AC252" s="86">
        <v>219632.34474996998</v>
      </c>
      <c r="AD252" s="66">
        <v>2.0272960778022764E-3</v>
      </c>
      <c r="AE252" s="48"/>
    </row>
    <row r="253" spans="1:31" x14ac:dyDescent="0.3">
      <c r="A253" s="67" t="s">
        <v>304</v>
      </c>
      <c r="B253" t="s">
        <v>35</v>
      </c>
      <c r="E253" s="83">
        <v>0</v>
      </c>
      <c r="F253" s="84"/>
      <c r="G253" s="83">
        <v>0</v>
      </c>
      <c r="H253" s="84"/>
      <c r="I253" s="83">
        <v>0</v>
      </c>
      <c r="J253" s="84"/>
      <c r="K253" s="83">
        <v>0</v>
      </c>
      <c r="L253" s="84"/>
      <c r="M253" s="83">
        <v>0</v>
      </c>
      <c r="N253" s="84"/>
      <c r="O253" s="83">
        <v>0</v>
      </c>
      <c r="P253" s="84"/>
      <c r="Q253" s="83">
        <v>0</v>
      </c>
      <c r="R253" s="84"/>
      <c r="S253" s="83">
        <v>48295.441841423504</v>
      </c>
      <c r="T253" s="84">
        <v>3.6696571176293991E-3</v>
      </c>
      <c r="U253" s="83">
        <v>48295.441841423504</v>
      </c>
      <c r="V253" s="84">
        <v>1.4687897022308567E-2</v>
      </c>
      <c r="W253" s="83">
        <v>0</v>
      </c>
      <c r="X253" s="84"/>
      <c r="Y253" s="83">
        <v>0</v>
      </c>
      <c r="Z253" s="84"/>
      <c r="AA253" s="83">
        <v>0</v>
      </c>
      <c r="AB253" s="84"/>
      <c r="AC253" s="83">
        <v>96590.883682846994</v>
      </c>
      <c r="AD253" s="84">
        <v>8.9157323282511823E-4</v>
      </c>
      <c r="AE253" s="48"/>
    </row>
    <row r="254" spans="1:31" x14ac:dyDescent="0.3">
      <c r="A254" s="85" t="s">
        <v>983</v>
      </c>
      <c r="B254" t="s">
        <v>668</v>
      </c>
      <c r="E254" s="86">
        <v>0</v>
      </c>
      <c r="F254" s="66"/>
      <c r="G254" s="86">
        <v>0</v>
      </c>
      <c r="H254" s="66"/>
      <c r="I254" s="86">
        <v>0</v>
      </c>
      <c r="J254" s="66"/>
      <c r="K254" s="86">
        <v>0</v>
      </c>
      <c r="L254" s="66"/>
      <c r="M254" s="86">
        <v>0</v>
      </c>
      <c r="N254" s="66"/>
      <c r="O254" s="86">
        <v>0</v>
      </c>
      <c r="P254" s="66"/>
      <c r="Q254" s="86">
        <v>0</v>
      </c>
      <c r="R254" s="66"/>
      <c r="S254" s="86">
        <v>8491.7527373340999</v>
      </c>
      <c r="T254" s="66">
        <v>6.4523316664180923E-4</v>
      </c>
      <c r="U254" s="86">
        <v>8491.7527373340999</v>
      </c>
      <c r="V254" s="66">
        <v>2.5825623493497345E-3</v>
      </c>
      <c r="W254" s="86">
        <v>0</v>
      </c>
      <c r="X254" s="66"/>
      <c r="Y254" s="86">
        <v>0</v>
      </c>
      <c r="Z254" s="66"/>
      <c r="AA254" s="86">
        <v>0</v>
      </c>
      <c r="AB254" s="66"/>
      <c r="AC254" s="86">
        <v>16983.5054746682</v>
      </c>
      <c r="AD254" s="66">
        <v>1.5676467906092887E-4</v>
      </c>
      <c r="AE254" s="48"/>
    </row>
    <row r="255" spans="1:31" x14ac:dyDescent="0.3">
      <c r="A255" s="85" t="s">
        <v>984</v>
      </c>
      <c r="B255" t="s">
        <v>668</v>
      </c>
      <c r="E255" s="86">
        <v>0</v>
      </c>
      <c r="F255" s="66"/>
      <c r="G255" s="86">
        <v>0</v>
      </c>
      <c r="H255" s="66"/>
      <c r="I255" s="86">
        <v>0</v>
      </c>
      <c r="J255" s="66"/>
      <c r="K255" s="86">
        <v>0</v>
      </c>
      <c r="L255" s="66"/>
      <c r="M255" s="86">
        <v>0</v>
      </c>
      <c r="N255" s="66"/>
      <c r="O255" s="86">
        <v>0</v>
      </c>
      <c r="P255" s="66"/>
      <c r="Q255" s="86">
        <v>0</v>
      </c>
      <c r="R255" s="66"/>
      <c r="S255" s="86">
        <v>39803.689104089404</v>
      </c>
      <c r="T255" s="66">
        <v>3.0244239509875899E-3</v>
      </c>
      <c r="U255" s="86">
        <v>39803.689104089404</v>
      </c>
      <c r="V255" s="66">
        <v>1.2105334672958832E-2</v>
      </c>
      <c r="W255" s="86">
        <v>0</v>
      </c>
      <c r="X255" s="66"/>
      <c r="Y255" s="86">
        <v>0</v>
      </c>
      <c r="Z255" s="66"/>
      <c r="AA255" s="86">
        <v>0</v>
      </c>
      <c r="AB255" s="66"/>
      <c r="AC255" s="86">
        <v>79607.378208178809</v>
      </c>
      <c r="AD255" s="66">
        <v>7.3480855376418933E-4</v>
      </c>
      <c r="AE255" s="48"/>
    </row>
    <row r="256" spans="1:31" x14ac:dyDescent="0.3">
      <c r="A256" s="67" t="s">
        <v>320</v>
      </c>
      <c r="B256" t="s">
        <v>35</v>
      </c>
      <c r="E256" s="83">
        <v>0</v>
      </c>
      <c r="F256" s="84"/>
      <c r="G256" s="83">
        <v>0</v>
      </c>
      <c r="H256" s="84"/>
      <c r="I256" s="83">
        <v>0</v>
      </c>
      <c r="J256" s="84"/>
      <c r="K256" s="83">
        <v>0</v>
      </c>
      <c r="L256" s="84"/>
      <c r="M256" s="83">
        <v>47057.612212084598</v>
      </c>
      <c r="N256" s="84">
        <v>1.854353457281067E-3</v>
      </c>
      <c r="O256" s="83">
        <v>0</v>
      </c>
      <c r="P256" s="84"/>
      <c r="Q256" s="83">
        <v>0</v>
      </c>
      <c r="R256" s="84"/>
      <c r="S256" s="83">
        <v>136761.18709177003</v>
      </c>
      <c r="T256" s="84">
        <v>1.0391594827408816E-2</v>
      </c>
      <c r="U256" s="83">
        <v>22058.255724414597</v>
      </c>
      <c r="V256" s="84">
        <v>6.7084879280276304E-3</v>
      </c>
      <c r="W256" s="83">
        <v>0</v>
      </c>
      <c r="X256" s="84"/>
      <c r="Y256" s="83">
        <v>0</v>
      </c>
      <c r="Z256" s="84"/>
      <c r="AA256" s="83">
        <v>0</v>
      </c>
      <c r="AB256" s="84"/>
      <c r="AC256" s="83">
        <v>205877.05502826921</v>
      </c>
      <c r="AD256" s="84">
        <v>1.9003291461621142E-3</v>
      </c>
      <c r="AE256" s="48"/>
    </row>
    <row r="257" spans="1:31" x14ac:dyDescent="0.3">
      <c r="A257" s="85" t="s">
        <v>1009</v>
      </c>
      <c r="B257" t="s">
        <v>668</v>
      </c>
      <c r="E257" s="86">
        <v>0</v>
      </c>
      <c r="F257" s="66"/>
      <c r="G257" s="86">
        <v>0</v>
      </c>
      <c r="H257" s="66"/>
      <c r="I257" s="86">
        <v>0</v>
      </c>
      <c r="J257" s="66"/>
      <c r="K257" s="86">
        <v>0</v>
      </c>
      <c r="L257" s="66"/>
      <c r="M257" s="86">
        <v>47057.612212084598</v>
      </c>
      <c r="N257" s="66">
        <v>1.854353457281067E-3</v>
      </c>
      <c r="O257" s="86">
        <v>0</v>
      </c>
      <c r="P257" s="66"/>
      <c r="Q257" s="86">
        <v>0</v>
      </c>
      <c r="R257" s="66"/>
      <c r="S257" s="86">
        <v>136761.18709177003</v>
      </c>
      <c r="T257" s="66">
        <v>1.0391594827408816E-2</v>
      </c>
      <c r="U257" s="86">
        <v>22058.255724414597</v>
      </c>
      <c r="V257" s="66">
        <v>6.7084879280276304E-3</v>
      </c>
      <c r="W257" s="86">
        <v>0</v>
      </c>
      <c r="X257" s="66"/>
      <c r="Y257" s="86">
        <v>0</v>
      </c>
      <c r="Z257" s="66"/>
      <c r="AA257" s="86">
        <v>0</v>
      </c>
      <c r="AB257" s="66"/>
      <c r="AC257" s="86">
        <v>205877.05502826921</v>
      </c>
      <c r="AD257" s="66">
        <v>1.9003291461621142E-3</v>
      </c>
      <c r="AE257" s="48"/>
    </row>
    <row r="258" spans="1:31" x14ac:dyDescent="0.3">
      <c r="A258" s="67" t="s">
        <v>321</v>
      </c>
      <c r="B258" t="s">
        <v>35</v>
      </c>
      <c r="E258" s="83">
        <v>0</v>
      </c>
      <c r="F258" s="84"/>
      <c r="G258" s="83">
        <v>0</v>
      </c>
      <c r="H258" s="84"/>
      <c r="I258" s="83">
        <v>0</v>
      </c>
      <c r="J258" s="84"/>
      <c r="K258" s="83">
        <v>0</v>
      </c>
      <c r="L258" s="84"/>
      <c r="M258" s="83">
        <v>31890.219343330802</v>
      </c>
      <c r="N258" s="84">
        <v>1.2566667901940574E-3</v>
      </c>
      <c r="O258" s="83">
        <v>0</v>
      </c>
      <c r="P258" s="84"/>
      <c r="Q258" s="83">
        <v>0</v>
      </c>
      <c r="R258" s="84"/>
      <c r="S258" s="83">
        <v>92680.949237444001</v>
      </c>
      <c r="T258" s="84">
        <v>7.0422236979333702E-3</v>
      </c>
      <c r="U258" s="83">
        <v>14948.5404630086</v>
      </c>
      <c r="V258" s="84">
        <v>4.5462390358785784E-3</v>
      </c>
      <c r="W258" s="83">
        <v>0</v>
      </c>
      <c r="X258" s="84"/>
      <c r="Y258" s="83">
        <v>0</v>
      </c>
      <c r="Z258" s="84"/>
      <c r="AA258" s="83">
        <v>0</v>
      </c>
      <c r="AB258" s="84"/>
      <c r="AC258" s="83">
        <v>139519.7090437834</v>
      </c>
      <c r="AD258" s="84">
        <v>1.2878237913571951E-3</v>
      </c>
      <c r="AE258" s="48"/>
    </row>
    <row r="259" spans="1:31" x14ac:dyDescent="0.3">
      <c r="A259" s="85" t="s">
        <v>1010</v>
      </c>
      <c r="B259" t="s">
        <v>668</v>
      </c>
      <c r="E259" s="86">
        <v>0</v>
      </c>
      <c r="F259" s="66"/>
      <c r="G259" s="86">
        <v>0</v>
      </c>
      <c r="H259" s="66"/>
      <c r="I259" s="86">
        <v>0</v>
      </c>
      <c r="J259" s="66"/>
      <c r="K259" s="86">
        <v>0</v>
      </c>
      <c r="L259" s="66"/>
      <c r="M259" s="86">
        <v>31890.219343330802</v>
      </c>
      <c r="N259" s="66">
        <v>1.2566667901940574E-3</v>
      </c>
      <c r="O259" s="86">
        <v>0</v>
      </c>
      <c r="P259" s="66"/>
      <c r="Q259" s="86">
        <v>0</v>
      </c>
      <c r="R259" s="66"/>
      <c r="S259" s="86">
        <v>92680.949237444001</v>
      </c>
      <c r="T259" s="66">
        <v>7.0422236979333702E-3</v>
      </c>
      <c r="U259" s="86">
        <v>14948.5404630086</v>
      </c>
      <c r="V259" s="66">
        <v>4.5462390358785784E-3</v>
      </c>
      <c r="W259" s="86">
        <v>0</v>
      </c>
      <c r="X259" s="66"/>
      <c r="Y259" s="86">
        <v>0</v>
      </c>
      <c r="Z259" s="66"/>
      <c r="AA259" s="86">
        <v>0</v>
      </c>
      <c r="AB259" s="66"/>
      <c r="AC259" s="86">
        <v>139519.7090437834</v>
      </c>
      <c r="AD259" s="66">
        <v>1.2878237913571951E-3</v>
      </c>
      <c r="AE259" s="48"/>
    </row>
    <row r="260" spans="1:31" x14ac:dyDescent="0.3">
      <c r="A260" s="67" t="s">
        <v>388</v>
      </c>
      <c r="B260" t="s">
        <v>35</v>
      </c>
      <c r="E260" s="83">
        <v>0</v>
      </c>
      <c r="F260" s="84"/>
      <c r="G260" s="83">
        <v>0</v>
      </c>
      <c r="H260" s="84"/>
      <c r="I260" s="83">
        <v>3820.4387343744002</v>
      </c>
      <c r="J260" s="84">
        <v>1.1080541382014755E-3</v>
      </c>
      <c r="K260" s="83">
        <v>0</v>
      </c>
      <c r="L260" s="84"/>
      <c r="M260" s="83">
        <v>0</v>
      </c>
      <c r="N260" s="84"/>
      <c r="O260" s="83">
        <v>0</v>
      </c>
      <c r="P260" s="84"/>
      <c r="Q260" s="83">
        <v>0</v>
      </c>
      <c r="R260" s="84"/>
      <c r="S260" s="83">
        <v>0</v>
      </c>
      <c r="T260" s="84"/>
      <c r="U260" s="83">
        <v>0</v>
      </c>
      <c r="V260" s="84"/>
      <c r="W260" s="83">
        <v>0</v>
      </c>
      <c r="X260" s="84"/>
      <c r="Y260" s="83">
        <v>0</v>
      </c>
      <c r="Z260" s="84"/>
      <c r="AA260" s="83">
        <v>0</v>
      </c>
      <c r="AB260" s="84"/>
      <c r="AC260" s="83">
        <v>3820.4387343744002</v>
      </c>
      <c r="AD260" s="84">
        <v>3.5264206965955875E-5</v>
      </c>
      <c r="AE260" s="48"/>
    </row>
    <row r="261" spans="1:31" x14ac:dyDescent="0.3">
      <c r="A261" s="85" t="s">
        <v>1061</v>
      </c>
      <c r="B261" t="s">
        <v>668</v>
      </c>
      <c r="E261" s="86">
        <v>0</v>
      </c>
      <c r="F261" s="66"/>
      <c r="G261" s="86">
        <v>0</v>
      </c>
      <c r="H261" s="66"/>
      <c r="I261" s="86">
        <v>3820.4387343744002</v>
      </c>
      <c r="J261" s="66">
        <v>1.1080541382014755E-3</v>
      </c>
      <c r="K261" s="86">
        <v>0</v>
      </c>
      <c r="L261" s="66"/>
      <c r="M261" s="86">
        <v>0</v>
      </c>
      <c r="N261" s="66"/>
      <c r="O261" s="86">
        <v>0</v>
      </c>
      <c r="P261" s="66"/>
      <c r="Q261" s="86">
        <v>0</v>
      </c>
      <c r="R261" s="66"/>
      <c r="S261" s="86">
        <v>0</v>
      </c>
      <c r="T261" s="66"/>
      <c r="U261" s="86">
        <v>0</v>
      </c>
      <c r="V261" s="66"/>
      <c r="W261" s="86">
        <v>0</v>
      </c>
      <c r="X261" s="66"/>
      <c r="Y261" s="86">
        <v>0</v>
      </c>
      <c r="Z261" s="66"/>
      <c r="AA261" s="86">
        <v>0</v>
      </c>
      <c r="AB261" s="66"/>
      <c r="AC261" s="86">
        <v>3820.4387343744002</v>
      </c>
      <c r="AD261" s="66">
        <v>3.5264206965955875E-5</v>
      </c>
      <c r="AE261" s="48"/>
    </row>
    <row r="262" spans="1:31" x14ac:dyDescent="0.3">
      <c r="A262" s="67" t="s">
        <v>323</v>
      </c>
      <c r="B262" t="s">
        <v>35</v>
      </c>
      <c r="E262" s="83">
        <v>0</v>
      </c>
      <c r="F262" s="84"/>
      <c r="G262" s="83">
        <v>0</v>
      </c>
      <c r="H262" s="84"/>
      <c r="I262" s="83">
        <v>0</v>
      </c>
      <c r="J262" s="84"/>
      <c r="K262" s="83">
        <v>0</v>
      </c>
      <c r="L262" s="84"/>
      <c r="M262" s="83">
        <v>0</v>
      </c>
      <c r="N262" s="84"/>
      <c r="O262" s="83">
        <v>0</v>
      </c>
      <c r="P262" s="84"/>
      <c r="Q262" s="83">
        <v>0</v>
      </c>
      <c r="R262" s="84"/>
      <c r="S262" s="83">
        <v>0</v>
      </c>
      <c r="T262" s="84"/>
      <c r="U262" s="83">
        <v>0</v>
      </c>
      <c r="V262" s="84"/>
      <c r="W262" s="83">
        <v>0</v>
      </c>
      <c r="X262" s="84"/>
      <c r="Y262" s="83">
        <v>182299.61596466001</v>
      </c>
      <c r="Z262" s="84">
        <v>8.5165944066403591E-3</v>
      </c>
      <c r="AA262" s="83">
        <v>0</v>
      </c>
      <c r="AB262" s="84"/>
      <c r="AC262" s="83">
        <v>182299.61596466001</v>
      </c>
      <c r="AD262" s="84">
        <v>1.6826997719791314E-3</v>
      </c>
      <c r="AE262" s="48"/>
    </row>
    <row r="263" spans="1:31" x14ac:dyDescent="0.3">
      <c r="A263" s="85" t="s">
        <v>1012</v>
      </c>
      <c r="B263" t="s">
        <v>449</v>
      </c>
      <c r="E263" s="86">
        <v>0</v>
      </c>
      <c r="F263" s="66"/>
      <c r="G263" s="86">
        <v>0</v>
      </c>
      <c r="H263" s="66"/>
      <c r="I263" s="86">
        <v>0</v>
      </c>
      <c r="J263" s="66"/>
      <c r="K263" s="86">
        <v>0</v>
      </c>
      <c r="L263" s="66"/>
      <c r="M263" s="86">
        <v>0</v>
      </c>
      <c r="N263" s="66"/>
      <c r="O263" s="86">
        <v>0</v>
      </c>
      <c r="P263" s="66"/>
      <c r="Q263" s="86">
        <v>0</v>
      </c>
      <c r="R263" s="66"/>
      <c r="S263" s="86">
        <v>0</v>
      </c>
      <c r="T263" s="66"/>
      <c r="U263" s="86">
        <v>0</v>
      </c>
      <c r="V263" s="66"/>
      <c r="W263" s="86">
        <v>0</v>
      </c>
      <c r="X263" s="66"/>
      <c r="Y263" s="86">
        <v>182299.61596466001</v>
      </c>
      <c r="Z263" s="66">
        <v>8.5165944066403591E-3</v>
      </c>
      <c r="AA263" s="86">
        <v>0</v>
      </c>
      <c r="AB263" s="66"/>
      <c r="AC263" s="86">
        <v>182299.61596466001</v>
      </c>
      <c r="AD263" s="66">
        <v>1.6826997719791314E-3</v>
      </c>
      <c r="AE263" s="48"/>
    </row>
    <row r="264" spans="1:31" x14ac:dyDescent="0.3">
      <c r="A264" s="67" t="s">
        <v>351</v>
      </c>
      <c r="B264" t="s">
        <v>35</v>
      </c>
      <c r="E264" s="83">
        <v>0</v>
      </c>
      <c r="F264" s="84"/>
      <c r="G264" s="83">
        <v>0</v>
      </c>
      <c r="H264" s="84"/>
      <c r="I264" s="83">
        <v>0</v>
      </c>
      <c r="J264" s="84"/>
      <c r="K264" s="83">
        <v>0</v>
      </c>
      <c r="L264" s="84"/>
      <c r="M264" s="83">
        <v>0</v>
      </c>
      <c r="N264" s="84"/>
      <c r="O264" s="83">
        <v>0</v>
      </c>
      <c r="P264" s="84"/>
      <c r="Q264" s="83">
        <v>0</v>
      </c>
      <c r="R264" s="84"/>
      <c r="S264" s="83">
        <v>177078.31183190501</v>
      </c>
      <c r="T264" s="84">
        <v>1.345503141943292E-2</v>
      </c>
      <c r="U264" s="83">
        <v>0</v>
      </c>
      <c r="V264" s="84"/>
      <c r="W264" s="83">
        <v>0</v>
      </c>
      <c r="X264" s="84"/>
      <c r="Y264" s="83">
        <v>0</v>
      </c>
      <c r="Z264" s="84"/>
      <c r="AA264" s="83">
        <v>0</v>
      </c>
      <c r="AB264" s="84"/>
      <c r="AC264" s="83">
        <v>177078.31183190501</v>
      </c>
      <c r="AD264" s="84">
        <v>1.634505006306538E-3</v>
      </c>
      <c r="AE264" s="48"/>
    </row>
    <row r="265" spans="1:31" x14ac:dyDescent="0.3">
      <c r="A265" s="85" t="s">
        <v>1034</v>
      </c>
      <c r="B265" t="s">
        <v>449</v>
      </c>
      <c r="E265" s="86">
        <v>0</v>
      </c>
      <c r="F265" s="66"/>
      <c r="G265" s="86">
        <v>0</v>
      </c>
      <c r="H265" s="66"/>
      <c r="I265" s="86">
        <v>0</v>
      </c>
      <c r="J265" s="66"/>
      <c r="K265" s="86">
        <v>0</v>
      </c>
      <c r="L265" s="66"/>
      <c r="M265" s="86">
        <v>0</v>
      </c>
      <c r="N265" s="66"/>
      <c r="O265" s="86">
        <v>0</v>
      </c>
      <c r="P265" s="66"/>
      <c r="Q265" s="86">
        <v>0</v>
      </c>
      <c r="R265" s="66"/>
      <c r="S265" s="86">
        <v>177078.31183190501</v>
      </c>
      <c r="T265" s="66">
        <v>1.345503141943292E-2</v>
      </c>
      <c r="U265" s="86">
        <v>0</v>
      </c>
      <c r="V265" s="66"/>
      <c r="W265" s="86">
        <v>0</v>
      </c>
      <c r="X265" s="66"/>
      <c r="Y265" s="86">
        <v>0</v>
      </c>
      <c r="Z265" s="66"/>
      <c r="AA265" s="86">
        <v>0</v>
      </c>
      <c r="AB265" s="66"/>
      <c r="AC265" s="86">
        <v>177078.31183190501</v>
      </c>
      <c r="AD265" s="66">
        <v>1.634505006306538E-3</v>
      </c>
      <c r="AE265" s="48"/>
    </row>
    <row r="266" spans="1:31" x14ac:dyDescent="0.3">
      <c r="A266" s="67" t="s">
        <v>1192</v>
      </c>
      <c r="B266" t="s">
        <v>35</v>
      </c>
      <c r="E266" s="83">
        <v>0</v>
      </c>
      <c r="F266" s="84"/>
      <c r="G266" s="83">
        <v>73768.699000638502</v>
      </c>
      <c r="H266" s="84">
        <v>7.7160219665666835E-3</v>
      </c>
      <c r="I266" s="83">
        <v>0</v>
      </c>
      <c r="J266" s="84"/>
      <c r="K266" s="83">
        <v>0</v>
      </c>
      <c r="L266" s="84"/>
      <c r="M266" s="83">
        <v>0</v>
      </c>
      <c r="N266" s="84"/>
      <c r="O266" s="83">
        <v>0</v>
      </c>
      <c r="P266" s="84"/>
      <c r="Q266" s="83">
        <v>0</v>
      </c>
      <c r="R266" s="84"/>
      <c r="S266" s="83">
        <v>0</v>
      </c>
      <c r="T266" s="84"/>
      <c r="U266" s="83">
        <v>0</v>
      </c>
      <c r="V266" s="84"/>
      <c r="W266" s="83">
        <v>0</v>
      </c>
      <c r="X266" s="84"/>
      <c r="Y266" s="83">
        <v>0</v>
      </c>
      <c r="Z266" s="84"/>
      <c r="AA266" s="83">
        <v>0</v>
      </c>
      <c r="AB266" s="84"/>
      <c r="AC266" s="83">
        <v>73768.699000638502</v>
      </c>
      <c r="AD266" s="84">
        <v>6.8091516447097236E-4</v>
      </c>
      <c r="AE266" s="48"/>
    </row>
    <row r="267" spans="1:31" x14ac:dyDescent="0.3">
      <c r="A267" s="85" t="s">
        <v>1045</v>
      </c>
      <c r="B267" t="s">
        <v>449</v>
      </c>
      <c r="E267" s="86">
        <v>0</v>
      </c>
      <c r="F267" s="66"/>
      <c r="G267" s="86">
        <v>73768.699000638502</v>
      </c>
      <c r="H267" s="66">
        <v>7.7160219665666835E-3</v>
      </c>
      <c r="I267" s="86">
        <v>0</v>
      </c>
      <c r="J267" s="66"/>
      <c r="K267" s="86">
        <v>0</v>
      </c>
      <c r="L267" s="66"/>
      <c r="M267" s="86">
        <v>0</v>
      </c>
      <c r="N267" s="66"/>
      <c r="O267" s="86">
        <v>0</v>
      </c>
      <c r="P267" s="66"/>
      <c r="Q267" s="86">
        <v>0</v>
      </c>
      <c r="R267" s="66"/>
      <c r="S267" s="86">
        <v>0</v>
      </c>
      <c r="T267" s="66"/>
      <c r="U267" s="86">
        <v>0</v>
      </c>
      <c r="V267" s="66"/>
      <c r="W267" s="86">
        <v>0</v>
      </c>
      <c r="X267" s="66"/>
      <c r="Y267" s="86">
        <v>0</v>
      </c>
      <c r="Z267" s="66"/>
      <c r="AA267" s="86">
        <v>0</v>
      </c>
      <c r="AB267" s="66"/>
      <c r="AC267" s="86">
        <v>73768.699000638502</v>
      </c>
      <c r="AD267" s="66">
        <v>6.8091516447097236E-4</v>
      </c>
      <c r="AE267" s="48"/>
    </row>
    <row r="268" spans="1:31" x14ac:dyDescent="0.3">
      <c r="A268" s="67" t="s">
        <v>1193</v>
      </c>
      <c r="B268" t="s">
        <v>35</v>
      </c>
      <c r="E268" s="83">
        <v>0</v>
      </c>
      <c r="F268" s="84"/>
      <c r="G268" s="83">
        <v>0</v>
      </c>
      <c r="H268" s="84"/>
      <c r="I268" s="83">
        <v>0</v>
      </c>
      <c r="J268" s="84"/>
      <c r="K268" s="83">
        <v>0</v>
      </c>
      <c r="L268" s="84"/>
      <c r="M268" s="83">
        <v>2141.5405179678</v>
      </c>
      <c r="N268" s="84">
        <v>8.4389599827193579E-5</v>
      </c>
      <c r="O268" s="83">
        <v>0</v>
      </c>
      <c r="P268" s="84"/>
      <c r="Q268" s="83">
        <v>0</v>
      </c>
      <c r="R268" s="84"/>
      <c r="S268" s="83">
        <v>1564.9736741218001</v>
      </c>
      <c r="T268" s="84">
        <v>1.1891219053343324E-4</v>
      </c>
      <c r="U268" s="83">
        <v>658.93649751200007</v>
      </c>
      <c r="V268" s="84">
        <v>2.0039968681673153E-4</v>
      </c>
      <c r="W268" s="83">
        <v>0</v>
      </c>
      <c r="X268" s="84"/>
      <c r="Y268" s="83">
        <v>0</v>
      </c>
      <c r="Z268" s="84"/>
      <c r="AA268" s="83">
        <v>0</v>
      </c>
      <c r="AB268" s="84"/>
      <c r="AC268" s="83">
        <v>4365.4506896016001</v>
      </c>
      <c r="AD268" s="84">
        <v>4.029488949336446E-5</v>
      </c>
      <c r="AE268" s="48"/>
    </row>
    <row r="269" spans="1:31" x14ac:dyDescent="0.3">
      <c r="A269" s="85" t="s">
        <v>974</v>
      </c>
      <c r="B269" t="s">
        <v>668</v>
      </c>
      <c r="E269" s="86">
        <v>0</v>
      </c>
      <c r="F269" s="66"/>
      <c r="G269" s="86">
        <v>0</v>
      </c>
      <c r="H269" s="66"/>
      <c r="I269" s="86">
        <v>0</v>
      </c>
      <c r="J269" s="66"/>
      <c r="K269" s="86">
        <v>0</v>
      </c>
      <c r="L269" s="66"/>
      <c r="M269" s="86">
        <v>2141.5405179678</v>
      </c>
      <c r="N269" s="66">
        <v>8.4389599827193579E-5</v>
      </c>
      <c r="O269" s="86">
        <v>0</v>
      </c>
      <c r="P269" s="66"/>
      <c r="Q269" s="86">
        <v>0</v>
      </c>
      <c r="R269" s="66"/>
      <c r="S269" s="86">
        <v>1564.9736741218001</v>
      </c>
      <c r="T269" s="66">
        <v>1.1891219053343324E-4</v>
      </c>
      <c r="U269" s="86">
        <v>658.93649751200007</v>
      </c>
      <c r="V269" s="66">
        <v>2.0039968681673153E-4</v>
      </c>
      <c r="W269" s="86">
        <v>0</v>
      </c>
      <c r="X269" s="66"/>
      <c r="Y269" s="86">
        <v>0</v>
      </c>
      <c r="Z269" s="66"/>
      <c r="AA269" s="86">
        <v>0</v>
      </c>
      <c r="AB269" s="66"/>
      <c r="AC269" s="86">
        <v>4365.4506896016001</v>
      </c>
      <c r="AD269" s="66">
        <v>4.029488949336446E-5</v>
      </c>
      <c r="AE269" s="48"/>
    </row>
    <row r="270" spans="1:31" x14ac:dyDescent="0.3">
      <c r="A270" s="67" t="s">
        <v>305</v>
      </c>
      <c r="B270" t="s">
        <v>35</v>
      </c>
      <c r="E270" s="83">
        <v>0</v>
      </c>
      <c r="F270" s="84"/>
      <c r="G270" s="83">
        <v>0</v>
      </c>
      <c r="H270" s="84"/>
      <c r="I270" s="83">
        <v>0</v>
      </c>
      <c r="J270" s="84"/>
      <c r="K270" s="83">
        <v>0</v>
      </c>
      <c r="L270" s="84"/>
      <c r="M270" s="83">
        <v>0</v>
      </c>
      <c r="N270" s="84"/>
      <c r="O270" s="83">
        <v>0</v>
      </c>
      <c r="P270" s="84"/>
      <c r="Q270" s="83">
        <v>0</v>
      </c>
      <c r="R270" s="84"/>
      <c r="S270" s="83">
        <v>147273.14097132799</v>
      </c>
      <c r="T270" s="84">
        <v>1.1190329964794504E-2</v>
      </c>
      <c r="U270" s="83">
        <v>36818.284199211703</v>
      </c>
      <c r="V270" s="84">
        <v>1.1197395576828055E-2</v>
      </c>
      <c r="W270" s="83">
        <v>0</v>
      </c>
      <c r="X270" s="84"/>
      <c r="Y270" s="83">
        <v>0</v>
      </c>
      <c r="Z270" s="84"/>
      <c r="AA270" s="83">
        <v>0</v>
      </c>
      <c r="AB270" s="84"/>
      <c r="AC270" s="83">
        <v>184091.42517053967</v>
      </c>
      <c r="AD270" s="84">
        <v>1.699238901401918E-3</v>
      </c>
      <c r="AE270" s="48"/>
    </row>
    <row r="271" spans="1:31" x14ac:dyDescent="0.3">
      <c r="A271" s="85" t="s">
        <v>1003</v>
      </c>
      <c r="B271" t="s">
        <v>449</v>
      </c>
      <c r="E271" s="86">
        <v>0</v>
      </c>
      <c r="F271" s="66"/>
      <c r="G271" s="86">
        <v>0</v>
      </c>
      <c r="H271" s="66"/>
      <c r="I271" s="86">
        <v>0</v>
      </c>
      <c r="J271" s="66"/>
      <c r="K271" s="86">
        <v>0</v>
      </c>
      <c r="L271" s="66"/>
      <c r="M271" s="86">
        <v>0</v>
      </c>
      <c r="N271" s="66"/>
      <c r="O271" s="86">
        <v>0</v>
      </c>
      <c r="P271" s="66"/>
      <c r="Q271" s="86">
        <v>0</v>
      </c>
      <c r="R271" s="66"/>
      <c r="S271" s="86">
        <v>147273.14097132799</v>
      </c>
      <c r="T271" s="66">
        <v>1.1190329964794504E-2</v>
      </c>
      <c r="U271" s="86">
        <v>36818.284199211703</v>
      </c>
      <c r="V271" s="66">
        <v>1.1197395576828055E-2</v>
      </c>
      <c r="W271" s="86">
        <v>0</v>
      </c>
      <c r="X271" s="66"/>
      <c r="Y271" s="86">
        <v>0</v>
      </c>
      <c r="Z271" s="66"/>
      <c r="AA271" s="86">
        <v>0</v>
      </c>
      <c r="AB271" s="66"/>
      <c r="AC271" s="86">
        <v>184091.42517053967</v>
      </c>
      <c r="AD271" s="66">
        <v>1.699238901401918E-3</v>
      </c>
      <c r="AE271" s="48"/>
    </row>
    <row r="272" spans="1:31" x14ac:dyDescent="0.3">
      <c r="A272" s="67" t="s">
        <v>306</v>
      </c>
      <c r="B272" t="s">
        <v>35</v>
      </c>
      <c r="E272" s="83">
        <v>0</v>
      </c>
      <c r="F272" s="84"/>
      <c r="G272" s="83">
        <v>0</v>
      </c>
      <c r="H272" s="84"/>
      <c r="I272" s="83">
        <v>0</v>
      </c>
      <c r="J272" s="84"/>
      <c r="K272" s="83">
        <v>0</v>
      </c>
      <c r="L272" s="84"/>
      <c r="M272" s="83">
        <v>0</v>
      </c>
      <c r="N272" s="84"/>
      <c r="O272" s="83">
        <v>0</v>
      </c>
      <c r="P272" s="84"/>
      <c r="Q272" s="83">
        <v>0</v>
      </c>
      <c r="R272" s="84"/>
      <c r="S272" s="83">
        <v>53517.255750606004</v>
      </c>
      <c r="T272" s="84">
        <v>4.0664288593951423E-3</v>
      </c>
      <c r="U272" s="83">
        <v>17839.085217068798</v>
      </c>
      <c r="V272" s="84">
        <v>5.4253286987377232E-3</v>
      </c>
      <c r="W272" s="83">
        <v>0</v>
      </c>
      <c r="X272" s="84"/>
      <c r="Y272" s="83">
        <v>0</v>
      </c>
      <c r="Z272" s="84"/>
      <c r="AA272" s="83">
        <v>0</v>
      </c>
      <c r="AB272" s="84"/>
      <c r="AC272" s="83">
        <v>71356.340967674798</v>
      </c>
      <c r="AD272" s="84">
        <v>6.5864811640002651E-4</v>
      </c>
      <c r="AE272" s="48"/>
    </row>
    <row r="273" spans="1:31" x14ac:dyDescent="0.3">
      <c r="A273" s="85" t="s">
        <v>977</v>
      </c>
      <c r="B273" t="s">
        <v>449</v>
      </c>
      <c r="E273" s="86">
        <v>0</v>
      </c>
      <c r="F273" s="66"/>
      <c r="G273" s="86">
        <v>0</v>
      </c>
      <c r="H273" s="66"/>
      <c r="I273" s="86">
        <v>0</v>
      </c>
      <c r="J273" s="66"/>
      <c r="K273" s="86">
        <v>0</v>
      </c>
      <c r="L273" s="66"/>
      <c r="M273" s="86">
        <v>0</v>
      </c>
      <c r="N273" s="66"/>
      <c r="O273" s="86">
        <v>0</v>
      </c>
      <c r="P273" s="66"/>
      <c r="Q273" s="86">
        <v>0</v>
      </c>
      <c r="R273" s="66"/>
      <c r="S273" s="86">
        <v>53517.255750606004</v>
      </c>
      <c r="T273" s="66">
        <v>4.0664288593951423E-3</v>
      </c>
      <c r="U273" s="86">
        <v>17839.085217068798</v>
      </c>
      <c r="V273" s="66">
        <v>5.4253286987377232E-3</v>
      </c>
      <c r="W273" s="86">
        <v>0</v>
      </c>
      <c r="X273" s="66"/>
      <c r="Y273" s="86">
        <v>0</v>
      </c>
      <c r="Z273" s="66"/>
      <c r="AA273" s="86">
        <v>0</v>
      </c>
      <c r="AB273" s="66"/>
      <c r="AC273" s="86">
        <v>71356.340967674798</v>
      </c>
      <c r="AD273" s="66">
        <v>6.5864811640002651E-4</v>
      </c>
      <c r="AE273" s="48"/>
    </row>
    <row r="274" spans="1:31" x14ac:dyDescent="0.3">
      <c r="A274" s="67" t="s">
        <v>307</v>
      </c>
      <c r="B274" t="s">
        <v>35</v>
      </c>
      <c r="E274" s="83">
        <v>0</v>
      </c>
      <c r="F274" s="84"/>
      <c r="G274" s="83">
        <v>0</v>
      </c>
      <c r="H274" s="84"/>
      <c r="I274" s="83">
        <v>0</v>
      </c>
      <c r="J274" s="84"/>
      <c r="K274" s="83">
        <v>0</v>
      </c>
      <c r="L274" s="84"/>
      <c r="M274" s="83">
        <v>143688.274262791</v>
      </c>
      <c r="N274" s="84">
        <v>5.6621837705894355E-3</v>
      </c>
      <c r="O274" s="83">
        <v>23948.041951208899</v>
      </c>
      <c r="P274" s="84">
        <v>7.1714855510745463E-3</v>
      </c>
      <c r="Q274" s="83">
        <v>0</v>
      </c>
      <c r="R274" s="84"/>
      <c r="S274" s="83">
        <v>0</v>
      </c>
      <c r="T274" s="84"/>
      <c r="U274" s="83">
        <v>0</v>
      </c>
      <c r="V274" s="84"/>
      <c r="W274" s="83">
        <v>0</v>
      </c>
      <c r="X274" s="84"/>
      <c r="Y274" s="83">
        <v>0</v>
      </c>
      <c r="Z274" s="84"/>
      <c r="AA274" s="83">
        <v>0</v>
      </c>
      <c r="AB274" s="84"/>
      <c r="AC274" s="83">
        <v>167636.3162139999</v>
      </c>
      <c r="AD274" s="84">
        <v>1.5473515376104939E-3</v>
      </c>
      <c r="AE274" s="48"/>
    </row>
    <row r="275" spans="1:31" x14ac:dyDescent="0.3">
      <c r="A275" s="85" t="s">
        <v>991</v>
      </c>
      <c r="B275" t="s">
        <v>449</v>
      </c>
      <c r="E275" s="86">
        <v>0</v>
      </c>
      <c r="F275" s="66"/>
      <c r="G275" s="86">
        <v>0</v>
      </c>
      <c r="H275" s="66"/>
      <c r="I275" s="86">
        <v>0</v>
      </c>
      <c r="J275" s="66"/>
      <c r="K275" s="86">
        <v>0</v>
      </c>
      <c r="L275" s="66"/>
      <c r="M275" s="86">
        <v>143688.274262791</v>
      </c>
      <c r="N275" s="66">
        <v>5.6621837705894355E-3</v>
      </c>
      <c r="O275" s="86">
        <v>23948.041951208899</v>
      </c>
      <c r="P275" s="66">
        <v>7.1714855510745463E-3</v>
      </c>
      <c r="Q275" s="86">
        <v>0</v>
      </c>
      <c r="R275" s="66"/>
      <c r="S275" s="86">
        <v>0</v>
      </c>
      <c r="T275" s="66"/>
      <c r="U275" s="86">
        <v>0</v>
      </c>
      <c r="V275" s="66"/>
      <c r="W275" s="86">
        <v>0</v>
      </c>
      <c r="X275" s="66"/>
      <c r="Y275" s="86">
        <v>0</v>
      </c>
      <c r="Z275" s="66"/>
      <c r="AA275" s="86">
        <v>0</v>
      </c>
      <c r="AB275" s="66"/>
      <c r="AC275" s="86">
        <v>167636.3162139999</v>
      </c>
      <c r="AD275" s="66">
        <v>1.5473515376104939E-3</v>
      </c>
      <c r="AE275" s="48"/>
    </row>
    <row r="276" spans="1:31" x14ac:dyDescent="0.3">
      <c r="A276" s="67" t="s">
        <v>1194</v>
      </c>
      <c r="B276" t="s">
        <v>35</v>
      </c>
      <c r="E276" s="83">
        <v>0</v>
      </c>
      <c r="F276" s="84"/>
      <c r="G276" s="83">
        <v>0</v>
      </c>
      <c r="H276" s="84"/>
      <c r="I276" s="83">
        <v>0</v>
      </c>
      <c r="J276" s="84"/>
      <c r="K276" s="83">
        <v>0</v>
      </c>
      <c r="L276" s="84"/>
      <c r="M276" s="83">
        <v>10225.503156422499</v>
      </c>
      <c r="N276" s="84">
        <v>4.0294643606419701E-4</v>
      </c>
      <c r="O276" s="83">
        <v>4005.1710198610999</v>
      </c>
      <c r="P276" s="84">
        <v>1.199389334503251E-3</v>
      </c>
      <c r="Q276" s="83">
        <v>0</v>
      </c>
      <c r="R276" s="84"/>
      <c r="S276" s="83">
        <v>1566.2694824965999</v>
      </c>
      <c r="T276" s="84">
        <v>1.1901065060014681E-4</v>
      </c>
      <c r="U276" s="83">
        <v>1118.7585756294002</v>
      </c>
      <c r="V276" s="84">
        <v>3.4024351212323233E-4</v>
      </c>
      <c r="W276" s="83">
        <v>0</v>
      </c>
      <c r="X276" s="84"/>
      <c r="Y276" s="83">
        <v>0</v>
      </c>
      <c r="Z276" s="84"/>
      <c r="AA276" s="83">
        <v>0</v>
      </c>
      <c r="AB276" s="84"/>
      <c r="AC276" s="83">
        <v>16915.7022344096</v>
      </c>
      <c r="AD276" s="84">
        <v>1.5613882751253772E-4</v>
      </c>
      <c r="AE276" s="48"/>
    </row>
    <row r="277" spans="1:31" x14ac:dyDescent="0.3">
      <c r="A277" s="85" t="s">
        <v>976</v>
      </c>
      <c r="B277" t="s">
        <v>449</v>
      </c>
      <c r="E277" s="86">
        <v>0</v>
      </c>
      <c r="F277" s="66"/>
      <c r="G277" s="86">
        <v>0</v>
      </c>
      <c r="H277" s="66"/>
      <c r="I277" s="86">
        <v>0</v>
      </c>
      <c r="J277" s="66"/>
      <c r="K277" s="86">
        <v>0</v>
      </c>
      <c r="L277" s="66"/>
      <c r="M277" s="86">
        <v>10225.503156422499</v>
      </c>
      <c r="N277" s="66">
        <v>4.0294643606419701E-4</v>
      </c>
      <c r="O277" s="86">
        <v>4005.1710198610999</v>
      </c>
      <c r="P277" s="66">
        <v>1.199389334503251E-3</v>
      </c>
      <c r="Q277" s="86">
        <v>0</v>
      </c>
      <c r="R277" s="66"/>
      <c r="S277" s="86">
        <v>1566.2694824965999</v>
      </c>
      <c r="T277" s="66">
        <v>1.1901065060014681E-4</v>
      </c>
      <c r="U277" s="86">
        <v>1118.7585756294002</v>
      </c>
      <c r="V277" s="66">
        <v>3.4024351212323233E-4</v>
      </c>
      <c r="W277" s="86">
        <v>0</v>
      </c>
      <c r="X277" s="66"/>
      <c r="Y277" s="86">
        <v>0</v>
      </c>
      <c r="Z277" s="66"/>
      <c r="AA277" s="86">
        <v>0</v>
      </c>
      <c r="AB277" s="66"/>
      <c r="AC277" s="86">
        <v>16915.7022344096</v>
      </c>
      <c r="AD277" s="66">
        <v>1.5613882751253772E-4</v>
      </c>
      <c r="AE277" s="48"/>
    </row>
    <row r="278" spans="1:31" x14ac:dyDescent="0.3">
      <c r="A278" s="67" t="s">
        <v>308</v>
      </c>
      <c r="B278" t="s">
        <v>35</v>
      </c>
      <c r="E278" s="83">
        <v>0</v>
      </c>
      <c r="F278" s="84"/>
      <c r="G278" s="83">
        <v>0</v>
      </c>
      <c r="H278" s="84"/>
      <c r="I278" s="83">
        <v>0</v>
      </c>
      <c r="J278" s="84"/>
      <c r="K278" s="83">
        <v>0</v>
      </c>
      <c r="L278" s="84"/>
      <c r="M278" s="83">
        <v>7825.9796208333</v>
      </c>
      <c r="N278" s="84">
        <v>3.0839075091822497E-4</v>
      </c>
      <c r="O278" s="83">
        <v>1956.7394590119</v>
      </c>
      <c r="P278" s="84">
        <v>5.8596559944696822E-4</v>
      </c>
      <c r="Q278" s="83">
        <v>0</v>
      </c>
      <c r="R278" s="84"/>
      <c r="S278" s="83">
        <v>7825.9796208333</v>
      </c>
      <c r="T278" s="84">
        <v>5.9464538935807506E-4</v>
      </c>
      <c r="U278" s="83">
        <v>1956.7394590119</v>
      </c>
      <c r="V278" s="84">
        <v>5.9509524248318676E-4</v>
      </c>
      <c r="W278" s="83">
        <v>0</v>
      </c>
      <c r="X278" s="84"/>
      <c r="Y278" s="83">
        <v>0</v>
      </c>
      <c r="Z278" s="84"/>
      <c r="AA278" s="83">
        <v>0</v>
      </c>
      <c r="AB278" s="84"/>
      <c r="AC278" s="83">
        <v>19565.438159690399</v>
      </c>
      <c r="AD278" s="84">
        <v>1.8059697029951575E-4</v>
      </c>
      <c r="AE278" s="48"/>
    </row>
    <row r="279" spans="1:31" x14ac:dyDescent="0.3">
      <c r="A279" s="85" t="s">
        <v>975</v>
      </c>
      <c r="B279" t="s">
        <v>449</v>
      </c>
      <c r="E279" s="86">
        <v>0</v>
      </c>
      <c r="F279" s="66"/>
      <c r="G279" s="86">
        <v>0</v>
      </c>
      <c r="H279" s="66"/>
      <c r="I279" s="86">
        <v>0</v>
      </c>
      <c r="J279" s="66"/>
      <c r="K279" s="86">
        <v>0</v>
      </c>
      <c r="L279" s="66"/>
      <c r="M279" s="86">
        <v>7825.9796208333</v>
      </c>
      <c r="N279" s="66">
        <v>3.0839075091822497E-4</v>
      </c>
      <c r="O279" s="86">
        <v>1956.7394590119</v>
      </c>
      <c r="P279" s="66">
        <v>5.8596559944696822E-4</v>
      </c>
      <c r="Q279" s="86">
        <v>0</v>
      </c>
      <c r="R279" s="66"/>
      <c r="S279" s="86">
        <v>7825.9796208333</v>
      </c>
      <c r="T279" s="66">
        <v>5.9464538935807506E-4</v>
      </c>
      <c r="U279" s="86">
        <v>1956.7394590119</v>
      </c>
      <c r="V279" s="66">
        <v>5.9509524248318676E-4</v>
      </c>
      <c r="W279" s="86">
        <v>0</v>
      </c>
      <c r="X279" s="66"/>
      <c r="Y279" s="86">
        <v>0</v>
      </c>
      <c r="Z279" s="66"/>
      <c r="AA279" s="86">
        <v>0</v>
      </c>
      <c r="AB279" s="66"/>
      <c r="AC279" s="86">
        <v>19565.438159690399</v>
      </c>
      <c r="AD279" s="66">
        <v>1.8059697029951575E-4</v>
      </c>
      <c r="AE279" s="48"/>
    </row>
    <row r="280" spans="1:31" x14ac:dyDescent="0.3">
      <c r="A280" s="67" t="s">
        <v>335</v>
      </c>
      <c r="B280" t="s">
        <v>35</v>
      </c>
      <c r="E280" s="83">
        <v>0</v>
      </c>
      <c r="F280" s="84"/>
      <c r="G280" s="83">
        <v>42555.824595344297</v>
      </c>
      <c r="H280" s="84">
        <v>4.4512331358886135E-3</v>
      </c>
      <c r="I280" s="83">
        <v>20352.7993621264</v>
      </c>
      <c r="J280" s="84">
        <v>5.9029878831132242E-3</v>
      </c>
      <c r="K280" s="83">
        <v>0</v>
      </c>
      <c r="L280" s="84"/>
      <c r="M280" s="83">
        <v>0</v>
      </c>
      <c r="N280" s="84"/>
      <c r="O280" s="83">
        <v>0</v>
      </c>
      <c r="P280" s="84"/>
      <c r="Q280" s="83">
        <v>0</v>
      </c>
      <c r="R280" s="84"/>
      <c r="S280" s="83">
        <v>0</v>
      </c>
      <c r="T280" s="84"/>
      <c r="U280" s="83">
        <v>0</v>
      </c>
      <c r="V280" s="84"/>
      <c r="W280" s="83">
        <v>0</v>
      </c>
      <c r="X280" s="84"/>
      <c r="Y280" s="83">
        <v>0</v>
      </c>
      <c r="Z280" s="84"/>
      <c r="AA280" s="83">
        <v>0</v>
      </c>
      <c r="AB280" s="84"/>
      <c r="AC280" s="83">
        <v>62908.6239574707</v>
      </c>
      <c r="AD280" s="84">
        <v>5.8067224458266441E-4</v>
      </c>
      <c r="AE280" s="48"/>
    </row>
    <row r="281" spans="1:31" x14ac:dyDescent="0.3">
      <c r="A281" s="85" t="s">
        <v>1019</v>
      </c>
      <c r="B281" t="s">
        <v>449</v>
      </c>
      <c r="E281" s="86">
        <v>0</v>
      </c>
      <c r="F281" s="66"/>
      <c r="G281" s="86">
        <v>42555.824595344297</v>
      </c>
      <c r="H281" s="66">
        <v>4.4512331358886135E-3</v>
      </c>
      <c r="I281" s="86">
        <v>20352.7993621264</v>
      </c>
      <c r="J281" s="66">
        <v>5.9029878831132242E-3</v>
      </c>
      <c r="K281" s="86">
        <v>0</v>
      </c>
      <c r="L281" s="66"/>
      <c r="M281" s="86">
        <v>0</v>
      </c>
      <c r="N281" s="66"/>
      <c r="O281" s="86">
        <v>0</v>
      </c>
      <c r="P281" s="66"/>
      <c r="Q281" s="86">
        <v>0</v>
      </c>
      <c r="R281" s="66"/>
      <c r="S281" s="86">
        <v>0</v>
      </c>
      <c r="T281" s="66"/>
      <c r="U281" s="86">
        <v>0</v>
      </c>
      <c r="V281" s="66"/>
      <c r="W281" s="86">
        <v>0</v>
      </c>
      <c r="X281" s="66"/>
      <c r="Y281" s="86">
        <v>0</v>
      </c>
      <c r="Z281" s="66"/>
      <c r="AA281" s="86">
        <v>0</v>
      </c>
      <c r="AB281" s="66"/>
      <c r="AC281" s="86">
        <v>62908.6239574707</v>
      </c>
      <c r="AD281" s="66">
        <v>5.8067224458266441E-4</v>
      </c>
      <c r="AE281" s="48"/>
    </row>
    <row r="282" spans="1:31" x14ac:dyDescent="0.3">
      <c r="A282" s="67" t="s">
        <v>311</v>
      </c>
      <c r="B282" t="s">
        <v>35</v>
      </c>
      <c r="E282" s="83">
        <v>0</v>
      </c>
      <c r="F282" s="84"/>
      <c r="G282" s="83">
        <v>0</v>
      </c>
      <c r="H282" s="84"/>
      <c r="I282" s="83">
        <v>0</v>
      </c>
      <c r="J282" s="84"/>
      <c r="K282" s="83">
        <v>0</v>
      </c>
      <c r="L282" s="84"/>
      <c r="M282" s="83">
        <v>10736.1575678878</v>
      </c>
      <c r="N282" s="84">
        <v>4.2306929672080579E-4</v>
      </c>
      <c r="O282" s="83">
        <v>0</v>
      </c>
      <c r="P282" s="84"/>
      <c r="Q282" s="83">
        <v>0</v>
      </c>
      <c r="R282" s="84"/>
      <c r="S282" s="83">
        <v>0</v>
      </c>
      <c r="T282" s="84"/>
      <c r="U282" s="83">
        <v>0</v>
      </c>
      <c r="V282" s="84"/>
      <c r="W282" s="83">
        <v>0</v>
      </c>
      <c r="X282" s="84"/>
      <c r="Y282" s="83">
        <v>0</v>
      </c>
      <c r="Z282" s="84"/>
      <c r="AA282" s="83">
        <v>0</v>
      </c>
      <c r="AB282" s="84"/>
      <c r="AC282" s="83">
        <v>10736.1575678878</v>
      </c>
      <c r="AD282" s="84">
        <v>9.9099111075028198E-5</v>
      </c>
      <c r="AE282" s="48"/>
    </row>
    <row r="283" spans="1:31" x14ac:dyDescent="0.3">
      <c r="A283" s="85" t="s">
        <v>978</v>
      </c>
      <c r="B283" t="s">
        <v>449</v>
      </c>
      <c r="E283" s="86">
        <v>0</v>
      </c>
      <c r="F283" s="66"/>
      <c r="G283" s="86">
        <v>0</v>
      </c>
      <c r="H283" s="66"/>
      <c r="I283" s="86">
        <v>0</v>
      </c>
      <c r="J283" s="66"/>
      <c r="K283" s="86">
        <v>0</v>
      </c>
      <c r="L283" s="66"/>
      <c r="M283" s="86">
        <v>10736.1575678878</v>
      </c>
      <c r="N283" s="66">
        <v>4.2306929672080579E-4</v>
      </c>
      <c r="O283" s="86">
        <v>0</v>
      </c>
      <c r="P283" s="66"/>
      <c r="Q283" s="86">
        <v>0</v>
      </c>
      <c r="R283" s="66"/>
      <c r="S283" s="86">
        <v>0</v>
      </c>
      <c r="T283" s="66"/>
      <c r="U283" s="86">
        <v>0</v>
      </c>
      <c r="V283" s="66"/>
      <c r="W283" s="86">
        <v>0</v>
      </c>
      <c r="X283" s="66"/>
      <c r="Y283" s="86">
        <v>0</v>
      </c>
      <c r="Z283" s="66"/>
      <c r="AA283" s="86">
        <v>0</v>
      </c>
      <c r="AB283" s="66"/>
      <c r="AC283" s="86">
        <v>10736.1575678878</v>
      </c>
      <c r="AD283" s="66">
        <v>9.9099111075028198E-5</v>
      </c>
      <c r="AE283" s="48"/>
    </row>
    <row r="284" spans="1:31" x14ac:dyDescent="0.3">
      <c r="A284" s="67" t="s">
        <v>347</v>
      </c>
      <c r="B284" t="s">
        <v>35</v>
      </c>
      <c r="E284" s="83">
        <v>0</v>
      </c>
      <c r="F284" s="84"/>
      <c r="G284" s="83">
        <v>141507.71876888399</v>
      </c>
      <c r="H284" s="84">
        <v>1.4801354520973711E-2</v>
      </c>
      <c r="I284" s="83">
        <v>35376.914830875096</v>
      </c>
      <c r="J284" s="84">
        <v>1.0260480431855755E-2</v>
      </c>
      <c r="K284" s="83">
        <v>0</v>
      </c>
      <c r="L284" s="84"/>
      <c r="M284" s="83">
        <v>0</v>
      </c>
      <c r="N284" s="84"/>
      <c r="O284" s="83">
        <v>0</v>
      </c>
      <c r="P284" s="84"/>
      <c r="Q284" s="83">
        <v>0</v>
      </c>
      <c r="R284" s="84"/>
      <c r="S284" s="83">
        <v>0</v>
      </c>
      <c r="T284" s="84"/>
      <c r="U284" s="83">
        <v>0</v>
      </c>
      <c r="V284" s="84"/>
      <c r="W284" s="83">
        <v>0</v>
      </c>
      <c r="X284" s="84"/>
      <c r="Y284" s="83">
        <v>0</v>
      </c>
      <c r="Z284" s="84"/>
      <c r="AA284" s="83">
        <v>0</v>
      </c>
      <c r="AB284" s="84"/>
      <c r="AC284" s="83">
        <v>176884.63359975911</v>
      </c>
      <c r="AD284" s="84">
        <v>1.6327172772685767E-3</v>
      </c>
      <c r="AE284" s="48"/>
    </row>
    <row r="285" spans="1:31" x14ac:dyDescent="0.3">
      <c r="A285" s="85" t="s">
        <v>1030</v>
      </c>
      <c r="B285" t="s">
        <v>449</v>
      </c>
      <c r="E285" s="86">
        <v>0</v>
      </c>
      <c r="F285" s="66"/>
      <c r="G285" s="86">
        <v>141507.71876888399</v>
      </c>
      <c r="H285" s="66">
        <v>1.4801354520973711E-2</v>
      </c>
      <c r="I285" s="86">
        <v>35376.914830875096</v>
      </c>
      <c r="J285" s="66">
        <v>1.0260480431855755E-2</v>
      </c>
      <c r="K285" s="86">
        <v>0</v>
      </c>
      <c r="L285" s="66"/>
      <c r="M285" s="86">
        <v>0</v>
      </c>
      <c r="N285" s="66"/>
      <c r="O285" s="86">
        <v>0</v>
      </c>
      <c r="P285" s="66"/>
      <c r="Q285" s="86">
        <v>0</v>
      </c>
      <c r="R285" s="66"/>
      <c r="S285" s="86">
        <v>0</v>
      </c>
      <c r="T285" s="66"/>
      <c r="U285" s="86">
        <v>0</v>
      </c>
      <c r="V285" s="66"/>
      <c r="W285" s="86">
        <v>0</v>
      </c>
      <c r="X285" s="66"/>
      <c r="Y285" s="86">
        <v>0</v>
      </c>
      <c r="Z285" s="66"/>
      <c r="AA285" s="86">
        <v>0</v>
      </c>
      <c r="AB285" s="66"/>
      <c r="AC285" s="86">
        <v>176884.63359975911</v>
      </c>
      <c r="AD285" s="66">
        <v>1.6327172772685767E-3</v>
      </c>
      <c r="AE285" s="48"/>
    </row>
    <row r="286" spans="1:31" x14ac:dyDescent="0.3">
      <c r="A286" s="67" t="s">
        <v>390</v>
      </c>
      <c r="B286" t="s">
        <v>35</v>
      </c>
      <c r="E286" s="83">
        <v>0</v>
      </c>
      <c r="F286" s="84"/>
      <c r="G286" s="83">
        <v>0</v>
      </c>
      <c r="H286" s="84"/>
      <c r="I286" s="83">
        <v>9939.9183629311992</v>
      </c>
      <c r="J286" s="84">
        <v>2.8829065039919547E-3</v>
      </c>
      <c r="K286" s="83">
        <v>0</v>
      </c>
      <c r="L286" s="84"/>
      <c r="M286" s="83">
        <v>0</v>
      </c>
      <c r="N286" s="84"/>
      <c r="O286" s="83">
        <v>0</v>
      </c>
      <c r="P286" s="84"/>
      <c r="Q286" s="83">
        <v>0</v>
      </c>
      <c r="R286" s="84"/>
      <c r="S286" s="83">
        <v>0</v>
      </c>
      <c r="T286" s="84"/>
      <c r="U286" s="83">
        <v>0</v>
      </c>
      <c r="V286" s="84"/>
      <c r="W286" s="83">
        <v>0</v>
      </c>
      <c r="X286" s="84"/>
      <c r="Y286" s="83">
        <v>0</v>
      </c>
      <c r="Z286" s="84"/>
      <c r="AA286" s="83">
        <v>0</v>
      </c>
      <c r="AB286" s="84"/>
      <c r="AC286" s="83">
        <v>9939.9183629311992</v>
      </c>
      <c r="AD286" s="84">
        <v>9.174949861681516E-5</v>
      </c>
      <c r="AE286" s="48"/>
    </row>
    <row r="287" spans="1:31" x14ac:dyDescent="0.3">
      <c r="A287" s="85" t="s">
        <v>1062</v>
      </c>
      <c r="B287" t="s">
        <v>449</v>
      </c>
      <c r="E287" s="86">
        <v>0</v>
      </c>
      <c r="F287" s="66"/>
      <c r="G287" s="86">
        <v>0</v>
      </c>
      <c r="H287" s="66"/>
      <c r="I287" s="86">
        <v>9939.9183629311992</v>
      </c>
      <c r="J287" s="66">
        <v>2.8829065039919547E-3</v>
      </c>
      <c r="K287" s="86">
        <v>0</v>
      </c>
      <c r="L287" s="66"/>
      <c r="M287" s="86">
        <v>0</v>
      </c>
      <c r="N287" s="66"/>
      <c r="O287" s="86">
        <v>0</v>
      </c>
      <c r="P287" s="66"/>
      <c r="Q287" s="86">
        <v>0</v>
      </c>
      <c r="R287" s="66"/>
      <c r="S287" s="86">
        <v>0</v>
      </c>
      <c r="T287" s="66"/>
      <c r="U287" s="86">
        <v>0</v>
      </c>
      <c r="V287" s="66"/>
      <c r="W287" s="86">
        <v>0</v>
      </c>
      <c r="X287" s="66"/>
      <c r="Y287" s="86">
        <v>0</v>
      </c>
      <c r="Z287" s="66"/>
      <c r="AA287" s="86">
        <v>0</v>
      </c>
      <c r="AB287" s="66"/>
      <c r="AC287" s="86">
        <v>9939.9183629311992</v>
      </c>
      <c r="AD287" s="66">
        <v>9.174949861681516E-5</v>
      </c>
      <c r="AE287" s="48"/>
    </row>
    <row r="288" spans="1:31" x14ac:dyDescent="0.3">
      <c r="A288" s="67" t="s">
        <v>366</v>
      </c>
      <c r="B288" t="s">
        <v>35</v>
      </c>
      <c r="E288" s="83">
        <v>0</v>
      </c>
      <c r="F288" s="84"/>
      <c r="G288" s="83">
        <v>0</v>
      </c>
      <c r="H288" s="84"/>
      <c r="I288" s="83">
        <v>0</v>
      </c>
      <c r="J288" s="84"/>
      <c r="K288" s="83">
        <v>0</v>
      </c>
      <c r="L288" s="84"/>
      <c r="M288" s="83">
        <v>0</v>
      </c>
      <c r="N288" s="84"/>
      <c r="O288" s="83">
        <v>0</v>
      </c>
      <c r="P288" s="84"/>
      <c r="Q288" s="83">
        <v>0</v>
      </c>
      <c r="R288" s="84"/>
      <c r="S288" s="83">
        <v>0</v>
      </c>
      <c r="T288" s="84"/>
      <c r="U288" s="83">
        <v>0</v>
      </c>
      <c r="V288" s="84"/>
      <c r="W288" s="83">
        <v>0</v>
      </c>
      <c r="X288" s="84"/>
      <c r="Y288" s="83">
        <v>144467.22750035301</v>
      </c>
      <c r="Z288" s="84">
        <v>6.7491572879169529E-3</v>
      </c>
      <c r="AA288" s="83">
        <v>0</v>
      </c>
      <c r="AB288" s="84"/>
      <c r="AC288" s="83">
        <v>144467.22750035301</v>
      </c>
      <c r="AD288" s="84">
        <v>1.3334914036265818E-3</v>
      </c>
      <c r="AE288" s="48"/>
    </row>
    <row r="289" spans="1:31" x14ac:dyDescent="0.3">
      <c r="A289" s="85" t="s">
        <v>1046</v>
      </c>
      <c r="B289" t="s">
        <v>449</v>
      </c>
      <c r="E289" s="86">
        <v>0</v>
      </c>
      <c r="F289" s="66"/>
      <c r="G289" s="86">
        <v>0</v>
      </c>
      <c r="H289" s="66"/>
      <c r="I289" s="86">
        <v>0</v>
      </c>
      <c r="J289" s="66"/>
      <c r="K289" s="86">
        <v>0</v>
      </c>
      <c r="L289" s="66"/>
      <c r="M289" s="86">
        <v>0</v>
      </c>
      <c r="N289" s="66"/>
      <c r="O289" s="86">
        <v>0</v>
      </c>
      <c r="P289" s="66"/>
      <c r="Q289" s="86">
        <v>0</v>
      </c>
      <c r="R289" s="66"/>
      <c r="S289" s="86">
        <v>0</v>
      </c>
      <c r="T289" s="66"/>
      <c r="U289" s="86">
        <v>0</v>
      </c>
      <c r="V289" s="66"/>
      <c r="W289" s="86">
        <v>0</v>
      </c>
      <c r="X289" s="66"/>
      <c r="Y289" s="86">
        <v>144467.22750035301</v>
      </c>
      <c r="Z289" s="66">
        <v>6.7491572879169529E-3</v>
      </c>
      <c r="AA289" s="86">
        <v>0</v>
      </c>
      <c r="AB289" s="66"/>
      <c r="AC289" s="86">
        <v>144467.22750035301</v>
      </c>
      <c r="AD289" s="66">
        <v>1.3334914036265818E-3</v>
      </c>
      <c r="AE289" s="48"/>
    </row>
    <row r="290" spans="1:31" x14ac:dyDescent="0.3">
      <c r="A290" s="67" t="s">
        <v>345</v>
      </c>
      <c r="B290" t="s">
        <v>35</v>
      </c>
      <c r="E290" s="83">
        <v>0</v>
      </c>
      <c r="F290" s="84"/>
      <c r="G290" s="83">
        <v>22981.491185865398</v>
      </c>
      <c r="H290" s="84">
        <v>2.4038066716218108E-3</v>
      </c>
      <c r="I290" s="83">
        <v>11490.745592932699</v>
      </c>
      <c r="J290" s="84">
        <v>3.3326979152184673E-3</v>
      </c>
      <c r="K290" s="83">
        <v>0</v>
      </c>
      <c r="L290" s="84"/>
      <c r="M290" s="83">
        <v>0</v>
      </c>
      <c r="N290" s="84"/>
      <c r="O290" s="83">
        <v>0</v>
      </c>
      <c r="P290" s="84"/>
      <c r="Q290" s="83">
        <v>0</v>
      </c>
      <c r="R290" s="84"/>
      <c r="S290" s="83">
        <v>0</v>
      </c>
      <c r="T290" s="84"/>
      <c r="U290" s="83">
        <v>0</v>
      </c>
      <c r="V290" s="84"/>
      <c r="W290" s="83">
        <v>0</v>
      </c>
      <c r="X290" s="84"/>
      <c r="Y290" s="83">
        <v>0</v>
      </c>
      <c r="Z290" s="84"/>
      <c r="AA290" s="83">
        <v>0</v>
      </c>
      <c r="AB290" s="84"/>
      <c r="AC290" s="83">
        <v>34472.236778798098</v>
      </c>
      <c r="AD290" s="84">
        <v>3.1819279848915925E-4</v>
      </c>
      <c r="AE290" s="48"/>
    </row>
    <row r="291" spans="1:31" x14ac:dyDescent="0.3">
      <c r="A291" s="85" t="s">
        <v>1028</v>
      </c>
      <c r="B291" t="s">
        <v>449</v>
      </c>
      <c r="E291" s="86">
        <v>0</v>
      </c>
      <c r="F291" s="66"/>
      <c r="G291" s="86">
        <v>22981.491185865398</v>
      </c>
      <c r="H291" s="66">
        <v>2.4038066716218108E-3</v>
      </c>
      <c r="I291" s="86">
        <v>11490.745592932699</v>
      </c>
      <c r="J291" s="66">
        <v>3.3326979152184673E-3</v>
      </c>
      <c r="K291" s="86">
        <v>0</v>
      </c>
      <c r="L291" s="66"/>
      <c r="M291" s="86">
        <v>0</v>
      </c>
      <c r="N291" s="66"/>
      <c r="O291" s="86">
        <v>0</v>
      </c>
      <c r="P291" s="66"/>
      <c r="Q291" s="86">
        <v>0</v>
      </c>
      <c r="R291" s="66"/>
      <c r="S291" s="86">
        <v>0</v>
      </c>
      <c r="T291" s="66"/>
      <c r="U291" s="86">
        <v>0</v>
      </c>
      <c r="V291" s="66"/>
      <c r="W291" s="86">
        <v>0</v>
      </c>
      <c r="X291" s="66"/>
      <c r="Y291" s="86">
        <v>0</v>
      </c>
      <c r="Z291" s="66"/>
      <c r="AA291" s="86">
        <v>0</v>
      </c>
      <c r="AB291" s="66"/>
      <c r="AC291" s="86">
        <v>34472.236778798098</v>
      </c>
      <c r="AD291" s="66">
        <v>3.1819279848915925E-4</v>
      </c>
      <c r="AE291" s="48"/>
    </row>
    <row r="292" spans="1:31" x14ac:dyDescent="0.3">
      <c r="A292" s="67" t="s">
        <v>315</v>
      </c>
      <c r="B292" t="s">
        <v>35</v>
      </c>
      <c r="E292" s="83">
        <v>0</v>
      </c>
      <c r="F292" s="84"/>
      <c r="G292" s="83">
        <v>0</v>
      </c>
      <c r="H292" s="84"/>
      <c r="I292" s="83">
        <v>0</v>
      </c>
      <c r="J292" s="84"/>
      <c r="K292" s="83">
        <v>0</v>
      </c>
      <c r="L292" s="84"/>
      <c r="M292" s="83">
        <v>0</v>
      </c>
      <c r="N292" s="84"/>
      <c r="O292" s="83">
        <v>0</v>
      </c>
      <c r="P292" s="84"/>
      <c r="Q292" s="83">
        <v>0</v>
      </c>
      <c r="R292" s="84"/>
      <c r="S292" s="83">
        <v>95112.043707102508</v>
      </c>
      <c r="T292" s="84">
        <v>7.2269467853316493E-3</v>
      </c>
      <c r="U292" s="83">
        <v>31704.0145647469</v>
      </c>
      <c r="V292" s="84">
        <v>9.6420134771676835E-3</v>
      </c>
      <c r="W292" s="83">
        <v>0</v>
      </c>
      <c r="X292" s="84"/>
      <c r="Y292" s="83">
        <v>0</v>
      </c>
      <c r="Z292" s="84"/>
      <c r="AA292" s="83">
        <v>0</v>
      </c>
      <c r="AB292" s="84"/>
      <c r="AC292" s="83">
        <v>126816.05827184941</v>
      </c>
      <c r="AD292" s="84">
        <v>1.1705639159366136E-3</v>
      </c>
      <c r="AE292" s="48"/>
    </row>
    <row r="293" spans="1:31" x14ac:dyDescent="0.3">
      <c r="A293" s="85" t="s">
        <v>1007</v>
      </c>
      <c r="B293" t="s">
        <v>449</v>
      </c>
      <c r="E293" s="86">
        <v>0</v>
      </c>
      <c r="F293" s="66"/>
      <c r="G293" s="86">
        <v>0</v>
      </c>
      <c r="H293" s="66"/>
      <c r="I293" s="86">
        <v>0</v>
      </c>
      <c r="J293" s="66"/>
      <c r="K293" s="86">
        <v>0</v>
      </c>
      <c r="L293" s="66"/>
      <c r="M293" s="86">
        <v>0</v>
      </c>
      <c r="N293" s="66"/>
      <c r="O293" s="86">
        <v>0</v>
      </c>
      <c r="P293" s="66"/>
      <c r="Q293" s="86">
        <v>0</v>
      </c>
      <c r="R293" s="66"/>
      <c r="S293" s="86">
        <v>95112.043707102508</v>
      </c>
      <c r="T293" s="66">
        <v>7.2269467853316493E-3</v>
      </c>
      <c r="U293" s="86">
        <v>31704.0145647469</v>
      </c>
      <c r="V293" s="66">
        <v>9.6420134771676835E-3</v>
      </c>
      <c r="W293" s="86">
        <v>0</v>
      </c>
      <c r="X293" s="66"/>
      <c r="Y293" s="86">
        <v>0</v>
      </c>
      <c r="Z293" s="66"/>
      <c r="AA293" s="86">
        <v>0</v>
      </c>
      <c r="AB293" s="66"/>
      <c r="AC293" s="86">
        <v>126816.05827184941</v>
      </c>
      <c r="AD293" s="66">
        <v>1.1705639159366136E-3</v>
      </c>
      <c r="AE293" s="48"/>
    </row>
    <row r="294" spans="1:31" x14ac:dyDescent="0.3">
      <c r="A294" s="67" t="s">
        <v>381</v>
      </c>
      <c r="B294" t="s">
        <v>35</v>
      </c>
      <c r="E294" s="83">
        <v>0</v>
      </c>
      <c r="F294" s="84"/>
      <c r="G294" s="83">
        <v>0</v>
      </c>
      <c r="H294" s="84"/>
      <c r="I294" s="83">
        <v>0</v>
      </c>
      <c r="J294" s="84"/>
      <c r="K294" s="83">
        <v>0</v>
      </c>
      <c r="L294" s="84"/>
      <c r="M294" s="83">
        <v>0</v>
      </c>
      <c r="N294" s="84"/>
      <c r="O294" s="83">
        <v>0</v>
      </c>
      <c r="P294" s="84"/>
      <c r="Q294" s="83">
        <v>0</v>
      </c>
      <c r="R294" s="84"/>
      <c r="S294" s="83">
        <v>0</v>
      </c>
      <c r="T294" s="84"/>
      <c r="U294" s="83">
        <v>0</v>
      </c>
      <c r="V294" s="84"/>
      <c r="W294" s="83">
        <v>0</v>
      </c>
      <c r="X294" s="84"/>
      <c r="Y294" s="83">
        <v>131202.736330997</v>
      </c>
      <c r="Z294" s="84">
        <v>6.1294725414511812E-3</v>
      </c>
      <c r="AA294" s="83">
        <v>0</v>
      </c>
      <c r="AB294" s="84"/>
      <c r="AC294" s="83">
        <v>131202.736330997</v>
      </c>
      <c r="AD294" s="84">
        <v>1.2110547427044796E-3</v>
      </c>
      <c r="AE294" s="48"/>
    </row>
    <row r="295" spans="1:31" x14ac:dyDescent="0.3">
      <c r="A295" s="85" t="s">
        <v>1058</v>
      </c>
      <c r="B295" t="s">
        <v>449</v>
      </c>
      <c r="E295" s="86">
        <v>0</v>
      </c>
      <c r="F295" s="66"/>
      <c r="G295" s="86">
        <v>0</v>
      </c>
      <c r="H295" s="66"/>
      <c r="I295" s="86">
        <v>0</v>
      </c>
      <c r="J295" s="66"/>
      <c r="K295" s="86">
        <v>0</v>
      </c>
      <c r="L295" s="66"/>
      <c r="M295" s="86">
        <v>0</v>
      </c>
      <c r="N295" s="66"/>
      <c r="O295" s="86">
        <v>0</v>
      </c>
      <c r="P295" s="66"/>
      <c r="Q295" s="86">
        <v>0</v>
      </c>
      <c r="R295" s="66"/>
      <c r="S295" s="86">
        <v>0</v>
      </c>
      <c r="T295" s="66"/>
      <c r="U295" s="86">
        <v>0</v>
      </c>
      <c r="V295" s="66"/>
      <c r="W295" s="86">
        <v>0</v>
      </c>
      <c r="X295" s="66"/>
      <c r="Y295" s="86">
        <v>131202.736330997</v>
      </c>
      <c r="Z295" s="66">
        <v>6.1294725414511812E-3</v>
      </c>
      <c r="AA295" s="86">
        <v>0</v>
      </c>
      <c r="AB295" s="66"/>
      <c r="AC295" s="86">
        <v>131202.736330997</v>
      </c>
      <c r="AD295" s="66">
        <v>1.2110547427044796E-3</v>
      </c>
      <c r="AE295" s="48"/>
    </row>
    <row r="296" spans="1:31" x14ac:dyDescent="0.3">
      <c r="A296" s="67" t="s">
        <v>324</v>
      </c>
      <c r="B296" t="s">
        <v>35</v>
      </c>
      <c r="E296" s="83">
        <v>0</v>
      </c>
      <c r="F296" s="84"/>
      <c r="G296" s="83">
        <v>0</v>
      </c>
      <c r="H296" s="84"/>
      <c r="I296" s="83">
        <v>0</v>
      </c>
      <c r="J296" s="84"/>
      <c r="K296" s="83">
        <v>0</v>
      </c>
      <c r="L296" s="84"/>
      <c r="M296" s="83">
        <v>0</v>
      </c>
      <c r="N296" s="84"/>
      <c r="O296" s="83">
        <v>0</v>
      </c>
      <c r="P296" s="84"/>
      <c r="Q296" s="83">
        <v>0</v>
      </c>
      <c r="R296" s="84"/>
      <c r="S296" s="83">
        <v>0</v>
      </c>
      <c r="T296" s="84"/>
      <c r="U296" s="83">
        <v>0</v>
      </c>
      <c r="V296" s="84"/>
      <c r="W296" s="83">
        <v>0</v>
      </c>
      <c r="X296" s="84"/>
      <c r="Y296" s="83">
        <v>270604.74710955797</v>
      </c>
      <c r="Z296" s="84">
        <v>1.2641995231028673E-2</v>
      </c>
      <c r="AA296" s="83">
        <v>0</v>
      </c>
      <c r="AB296" s="84"/>
      <c r="AC296" s="83">
        <v>270604.74710955797</v>
      </c>
      <c r="AD296" s="84">
        <v>2.4977921310925617E-3</v>
      </c>
      <c r="AE296" s="48"/>
    </row>
    <row r="297" spans="1:31" x14ac:dyDescent="0.3">
      <c r="A297" s="85" t="s">
        <v>1013</v>
      </c>
      <c r="B297" t="s">
        <v>449</v>
      </c>
      <c r="E297" s="86">
        <v>0</v>
      </c>
      <c r="F297" s="66"/>
      <c r="G297" s="86">
        <v>0</v>
      </c>
      <c r="H297" s="66"/>
      <c r="I297" s="86">
        <v>0</v>
      </c>
      <c r="J297" s="66"/>
      <c r="K297" s="86">
        <v>0</v>
      </c>
      <c r="L297" s="66"/>
      <c r="M297" s="86">
        <v>0</v>
      </c>
      <c r="N297" s="66"/>
      <c r="O297" s="86">
        <v>0</v>
      </c>
      <c r="P297" s="66"/>
      <c r="Q297" s="86">
        <v>0</v>
      </c>
      <c r="R297" s="66"/>
      <c r="S297" s="86">
        <v>0</v>
      </c>
      <c r="T297" s="66"/>
      <c r="U297" s="86">
        <v>0</v>
      </c>
      <c r="V297" s="66"/>
      <c r="W297" s="86">
        <v>0</v>
      </c>
      <c r="X297" s="66"/>
      <c r="Y297" s="86">
        <v>270604.74710955797</v>
      </c>
      <c r="Z297" s="66">
        <v>1.2641995231028673E-2</v>
      </c>
      <c r="AA297" s="86">
        <v>0</v>
      </c>
      <c r="AB297" s="66"/>
      <c r="AC297" s="86">
        <v>270604.74710955797</v>
      </c>
      <c r="AD297" s="66">
        <v>2.4977921310925617E-3</v>
      </c>
      <c r="AE297" s="48"/>
    </row>
    <row r="298" spans="1:31" x14ac:dyDescent="0.3">
      <c r="A298" s="67" t="s">
        <v>1196</v>
      </c>
      <c r="B298" t="s">
        <v>35</v>
      </c>
      <c r="E298" s="83">
        <v>0</v>
      </c>
      <c r="F298" s="84"/>
      <c r="G298" s="83">
        <v>17364.007160746998</v>
      </c>
      <c r="H298" s="84">
        <v>1.8162318502971751E-3</v>
      </c>
      <c r="I298" s="83">
        <v>7441.7171098178005</v>
      </c>
      <c r="J298" s="84">
        <v>2.1583451567136823E-3</v>
      </c>
      <c r="K298" s="83">
        <v>0</v>
      </c>
      <c r="L298" s="84"/>
      <c r="M298" s="83">
        <v>0</v>
      </c>
      <c r="N298" s="84"/>
      <c r="O298" s="83">
        <v>0</v>
      </c>
      <c r="P298" s="84"/>
      <c r="Q298" s="83">
        <v>0</v>
      </c>
      <c r="R298" s="84"/>
      <c r="S298" s="83">
        <v>0</v>
      </c>
      <c r="T298" s="84"/>
      <c r="U298" s="83">
        <v>0</v>
      </c>
      <c r="V298" s="84"/>
      <c r="W298" s="83">
        <v>0</v>
      </c>
      <c r="X298" s="84"/>
      <c r="Y298" s="83">
        <v>0</v>
      </c>
      <c r="Z298" s="84"/>
      <c r="AA298" s="83">
        <v>0</v>
      </c>
      <c r="AB298" s="84"/>
      <c r="AC298" s="83">
        <v>24805.724270564799</v>
      </c>
      <c r="AD298" s="84">
        <v>2.2896694736838219E-4</v>
      </c>
      <c r="AE298" s="48"/>
    </row>
    <row r="299" spans="1:31" x14ac:dyDescent="0.3">
      <c r="A299" s="85" t="s">
        <v>1026</v>
      </c>
      <c r="B299" t="s">
        <v>449</v>
      </c>
      <c r="E299" s="86">
        <v>0</v>
      </c>
      <c r="F299" s="66"/>
      <c r="G299" s="86">
        <v>17364.007160746998</v>
      </c>
      <c r="H299" s="66">
        <v>1.8162318502971751E-3</v>
      </c>
      <c r="I299" s="86">
        <v>7441.7171098178005</v>
      </c>
      <c r="J299" s="66">
        <v>2.1583451567136823E-3</v>
      </c>
      <c r="K299" s="86">
        <v>0</v>
      </c>
      <c r="L299" s="66"/>
      <c r="M299" s="86">
        <v>0</v>
      </c>
      <c r="N299" s="66"/>
      <c r="O299" s="86">
        <v>0</v>
      </c>
      <c r="P299" s="66"/>
      <c r="Q299" s="86">
        <v>0</v>
      </c>
      <c r="R299" s="66"/>
      <c r="S299" s="86">
        <v>0</v>
      </c>
      <c r="T299" s="66"/>
      <c r="U299" s="86">
        <v>0</v>
      </c>
      <c r="V299" s="66"/>
      <c r="W299" s="86">
        <v>0</v>
      </c>
      <c r="X299" s="66"/>
      <c r="Y299" s="86">
        <v>0</v>
      </c>
      <c r="Z299" s="66"/>
      <c r="AA299" s="86">
        <v>0</v>
      </c>
      <c r="AB299" s="66"/>
      <c r="AC299" s="86">
        <v>24805.724270564799</v>
      </c>
      <c r="AD299" s="66">
        <v>2.2896694736838219E-4</v>
      </c>
      <c r="AE299" s="48"/>
    </row>
    <row r="300" spans="1:31" x14ac:dyDescent="0.3">
      <c r="A300" s="67" t="s">
        <v>1197</v>
      </c>
      <c r="B300" t="s">
        <v>35</v>
      </c>
      <c r="E300" s="83">
        <v>0</v>
      </c>
      <c r="F300" s="84"/>
      <c r="G300" s="83">
        <v>0</v>
      </c>
      <c r="H300" s="84"/>
      <c r="I300" s="83">
        <v>0</v>
      </c>
      <c r="J300" s="84"/>
      <c r="K300" s="83">
        <v>0</v>
      </c>
      <c r="L300" s="84"/>
      <c r="M300" s="83">
        <v>0</v>
      </c>
      <c r="N300" s="84"/>
      <c r="O300" s="83">
        <v>0</v>
      </c>
      <c r="P300" s="84"/>
      <c r="Q300" s="83">
        <v>0</v>
      </c>
      <c r="R300" s="84"/>
      <c r="S300" s="83">
        <v>0</v>
      </c>
      <c r="T300" s="84"/>
      <c r="U300" s="83">
        <v>0</v>
      </c>
      <c r="V300" s="84"/>
      <c r="W300" s="83">
        <v>0</v>
      </c>
      <c r="X300" s="84"/>
      <c r="Y300" s="83">
        <v>13204.597932533101</v>
      </c>
      <c r="Z300" s="84">
        <v>6.1688668019984759E-4</v>
      </c>
      <c r="AA300" s="83">
        <v>13204.602167924899</v>
      </c>
      <c r="AB300" s="84">
        <v>4.3970558790333188E-3</v>
      </c>
      <c r="AC300" s="83">
        <v>26409.200100458002</v>
      </c>
      <c r="AD300" s="84">
        <v>2.4376768295445383E-4</v>
      </c>
      <c r="AE300" s="48"/>
    </row>
    <row r="301" spans="1:31" x14ac:dyDescent="0.3">
      <c r="A301" s="85" t="s">
        <v>979</v>
      </c>
      <c r="B301" t="s">
        <v>449</v>
      </c>
      <c r="E301" s="86">
        <v>0</v>
      </c>
      <c r="F301" s="66"/>
      <c r="G301" s="86">
        <v>0</v>
      </c>
      <c r="H301" s="66"/>
      <c r="I301" s="86">
        <v>0</v>
      </c>
      <c r="J301" s="66"/>
      <c r="K301" s="86">
        <v>0</v>
      </c>
      <c r="L301" s="66"/>
      <c r="M301" s="86">
        <v>0</v>
      </c>
      <c r="N301" s="66"/>
      <c r="O301" s="86">
        <v>0</v>
      </c>
      <c r="P301" s="66"/>
      <c r="Q301" s="86">
        <v>0</v>
      </c>
      <c r="R301" s="66"/>
      <c r="S301" s="86">
        <v>0</v>
      </c>
      <c r="T301" s="66"/>
      <c r="U301" s="86">
        <v>0</v>
      </c>
      <c r="V301" s="66"/>
      <c r="W301" s="86">
        <v>0</v>
      </c>
      <c r="X301" s="66"/>
      <c r="Y301" s="86">
        <v>13204.597932533101</v>
      </c>
      <c r="Z301" s="66">
        <v>6.1688668019984759E-4</v>
      </c>
      <c r="AA301" s="86">
        <v>13204.602167924899</v>
      </c>
      <c r="AB301" s="66">
        <v>4.3970558790333188E-3</v>
      </c>
      <c r="AC301" s="86">
        <v>26409.200100458002</v>
      </c>
      <c r="AD301" s="66">
        <v>2.4376768295445383E-4</v>
      </c>
      <c r="AE301" s="48"/>
    </row>
    <row r="302" spans="1:31" x14ac:dyDescent="0.3">
      <c r="A302" s="67" t="s">
        <v>1198</v>
      </c>
      <c r="B302" t="s">
        <v>35</v>
      </c>
      <c r="E302" s="83">
        <v>0</v>
      </c>
      <c r="F302" s="84"/>
      <c r="G302" s="83">
        <v>0</v>
      </c>
      <c r="H302" s="84"/>
      <c r="I302" s="83">
        <v>0</v>
      </c>
      <c r="J302" s="84"/>
      <c r="K302" s="83">
        <v>0</v>
      </c>
      <c r="L302" s="84"/>
      <c r="M302" s="83">
        <v>0</v>
      </c>
      <c r="N302" s="84"/>
      <c r="O302" s="83">
        <v>0</v>
      </c>
      <c r="P302" s="84"/>
      <c r="Q302" s="83">
        <v>0</v>
      </c>
      <c r="R302" s="84"/>
      <c r="S302" s="83">
        <v>0</v>
      </c>
      <c r="T302" s="84"/>
      <c r="U302" s="83">
        <v>0</v>
      </c>
      <c r="V302" s="84"/>
      <c r="W302" s="83">
        <v>0</v>
      </c>
      <c r="X302" s="84"/>
      <c r="Y302" s="83">
        <v>161676.78443638101</v>
      </c>
      <c r="Z302" s="84">
        <v>7.5531459061406346E-3</v>
      </c>
      <c r="AA302" s="83">
        <v>0</v>
      </c>
      <c r="AB302" s="84"/>
      <c r="AC302" s="83">
        <v>161676.78443638101</v>
      </c>
      <c r="AD302" s="84">
        <v>1.4923426298284516E-3</v>
      </c>
      <c r="AE302" s="48"/>
    </row>
    <row r="303" spans="1:31" x14ac:dyDescent="0.3">
      <c r="A303" s="85" t="s">
        <v>990</v>
      </c>
      <c r="B303" t="s">
        <v>449</v>
      </c>
      <c r="E303" s="86">
        <v>0</v>
      </c>
      <c r="F303" s="66"/>
      <c r="G303" s="86">
        <v>0</v>
      </c>
      <c r="H303" s="66"/>
      <c r="I303" s="86">
        <v>0</v>
      </c>
      <c r="J303" s="66"/>
      <c r="K303" s="86">
        <v>0</v>
      </c>
      <c r="L303" s="66"/>
      <c r="M303" s="86">
        <v>0</v>
      </c>
      <c r="N303" s="66"/>
      <c r="O303" s="86">
        <v>0</v>
      </c>
      <c r="P303" s="66"/>
      <c r="Q303" s="86">
        <v>0</v>
      </c>
      <c r="R303" s="66"/>
      <c r="S303" s="86">
        <v>0</v>
      </c>
      <c r="T303" s="66"/>
      <c r="U303" s="86">
        <v>0</v>
      </c>
      <c r="V303" s="66"/>
      <c r="W303" s="86">
        <v>0</v>
      </c>
      <c r="X303" s="66"/>
      <c r="Y303" s="86">
        <v>161676.78443638101</v>
      </c>
      <c r="Z303" s="66">
        <v>7.5531459061406346E-3</v>
      </c>
      <c r="AA303" s="86">
        <v>0</v>
      </c>
      <c r="AB303" s="66"/>
      <c r="AC303" s="86">
        <v>161676.78443638101</v>
      </c>
      <c r="AD303" s="66">
        <v>1.4923426298284516E-3</v>
      </c>
      <c r="AE303" s="48"/>
    </row>
    <row r="304" spans="1:31" x14ac:dyDescent="0.3">
      <c r="A304" s="67" t="s">
        <v>361</v>
      </c>
      <c r="B304" t="s">
        <v>35</v>
      </c>
      <c r="E304" s="83">
        <v>0</v>
      </c>
      <c r="F304" s="84"/>
      <c r="G304" s="83">
        <v>221043.093640779</v>
      </c>
      <c r="H304" s="84">
        <v>2.3120556403947758E-2</v>
      </c>
      <c r="I304" s="83">
        <v>0</v>
      </c>
      <c r="J304" s="84"/>
      <c r="K304" s="83">
        <v>0</v>
      </c>
      <c r="L304" s="84"/>
      <c r="M304" s="83">
        <v>0</v>
      </c>
      <c r="N304" s="84"/>
      <c r="O304" s="83">
        <v>0</v>
      </c>
      <c r="P304" s="84"/>
      <c r="Q304" s="83">
        <v>0</v>
      </c>
      <c r="R304" s="84"/>
      <c r="S304" s="83">
        <v>61400.866111618896</v>
      </c>
      <c r="T304" s="84">
        <v>4.6654532345918546E-3</v>
      </c>
      <c r="U304" s="83">
        <v>0</v>
      </c>
      <c r="V304" s="84"/>
      <c r="W304" s="83">
        <v>0</v>
      </c>
      <c r="X304" s="84"/>
      <c r="Y304" s="83">
        <v>0</v>
      </c>
      <c r="Z304" s="84"/>
      <c r="AA304" s="83">
        <v>0</v>
      </c>
      <c r="AB304" s="84"/>
      <c r="AC304" s="83">
        <v>282443.9597523979</v>
      </c>
      <c r="AD304" s="84">
        <v>2.6070728901830317E-3</v>
      </c>
      <c r="AE304" s="48"/>
    </row>
    <row r="305" spans="1:31" x14ac:dyDescent="0.3">
      <c r="A305" s="85" t="s">
        <v>1044</v>
      </c>
      <c r="B305" t="s">
        <v>449</v>
      </c>
      <c r="E305" s="86">
        <v>0</v>
      </c>
      <c r="F305" s="66"/>
      <c r="G305" s="86">
        <v>221043.093640779</v>
      </c>
      <c r="H305" s="66">
        <v>2.3120556403947758E-2</v>
      </c>
      <c r="I305" s="86">
        <v>0</v>
      </c>
      <c r="J305" s="66"/>
      <c r="K305" s="86">
        <v>0</v>
      </c>
      <c r="L305" s="66"/>
      <c r="M305" s="86">
        <v>0</v>
      </c>
      <c r="N305" s="66"/>
      <c r="O305" s="86">
        <v>0</v>
      </c>
      <c r="P305" s="66"/>
      <c r="Q305" s="86">
        <v>0</v>
      </c>
      <c r="R305" s="66"/>
      <c r="S305" s="86">
        <v>61400.866111618896</v>
      </c>
      <c r="T305" s="66">
        <v>4.6654532345918546E-3</v>
      </c>
      <c r="U305" s="86">
        <v>0</v>
      </c>
      <c r="V305" s="66"/>
      <c r="W305" s="86">
        <v>0</v>
      </c>
      <c r="X305" s="66"/>
      <c r="Y305" s="86">
        <v>0</v>
      </c>
      <c r="Z305" s="66"/>
      <c r="AA305" s="86">
        <v>0</v>
      </c>
      <c r="AB305" s="66"/>
      <c r="AC305" s="86">
        <v>282443.9597523979</v>
      </c>
      <c r="AD305" s="66">
        <v>2.6070728901830317E-3</v>
      </c>
      <c r="AE305" s="48"/>
    </row>
    <row r="306" spans="1:31" x14ac:dyDescent="0.3">
      <c r="A306" s="67" t="s">
        <v>1201</v>
      </c>
      <c r="B306" t="s">
        <v>35</v>
      </c>
      <c r="E306" s="83">
        <v>0</v>
      </c>
      <c r="F306" s="84"/>
      <c r="G306" s="83">
        <v>0</v>
      </c>
      <c r="H306" s="84"/>
      <c r="I306" s="83">
        <v>0</v>
      </c>
      <c r="J306" s="84"/>
      <c r="K306" s="83">
        <v>0</v>
      </c>
      <c r="L306" s="84"/>
      <c r="M306" s="83">
        <v>84303.922427809899</v>
      </c>
      <c r="N306" s="84">
        <v>3.3220824998897438E-3</v>
      </c>
      <c r="O306" s="83">
        <v>24377.035284768903</v>
      </c>
      <c r="P306" s="84">
        <v>7.2999519826684473E-3</v>
      </c>
      <c r="Q306" s="83">
        <v>0</v>
      </c>
      <c r="R306" s="84"/>
      <c r="S306" s="83">
        <v>57489.177648194898</v>
      </c>
      <c r="T306" s="84">
        <v>4.3682294208231475E-3</v>
      </c>
      <c r="U306" s="83">
        <v>18689.061379384399</v>
      </c>
      <c r="V306" s="84">
        <v>5.6838285046718019E-3</v>
      </c>
      <c r="W306" s="83">
        <v>0</v>
      </c>
      <c r="X306" s="84"/>
      <c r="Y306" s="83">
        <v>60942.588166994901</v>
      </c>
      <c r="Z306" s="84">
        <v>2.8470894069784099E-3</v>
      </c>
      <c r="AA306" s="83">
        <v>0</v>
      </c>
      <c r="AB306" s="84"/>
      <c r="AC306" s="83">
        <v>245801.78490715302</v>
      </c>
      <c r="AD306" s="84">
        <v>2.2688506787392846E-3</v>
      </c>
      <c r="AE306" s="48"/>
    </row>
    <row r="307" spans="1:31" x14ac:dyDescent="0.3">
      <c r="A307" s="85" t="s">
        <v>980</v>
      </c>
      <c r="B307" t="s">
        <v>449</v>
      </c>
      <c r="E307" s="86">
        <v>0</v>
      </c>
      <c r="F307" s="66"/>
      <c r="G307" s="86">
        <v>0</v>
      </c>
      <c r="H307" s="66"/>
      <c r="I307" s="86">
        <v>0</v>
      </c>
      <c r="J307" s="66"/>
      <c r="K307" s="86">
        <v>0</v>
      </c>
      <c r="L307" s="66"/>
      <c r="M307" s="86">
        <v>84303.922427809899</v>
      </c>
      <c r="N307" s="66">
        <v>3.3220824998897438E-3</v>
      </c>
      <c r="O307" s="86">
        <v>24377.035284768903</v>
      </c>
      <c r="P307" s="66">
        <v>7.2999519826684473E-3</v>
      </c>
      <c r="Q307" s="86">
        <v>0</v>
      </c>
      <c r="R307" s="66"/>
      <c r="S307" s="86">
        <v>57489.177648194898</v>
      </c>
      <c r="T307" s="66">
        <v>4.3682294208231475E-3</v>
      </c>
      <c r="U307" s="86">
        <v>18689.061379384399</v>
      </c>
      <c r="V307" s="66">
        <v>5.6838285046718019E-3</v>
      </c>
      <c r="W307" s="86">
        <v>0</v>
      </c>
      <c r="X307" s="66"/>
      <c r="Y307" s="86">
        <v>60942.588166994901</v>
      </c>
      <c r="Z307" s="66">
        <v>2.8470894069784099E-3</v>
      </c>
      <c r="AA307" s="86">
        <v>0</v>
      </c>
      <c r="AB307" s="66"/>
      <c r="AC307" s="86">
        <v>245801.78490715302</v>
      </c>
      <c r="AD307" s="66">
        <v>2.2688506787392846E-3</v>
      </c>
      <c r="AE307" s="48"/>
    </row>
    <row r="308" spans="1:31" x14ac:dyDescent="0.3">
      <c r="A308" s="67" t="s">
        <v>329</v>
      </c>
      <c r="B308" t="s">
        <v>35</v>
      </c>
      <c r="E308" s="83">
        <v>0</v>
      </c>
      <c r="F308" s="84"/>
      <c r="G308" s="83">
        <v>3224.9544816227003</v>
      </c>
      <c r="H308" s="84">
        <v>3.3732219706305308E-4</v>
      </c>
      <c r="I308" s="83">
        <v>2147.5755276433997</v>
      </c>
      <c r="J308" s="84">
        <v>6.2286823999944409E-4</v>
      </c>
      <c r="K308" s="83">
        <v>0</v>
      </c>
      <c r="L308" s="84"/>
      <c r="M308" s="83">
        <v>0</v>
      </c>
      <c r="N308" s="84"/>
      <c r="O308" s="83">
        <v>0</v>
      </c>
      <c r="P308" s="84"/>
      <c r="Q308" s="83">
        <v>0</v>
      </c>
      <c r="R308" s="84"/>
      <c r="S308" s="83">
        <v>0</v>
      </c>
      <c r="T308" s="84"/>
      <c r="U308" s="83">
        <v>0</v>
      </c>
      <c r="V308" s="84"/>
      <c r="W308" s="83">
        <v>0</v>
      </c>
      <c r="X308" s="84"/>
      <c r="Y308" s="83">
        <v>0</v>
      </c>
      <c r="Z308" s="84"/>
      <c r="AA308" s="83">
        <v>0</v>
      </c>
      <c r="AB308" s="84"/>
      <c r="AC308" s="83">
        <v>5372.5300092661</v>
      </c>
      <c r="AD308" s="84">
        <v>4.9590642161833404E-5</v>
      </c>
      <c r="AE308" s="48"/>
    </row>
    <row r="309" spans="1:31" x14ac:dyDescent="0.3">
      <c r="A309" s="85" t="s">
        <v>1016</v>
      </c>
      <c r="B309" t="s">
        <v>668</v>
      </c>
      <c r="E309" s="86">
        <v>0</v>
      </c>
      <c r="F309" s="66"/>
      <c r="G309" s="86">
        <v>3224.9544816227003</v>
      </c>
      <c r="H309" s="66">
        <v>3.3732219706305308E-4</v>
      </c>
      <c r="I309" s="86">
        <v>2147.5755276433997</v>
      </c>
      <c r="J309" s="66">
        <v>6.2286823999944409E-4</v>
      </c>
      <c r="K309" s="86">
        <v>0</v>
      </c>
      <c r="L309" s="66"/>
      <c r="M309" s="86">
        <v>0</v>
      </c>
      <c r="N309" s="66"/>
      <c r="O309" s="86">
        <v>0</v>
      </c>
      <c r="P309" s="66"/>
      <c r="Q309" s="86">
        <v>0</v>
      </c>
      <c r="R309" s="66"/>
      <c r="S309" s="86">
        <v>0</v>
      </c>
      <c r="T309" s="66"/>
      <c r="U309" s="86">
        <v>0</v>
      </c>
      <c r="V309" s="66"/>
      <c r="W309" s="86">
        <v>0</v>
      </c>
      <c r="X309" s="66"/>
      <c r="Y309" s="86">
        <v>0</v>
      </c>
      <c r="Z309" s="66"/>
      <c r="AA309" s="86">
        <v>0</v>
      </c>
      <c r="AB309" s="66"/>
      <c r="AC309" s="86">
        <v>5372.5300092661</v>
      </c>
      <c r="AD309" s="66">
        <v>4.9590642161833404E-5</v>
      </c>
      <c r="AE309" s="48"/>
    </row>
    <row r="310" spans="1:31" x14ac:dyDescent="0.3">
      <c r="A310" s="67" t="s">
        <v>400</v>
      </c>
      <c r="B310" t="s">
        <v>35</v>
      </c>
      <c r="E310" s="83">
        <v>0</v>
      </c>
      <c r="F310" s="84"/>
      <c r="G310" s="83">
        <v>0</v>
      </c>
      <c r="H310" s="84"/>
      <c r="I310" s="83">
        <v>0</v>
      </c>
      <c r="J310" s="84">
        <v>0</v>
      </c>
      <c r="K310" s="83">
        <v>0</v>
      </c>
      <c r="L310" s="84"/>
      <c r="M310" s="83">
        <v>0</v>
      </c>
      <c r="N310" s="84"/>
      <c r="O310" s="83">
        <v>0</v>
      </c>
      <c r="P310" s="84"/>
      <c r="Q310" s="83">
        <v>0</v>
      </c>
      <c r="R310" s="84"/>
      <c r="S310" s="83">
        <v>0</v>
      </c>
      <c r="T310" s="84"/>
      <c r="U310" s="83">
        <v>0</v>
      </c>
      <c r="V310" s="84"/>
      <c r="W310" s="83">
        <v>0</v>
      </c>
      <c r="X310" s="84"/>
      <c r="Y310" s="83">
        <v>0</v>
      </c>
      <c r="Z310" s="84"/>
      <c r="AA310" s="83">
        <v>0</v>
      </c>
      <c r="AB310" s="84"/>
      <c r="AC310" s="83">
        <v>0</v>
      </c>
      <c r="AD310" s="84">
        <v>0</v>
      </c>
      <c r="AE310" s="48"/>
    </row>
    <row r="311" spans="1:31" x14ac:dyDescent="0.3">
      <c r="A311" s="85" t="s">
        <v>1064</v>
      </c>
      <c r="B311" t="s">
        <v>449</v>
      </c>
      <c r="E311" s="86">
        <v>0</v>
      </c>
      <c r="F311" s="66"/>
      <c r="G311" s="86">
        <v>0</v>
      </c>
      <c r="H311" s="66"/>
      <c r="I311" s="86">
        <v>0</v>
      </c>
      <c r="J311" s="66">
        <v>0</v>
      </c>
      <c r="K311" s="86">
        <v>0</v>
      </c>
      <c r="L311" s="66"/>
      <c r="M311" s="86">
        <v>0</v>
      </c>
      <c r="N311" s="66"/>
      <c r="O311" s="86">
        <v>0</v>
      </c>
      <c r="P311" s="66"/>
      <c r="Q311" s="86">
        <v>0</v>
      </c>
      <c r="R311" s="66"/>
      <c r="S311" s="86">
        <v>0</v>
      </c>
      <c r="T311" s="66"/>
      <c r="U311" s="86">
        <v>0</v>
      </c>
      <c r="V311" s="66"/>
      <c r="W311" s="86">
        <v>0</v>
      </c>
      <c r="X311" s="66"/>
      <c r="Y311" s="86">
        <v>0</v>
      </c>
      <c r="Z311" s="66"/>
      <c r="AA311" s="86">
        <v>0</v>
      </c>
      <c r="AB311" s="66"/>
      <c r="AC311" s="86">
        <v>0</v>
      </c>
      <c r="AD311" s="66">
        <v>0</v>
      </c>
      <c r="AE311" s="48"/>
    </row>
    <row r="312" spans="1:31" x14ac:dyDescent="0.3">
      <c r="A312" s="67" t="s">
        <v>342</v>
      </c>
      <c r="B312" t="s">
        <v>35</v>
      </c>
      <c r="E312" s="83">
        <v>0</v>
      </c>
      <c r="F312" s="84"/>
      <c r="G312" s="83">
        <v>0</v>
      </c>
      <c r="H312" s="84"/>
      <c r="I312" s="83">
        <v>0</v>
      </c>
      <c r="J312" s="84"/>
      <c r="K312" s="83">
        <v>0</v>
      </c>
      <c r="L312" s="84"/>
      <c r="M312" s="83">
        <v>777116.30110536306</v>
      </c>
      <c r="N312" s="84">
        <v>3.0623064620651046E-2</v>
      </c>
      <c r="O312" s="83">
        <v>0</v>
      </c>
      <c r="P312" s="84"/>
      <c r="Q312" s="83">
        <v>0</v>
      </c>
      <c r="R312" s="84"/>
      <c r="S312" s="83">
        <v>350369.885646565</v>
      </c>
      <c r="T312" s="84">
        <v>2.6622333198391523E-2</v>
      </c>
      <c r="U312" s="83">
        <v>0</v>
      </c>
      <c r="V312" s="84"/>
      <c r="W312" s="83">
        <v>0</v>
      </c>
      <c r="X312" s="84"/>
      <c r="Y312" s="83">
        <v>0</v>
      </c>
      <c r="Z312" s="84"/>
      <c r="AA312" s="83">
        <v>0</v>
      </c>
      <c r="AB312" s="84"/>
      <c r="AC312" s="83">
        <v>1127486.1867519282</v>
      </c>
      <c r="AD312" s="84">
        <v>1.0407157136989682E-2</v>
      </c>
      <c r="AE312" s="48"/>
    </row>
    <row r="313" spans="1:31" x14ac:dyDescent="0.3">
      <c r="A313" s="85" t="s">
        <v>1025</v>
      </c>
      <c r="B313" t="s">
        <v>449</v>
      </c>
      <c r="E313" s="86">
        <v>0</v>
      </c>
      <c r="F313" s="66"/>
      <c r="G313" s="86">
        <v>0</v>
      </c>
      <c r="H313" s="66"/>
      <c r="I313" s="86">
        <v>0</v>
      </c>
      <c r="J313" s="66"/>
      <c r="K313" s="86">
        <v>0</v>
      </c>
      <c r="L313" s="66"/>
      <c r="M313" s="86">
        <v>777116.30110536306</v>
      </c>
      <c r="N313" s="66">
        <v>3.0623064620651046E-2</v>
      </c>
      <c r="O313" s="86">
        <v>0</v>
      </c>
      <c r="P313" s="66"/>
      <c r="Q313" s="86">
        <v>0</v>
      </c>
      <c r="R313" s="66"/>
      <c r="S313" s="86">
        <v>350369.885646565</v>
      </c>
      <c r="T313" s="66">
        <v>2.6622333198391523E-2</v>
      </c>
      <c r="U313" s="86">
        <v>0</v>
      </c>
      <c r="V313" s="66"/>
      <c r="W313" s="86">
        <v>0</v>
      </c>
      <c r="X313" s="66"/>
      <c r="Y313" s="86">
        <v>0</v>
      </c>
      <c r="Z313" s="66"/>
      <c r="AA313" s="86">
        <v>0</v>
      </c>
      <c r="AB313" s="66"/>
      <c r="AC313" s="86">
        <v>1127486.1867519282</v>
      </c>
      <c r="AD313" s="66">
        <v>1.0407157136989682E-2</v>
      </c>
      <c r="AE313" s="48"/>
    </row>
    <row r="314" spans="1:31" x14ac:dyDescent="0.3">
      <c r="A314" s="67" t="s">
        <v>393</v>
      </c>
      <c r="B314" t="s">
        <v>35</v>
      </c>
      <c r="E314" s="83">
        <v>0</v>
      </c>
      <c r="F314" s="84"/>
      <c r="G314" s="83">
        <v>0</v>
      </c>
      <c r="H314" s="84"/>
      <c r="I314" s="83">
        <v>1282.6210074696</v>
      </c>
      <c r="J314" s="84">
        <v>3.7200269756545659E-4</v>
      </c>
      <c r="K314" s="83">
        <v>0</v>
      </c>
      <c r="L314" s="84"/>
      <c r="M314" s="83">
        <v>0</v>
      </c>
      <c r="N314" s="84"/>
      <c r="O314" s="83">
        <v>0</v>
      </c>
      <c r="P314" s="84"/>
      <c r="Q314" s="83">
        <v>0</v>
      </c>
      <c r="R314" s="84"/>
      <c r="S314" s="83">
        <v>0</v>
      </c>
      <c r="T314" s="84"/>
      <c r="U314" s="83">
        <v>0</v>
      </c>
      <c r="V314" s="84"/>
      <c r="W314" s="83">
        <v>0</v>
      </c>
      <c r="X314" s="84"/>
      <c r="Y314" s="83">
        <v>0</v>
      </c>
      <c r="Z314" s="84"/>
      <c r="AA314" s="83">
        <v>0</v>
      </c>
      <c r="AB314" s="84"/>
      <c r="AC314" s="83">
        <v>1282.6210074696</v>
      </c>
      <c r="AD314" s="84">
        <v>1.1839114774784462E-5</v>
      </c>
      <c r="AE314" s="48"/>
    </row>
    <row r="315" spans="1:31" x14ac:dyDescent="0.3">
      <c r="A315" s="85" t="s">
        <v>1063</v>
      </c>
      <c r="B315" t="s">
        <v>668</v>
      </c>
      <c r="E315" s="86">
        <v>0</v>
      </c>
      <c r="F315" s="66"/>
      <c r="G315" s="86">
        <v>0</v>
      </c>
      <c r="H315" s="66"/>
      <c r="I315" s="86">
        <v>1282.6210074696</v>
      </c>
      <c r="J315" s="66">
        <v>3.7200269756545659E-4</v>
      </c>
      <c r="K315" s="86">
        <v>0</v>
      </c>
      <c r="L315" s="66"/>
      <c r="M315" s="86">
        <v>0</v>
      </c>
      <c r="N315" s="66"/>
      <c r="O315" s="86">
        <v>0</v>
      </c>
      <c r="P315" s="66"/>
      <c r="Q315" s="86">
        <v>0</v>
      </c>
      <c r="R315" s="66"/>
      <c r="S315" s="86">
        <v>0</v>
      </c>
      <c r="T315" s="66"/>
      <c r="U315" s="86">
        <v>0</v>
      </c>
      <c r="V315" s="66"/>
      <c r="W315" s="86">
        <v>0</v>
      </c>
      <c r="X315" s="66"/>
      <c r="Y315" s="86">
        <v>0</v>
      </c>
      <c r="Z315" s="66"/>
      <c r="AA315" s="86">
        <v>0</v>
      </c>
      <c r="AB315" s="66"/>
      <c r="AC315" s="86">
        <v>1282.6210074696</v>
      </c>
      <c r="AD315" s="66">
        <v>1.1839114774784462E-5</v>
      </c>
      <c r="AE315" s="48"/>
    </row>
    <row r="316" spans="1:31" x14ac:dyDescent="0.3">
      <c r="A316" s="67" t="s">
        <v>350</v>
      </c>
      <c r="B316" t="s">
        <v>35</v>
      </c>
      <c r="E316" s="83">
        <v>0</v>
      </c>
      <c r="F316" s="84"/>
      <c r="G316" s="83">
        <v>87291.885428034686</v>
      </c>
      <c r="H316" s="84">
        <v>9.1305135455880555E-3</v>
      </c>
      <c r="I316" s="83">
        <v>27565.8548389887</v>
      </c>
      <c r="J316" s="84">
        <v>7.9950135707134353E-3</v>
      </c>
      <c r="K316" s="83">
        <v>0</v>
      </c>
      <c r="L316" s="84"/>
      <c r="M316" s="83">
        <v>0</v>
      </c>
      <c r="N316" s="84"/>
      <c r="O316" s="83">
        <v>0</v>
      </c>
      <c r="P316" s="84"/>
      <c r="Q316" s="83">
        <v>0</v>
      </c>
      <c r="R316" s="84"/>
      <c r="S316" s="83">
        <v>0</v>
      </c>
      <c r="T316" s="84"/>
      <c r="U316" s="83">
        <v>0</v>
      </c>
      <c r="V316" s="84"/>
      <c r="W316" s="83">
        <v>0</v>
      </c>
      <c r="X316" s="84"/>
      <c r="Y316" s="83">
        <v>0</v>
      </c>
      <c r="Z316" s="84"/>
      <c r="AA316" s="83">
        <v>0</v>
      </c>
      <c r="AB316" s="84"/>
      <c r="AC316" s="83">
        <v>114857.74026702339</v>
      </c>
      <c r="AD316" s="84">
        <v>1.0601837658002825E-3</v>
      </c>
      <c r="AE316" s="48"/>
    </row>
    <row r="317" spans="1:31" x14ac:dyDescent="0.3">
      <c r="A317" s="85" t="s">
        <v>1033</v>
      </c>
      <c r="B317" t="s">
        <v>449</v>
      </c>
      <c r="E317" s="86">
        <v>0</v>
      </c>
      <c r="F317" s="66"/>
      <c r="G317" s="86">
        <v>87291.885428034686</v>
      </c>
      <c r="H317" s="66">
        <v>9.1305135455880555E-3</v>
      </c>
      <c r="I317" s="86">
        <v>27565.8548389887</v>
      </c>
      <c r="J317" s="66">
        <v>7.9950135707134353E-3</v>
      </c>
      <c r="K317" s="86">
        <v>0</v>
      </c>
      <c r="L317" s="66"/>
      <c r="M317" s="86">
        <v>0</v>
      </c>
      <c r="N317" s="66"/>
      <c r="O317" s="86">
        <v>0</v>
      </c>
      <c r="P317" s="66"/>
      <c r="Q317" s="86">
        <v>0</v>
      </c>
      <c r="R317" s="66"/>
      <c r="S317" s="86">
        <v>0</v>
      </c>
      <c r="T317" s="66"/>
      <c r="U317" s="86">
        <v>0</v>
      </c>
      <c r="V317" s="66"/>
      <c r="W317" s="86">
        <v>0</v>
      </c>
      <c r="X317" s="66"/>
      <c r="Y317" s="86">
        <v>0</v>
      </c>
      <c r="Z317" s="66"/>
      <c r="AA317" s="86">
        <v>0</v>
      </c>
      <c r="AB317" s="66"/>
      <c r="AC317" s="86">
        <v>114857.74026702339</v>
      </c>
      <c r="AD317" s="66">
        <v>1.0601837658002825E-3</v>
      </c>
      <c r="AE317" s="48"/>
    </row>
    <row r="318" spans="1:31" x14ac:dyDescent="0.3">
      <c r="A318" s="80" t="s">
        <v>94</v>
      </c>
      <c r="B318" s="81" t="s">
        <v>35</v>
      </c>
      <c r="C318" s="81"/>
      <c r="D318" s="81"/>
      <c r="E318" s="81">
        <v>295443.8873292011</v>
      </c>
      <c r="F318" s="82">
        <v>0.2126616234189101</v>
      </c>
      <c r="G318" s="81">
        <v>1748497.0785106581</v>
      </c>
      <c r="H318" s="82">
        <v>0.18288843437714866</v>
      </c>
      <c r="I318" s="81">
        <v>983673.33631003427</v>
      </c>
      <c r="J318" s="82">
        <v>0.2852979426498426</v>
      </c>
      <c r="K318" s="81">
        <v>1275832.1996643026</v>
      </c>
      <c r="L318" s="82">
        <v>0.172187983475908</v>
      </c>
      <c r="M318" s="81">
        <v>5147231.2346480256</v>
      </c>
      <c r="N318" s="82">
        <v>0.20283192424590379</v>
      </c>
      <c r="O318" s="81">
        <v>894242.88149374549</v>
      </c>
      <c r="P318" s="82">
        <v>0.26779015657519883</v>
      </c>
      <c r="Q318" s="81">
        <v>1169290.5816018253</v>
      </c>
      <c r="R318" s="82">
        <v>0.25918906562138372</v>
      </c>
      <c r="S318" s="81">
        <v>3173319.8445219202</v>
      </c>
      <c r="T318" s="82">
        <v>0.24111997550825687</v>
      </c>
      <c r="U318" s="81">
        <v>1131394.4672516878</v>
      </c>
      <c r="V318" s="82">
        <v>0.34408641463860035</v>
      </c>
      <c r="W318" s="81">
        <v>1208448.4755952845</v>
      </c>
      <c r="X318" s="82">
        <v>0.1887689667520567</v>
      </c>
      <c r="Y318" s="81">
        <v>5108744.644885134</v>
      </c>
      <c r="Z318" s="82">
        <v>0.23866811697517315</v>
      </c>
      <c r="AA318" s="81">
        <v>1093653.6064500948</v>
      </c>
      <c r="AB318" s="82">
        <v>0.3641803031028456</v>
      </c>
      <c r="AC318" s="81">
        <v>23229772.238261908</v>
      </c>
      <c r="AD318" s="82">
        <v>0.21442026765447531</v>
      </c>
      <c r="AE318" s="48"/>
    </row>
    <row r="319" spans="1:31" x14ac:dyDescent="0.3">
      <c r="A319" s="67" t="s">
        <v>248</v>
      </c>
      <c r="B319" t="s">
        <v>35</v>
      </c>
      <c r="E319" s="83">
        <v>0</v>
      </c>
      <c r="F319" s="84"/>
      <c r="G319" s="83">
        <v>0</v>
      </c>
      <c r="H319" s="84"/>
      <c r="I319" s="83">
        <v>0</v>
      </c>
      <c r="J319" s="84"/>
      <c r="K319" s="83">
        <v>0</v>
      </c>
      <c r="L319" s="84"/>
      <c r="M319" s="83">
        <v>0</v>
      </c>
      <c r="N319" s="84"/>
      <c r="O319" s="83">
        <v>0</v>
      </c>
      <c r="P319" s="84"/>
      <c r="Q319" s="83">
        <v>0</v>
      </c>
      <c r="R319" s="84"/>
      <c r="S319" s="83">
        <v>1.5668270800000002E-2</v>
      </c>
      <c r="T319" s="84">
        <v>1.1905301881480864E-9</v>
      </c>
      <c r="U319" s="83">
        <v>4.01529386E-2</v>
      </c>
      <c r="V319" s="84">
        <v>1.2211550506905882E-8</v>
      </c>
      <c r="W319" s="83">
        <v>0</v>
      </c>
      <c r="X319" s="84"/>
      <c r="Y319" s="83">
        <v>0</v>
      </c>
      <c r="Z319" s="84"/>
      <c r="AA319" s="83">
        <v>1.7454890000000002E-4</v>
      </c>
      <c r="AB319" s="84">
        <v>5.8123770573575076E-11</v>
      </c>
      <c r="AC319" s="83">
        <v>5.5995758299999997E-2</v>
      </c>
      <c r="AD319" s="84">
        <v>5.1686367645159769E-10</v>
      </c>
      <c r="AE319" s="48"/>
    </row>
    <row r="320" spans="1:31" x14ac:dyDescent="0.3">
      <c r="A320" s="85" t="s">
        <v>859</v>
      </c>
      <c r="B320" t="s">
        <v>449</v>
      </c>
      <c r="E320" s="86">
        <v>0</v>
      </c>
      <c r="F320" s="66"/>
      <c r="G320" s="86">
        <v>0</v>
      </c>
      <c r="H320" s="66"/>
      <c r="I320" s="86">
        <v>0</v>
      </c>
      <c r="J320" s="66"/>
      <c r="K320" s="86">
        <v>0</v>
      </c>
      <c r="L320" s="66"/>
      <c r="M320" s="86">
        <v>0</v>
      </c>
      <c r="N320" s="66"/>
      <c r="O320" s="86">
        <v>0</v>
      </c>
      <c r="P320" s="66"/>
      <c r="Q320" s="86">
        <v>0</v>
      </c>
      <c r="R320" s="66"/>
      <c r="S320" s="86">
        <v>0</v>
      </c>
      <c r="T320" s="66"/>
      <c r="U320" s="86">
        <v>0</v>
      </c>
      <c r="V320" s="66"/>
      <c r="W320" s="86">
        <v>0</v>
      </c>
      <c r="X320" s="66"/>
      <c r="Y320" s="86">
        <v>0</v>
      </c>
      <c r="Z320" s="66"/>
      <c r="AA320" s="86">
        <v>1.7454890000000002E-4</v>
      </c>
      <c r="AB320" s="66">
        <v>5.8123770573575076E-11</v>
      </c>
      <c r="AC320" s="86">
        <v>1.7454890000000002E-4</v>
      </c>
      <c r="AD320" s="66">
        <v>1.6111575039529788E-12</v>
      </c>
      <c r="AE320" s="48"/>
    </row>
    <row r="321" spans="1:31" x14ac:dyDescent="0.3">
      <c r="A321" s="85" t="s">
        <v>860</v>
      </c>
      <c r="B321" t="s">
        <v>449</v>
      </c>
      <c r="E321" s="86">
        <v>0</v>
      </c>
      <c r="F321" s="66"/>
      <c r="G321" s="86">
        <v>0</v>
      </c>
      <c r="H321" s="66"/>
      <c r="I321" s="86">
        <v>0</v>
      </c>
      <c r="J321" s="66"/>
      <c r="K321" s="86">
        <v>0</v>
      </c>
      <c r="L321" s="66"/>
      <c r="M321" s="86">
        <v>0</v>
      </c>
      <c r="N321" s="66"/>
      <c r="O321" s="86">
        <v>0</v>
      </c>
      <c r="P321" s="66"/>
      <c r="Q321" s="86">
        <v>0</v>
      </c>
      <c r="R321" s="66"/>
      <c r="S321" s="86">
        <v>1.5668270800000002E-2</v>
      </c>
      <c r="T321" s="66">
        <v>1.1905301881480864E-9</v>
      </c>
      <c r="U321" s="86">
        <v>4.01529386E-2</v>
      </c>
      <c r="V321" s="66">
        <v>1.2211550506905882E-8</v>
      </c>
      <c r="W321" s="86">
        <v>0</v>
      </c>
      <c r="X321" s="66"/>
      <c r="Y321" s="86">
        <v>0</v>
      </c>
      <c r="Z321" s="66"/>
      <c r="AA321" s="86">
        <v>0</v>
      </c>
      <c r="AB321" s="66"/>
      <c r="AC321" s="86">
        <v>5.5821209400000002E-2</v>
      </c>
      <c r="AD321" s="66">
        <v>5.1525251894764471E-10</v>
      </c>
      <c r="AE321" s="48"/>
    </row>
    <row r="322" spans="1:31" x14ac:dyDescent="0.3">
      <c r="A322" s="67" t="s">
        <v>1158</v>
      </c>
      <c r="B322" t="s">
        <v>35</v>
      </c>
      <c r="E322" s="83">
        <v>244.95817367980001</v>
      </c>
      <c r="F322" s="84">
        <v>1.7632181648907243E-4</v>
      </c>
      <c r="G322" s="83">
        <v>901.8226461882</v>
      </c>
      <c r="H322" s="84">
        <v>9.4328400015231614E-5</v>
      </c>
      <c r="I322" s="83">
        <v>15634.8019489613</v>
      </c>
      <c r="J322" s="84">
        <v>4.5346119134518498E-3</v>
      </c>
      <c r="K322" s="83">
        <v>14.345544323399999</v>
      </c>
      <c r="L322" s="84">
        <v>1.9360934373348209E-6</v>
      </c>
      <c r="M322" s="83">
        <v>23.481293836300001</v>
      </c>
      <c r="N322" s="84">
        <v>9.2530445893711483E-7</v>
      </c>
      <c r="O322" s="83">
        <v>14.396724992999999</v>
      </c>
      <c r="P322" s="84">
        <v>4.3112462171414153E-6</v>
      </c>
      <c r="Q322" s="83">
        <v>2.2607531868000001</v>
      </c>
      <c r="R322" s="84">
        <v>5.0112650807854841E-7</v>
      </c>
      <c r="S322" s="83">
        <v>3.2818740499999999</v>
      </c>
      <c r="T322" s="84">
        <v>2.4936830490731766E-7</v>
      </c>
      <c r="U322" s="83">
        <v>2.9919261505999999</v>
      </c>
      <c r="V322" s="84">
        <v>9.0992237616661988E-7</v>
      </c>
      <c r="W322" s="83">
        <v>0</v>
      </c>
      <c r="X322" s="84"/>
      <c r="Y322" s="83">
        <v>0</v>
      </c>
      <c r="Z322" s="84"/>
      <c r="AA322" s="83">
        <v>0</v>
      </c>
      <c r="AB322" s="84"/>
      <c r="AC322" s="83">
        <v>16842.340885369398</v>
      </c>
      <c r="AD322" s="84">
        <v>1.5546167235426267E-4</v>
      </c>
      <c r="AE322" s="48"/>
    </row>
    <row r="323" spans="1:31" x14ac:dyDescent="0.3">
      <c r="A323" s="85" t="s">
        <v>745</v>
      </c>
      <c r="B323" t="s">
        <v>668</v>
      </c>
      <c r="E323" s="86">
        <v>140.143818224</v>
      </c>
      <c r="F323" s="66">
        <v>1.0087604846070809E-4</v>
      </c>
      <c r="G323" s="86">
        <v>18.866457843100001</v>
      </c>
      <c r="H323" s="66">
        <v>1.9733844451750993E-6</v>
      </c>
      <c r="I323" s="86">
        <v>1886.6163361494</v>
      </c>
      <c r="J323" s="66">
        <v>5.4718140606727073E-4</v>
      </c>
      <c r="K323" s="86">
        <v>9.816055069199999</v>
      </c>
      <c r="L323" s="66">
        <v>1.3247876393923437E-6</v>
      </c>
      <c r="M323" s="86">
        <v>9.816055069199999</v>
      </c>
      <c r="N323" s="66">
        <v>3.8681171438099227E-7</v>
      </c>
      <c r="O323" s="86">
        <v>9.816055069199999</v>
      </c>
      <c r="P323" s="66">
        <v>2.9395178629109701E-6</v>
      </c>
      <c r="Q323" s="86">
        <v>0</v>
      </c>
      <c r="R323" s="66"/>
      <c r="S323" s="86">
        <v>0</v>
      </c>
      <c r="T323" s="66"/>
      <c r="U323" s="86">
        <v>0</v>
      </c>
      <c r="V323" s="66"/>
      <c r="W323" s="86">
        <v>0</v>
      </c>
      <c r="X323" s="66"/>
      <c r="Y323" s="86">
        <v>0</v>
      </c>
      <c r="Z323" s="66"/>
      <c r="AA323" s="86">
        <v>0</v>
      </c>
      <c r="AB323" s="66"/>
      <c r="AC323" s="86">
        <v>2075.0747774240999</v>
      </c>
      <c r="AD323" s="66">
        <v>1.9153786124750119E-5</v>
      </c>
      <c r="AE323" s="48"/>
    </row>
    <row r="324" spans="1:31" x14ac:dyDescent="0.3">
      <c r="A324" s="85" t="s">
        <v>746</v>
      </c>
      <c r="B324" t="s">
        <v>668</v>
      </c>
      <c r="E324" s="86">
        <v>0</v>
      </c>
      <c r="F324" s="66"/>
      <c r="G324" s="86">
        <v>10.822956335099999</v>
      </c>
      <c r="H324" s="66">
        <v>1.1320542446343108E-6</v>
      </c>
      <c r="I324" s="86">
        <v>11072.0142062833</v>
      </c>
      <c r="J324" s="66">
        <v>3.211251903901213E-3</v>
      </c>
      <c r="K324" s="86">
        <v>0</v>
      </c>
      <c r="L324" s="66"/>
      <c r="M324" s="86">
        <v>0</v>
      </c>
      <c r="N324" s="66"/>
      <c r="O324" s="86">
        <v>0</v>
      </c>
      <c r="P324" s="66"/>
      <c r="Q324" s="86">
        <v>0</v>
      </c>
      <c r="R324" s="66"/>
      <c r="S324" s="86">
        <v>0</v>
      </c>
      <c r="T324" s="66"/>
      <c r="U324" s="86">
        <v>0</v>
      </c>
      <c r="V324" s="66"/>
      <c r="W324" s="86">
        <v>0</v>
      </c>
      <c r="X324" s="66"/>
      <c r="Y324" s="86">
        <v>0</v>
      </c>
      <c r="Z324" s="66"/>
      <c r="AA324" s="86">
        <v>0</v>
      </c>
      <c r="AB324" s="66"/>
      <c r="AC324" s="86">
        <v>11082.837162618398</v>
      </c>
      <c r="AD324" s="66">
        <v>1.022991050624872E-4</v>
      </c>
      <c r="AE324" s="48"/>
    </row>
    <row r="325" spans="1:31" x14ac:dyDescent="0.3">
      <c r="A325" s="85" t="s">
        <v>747</v>
      </c>
      <c r="B325" t="s">
        <v>449</v>
      </c>
      <c r="E325" s="86">
        <v>104.8143554558</v>
      </c>
      <c r="F325" s="66">
        <v>7.5445768028364356E-5</v>
      </c>
      <c r="G325" s="86">
        <v>872.13323201000003</v>
      </c>
      <c r="H325" s="66">
        <v>9.1222961325422209E-5</v>
      </c>
      <c r="I325" s="86">
        <v>2676.1714065286001</v>
      </c>
      <c r="J325" s="66">
        <v>7.7617860348336547E-4</v>
      </c>
      <c r="K325" s="86">
        <v>4.5294892541999996</v>
      </c>
      <c r="L325" s="66">
        <v>6.113057979424774E-7</v>
      </c>
      <c r="M325" s="86">
        <v>13.6652387671</v>
      </c>
      <c r="N325" s="66">
        <v>5.3849274455612261E-7</v>
      </c>
      <c r="O325" s="86">
        <v>4.5806699238000004</v>
      </c>
      <c r="P325" s="66">
        <v>1.3717283542304451E-6</v>
      </c>
      <c r="Q325" s="86">
        <v>0</v>
      </c>
      <c r="R325" s="66"/>
      <c r="S325" s="86">
        <v>0</v>
      </c>
      <c r="T325" s="66"/>
      <c r="U325" s="86">
        <v>0</v>
      </c>
      <c r="V325" s="66"/>
      <c r="W325" s="86">
        <v>0</v>
      </c>
      <c r="X325" s="66"/>
      <c r="Y325" s="86">
        <v>0</v>
      </c>
      <c r="Z325" s="66"/>
      <c r="AA325" s="86">
        <v>0</v>
      </c>
      <c r="AB325" s="66"/>
      <c r="AC325" s="86">
        <v>3675.8943919394997</v>
      </c>
      <c r="AD325" s="66">
        <v>3.3930003760046591E-5</v>
      </c>
      <c r="AE325" s="48"/>
    </row>
    <row r="326" spans="1:31" x14ac:dyDescent="0.3">
      <c r="A326" s="85" t="s">
        <v>748</v>
      </c>
      <c r="B326" t="s">
        <v>449</v>
      </c>
      <c r="E326" s="86">
        <v>0</v>
      </c>
      <c r="F326" s="66"/>
      <c r="G326" s="86">
        <v>0</v>
      </c>
      <c r="H326" s="66"/>
      <c r="I326" s="86">
        <v>0</v>
      </c>
      <c r="J326" s="66"/>
      <c r="K326" s="86">
        <v>0</v>
      </c>
      <c r="L326" s="66"/>
      <c r="M326" s="86">
        <v>0</v>
      </c>
      <c r="N326" s="66"/>
      <c r="O326" s="86">
        <v>0</v>
      </c>
      <c r="P326" s="66"/>
      <c r="Q326" s="86">
        <v>2.2607531868000001</v>
      </c>
      <c r="R326" s="66">
        <v>5.0112650807854841E-7</v>
      </c>
      <c r="S326" s="86">
        <v>3.2818740499999999</v>
      </c>
      <c r="T326" s="66">
        <v>2.4936830490731766E-7</v>
      </c>
      <c r="U326" s="86">
        <v>2.9919261505999999</v>
      </c>
      <c r="V326" s="66">
        <v>9.0992237616661988E-7</v>
      </c>
      <c r="W326" s="86">
        <v>0</v>
      </c>
      <c r="X326" s="66"/>
      <c r="Y326" s="86">
        <v>0</v>
      </c>
      <c r="Z326" s="66"/>
      <c r="AA326" s="86">
        <v>0</v>
      </c>
      <c r="AB326" s="66"/>
      <c r="AC326" s="86">
        <v>8.534553387399999</v>
      </c>
      <c r="AD326" s="66">
        <v>7.8777406978771116E-8</v>
      </c>
      <c r="AE326" s="48"/>
    </row>
    <row r="327" spans="1:31" x14ac:dyDescent="0.3">
      <c r="A327" s="67" t="s">
        <v>1159</v>
      </c>
      <c r="B327" t="s">
        <v>35</v>
      </c>
      <c r="E327" s="83">
        <v>486.67407991900001</v>
      </c>
      <c r="F327" s="84">
        <v>3.5030983665658492E-4</v>
      </c>
      <c r="G327" s="83">
        <v>1065.3103419953</v>
      </c>
      <c r="H327" s="84">
        <v>1.1142880532534881E-4</v>
      </c>
      <c r="I327" s="83">
        <v>8760.2118030340007</v>
      </c>
      <c r="J327" s="84">
        <v>2.5407524147780178E-3</v>
      </c>
      <c r="K327" s="83">
        <v>0</v>
      </c>
      <c r="L327" s="84"/>
      <c r="M327" s="83">
        <v>0</v>
      </c>
      <c r="N327" s="84"/>
      <c r="O327" s="83">
        <v>0</v>
      </c>
      <c r="P327" s="84"/>
      <c r="Q327" s="83">
        <v>0</v>
      </c>
      <c r="R327" s="84"/>
      <c r="S327" s="83">
        <v>0</v>
      </c>
      <c r="T327" s="84"/>
      <c r="U327" s="83">
        <v>0</v>
      </c>
      <c r="V327" s="84"/>
      <c r="W327" s="83">
        <v>0</v>
      </c>
      <c r="X327" s="84"/>
      <c r="Y327" s="83">
        <v>0</v>
      </c>
      <c r="Z327" s="84"/>
      <c r="AA327" s="83">
        <v>0</v>
      </c>
      <c r="AB327" s="84"/>
      <c r="AC327" s="83">
        <v>10312.1962249483</v>
      </c>
      <c r="AD327" s="84">
        <v>9.5185775046769322E-5</v>
      </c>
      <c r="AE327" s="48"/>
    </row>
    <row r="328" spans="1:31" x14ac:dyDescent="0.3">
      <c r="A328" s="85" t="s">
        <v>882</v>
      </c>
      <c r="B328" t="s">
        <v>449</v>
      </c>
      <c r="E328" s="86">
        <v>486.67407991900001</v>
      </c>
      <c r="F328" s="66">
        <v>3.5030983665658492E-4</v>
      </c>
      <c r="G328" s="86">
        <v>1065.3103419953</v>
      </c>
      <c r="H328" s="66">
        <v>1.1142880532534881E-4</v>
      </c>
      <c r="I328" s="86">
        <v>8760.2118030340007</v>
      </c>
      <c r="J328" s="66">
        <v>2.5407524147780178E-3</v>
      </c>
      <c r="K328" s="86">
        <v>0</v>
      </c>
      <c r="L328" s="66"/>
      <c r="M328" s="86">
        <v>0</v>
      </c>
      <c r="N328" s="66"/>
      <c r="O328" s="86">
        <v>0</v>
      </c>
      <c r="P328" s="66"/>
      <c r="Q328" s="86">
        <v>0</v>
      </c>
      <c r="R328" s="66"/>
      <c r="S328" s="86">
        <v>0</v>
      </c>
      <c r="T328" s="66"/>
      <c r="U328" s="86">
        <v>0</v>
      </c>
      <c r="V328" s="66"/>
      <c r="W328" s="86">
        <v>0</v>
      </c>
      <c r="X328" s="66"/>
      <c r="Y328" s="86">
        <v>0</v>
      </c>
      <c r="Z328" s="66"/>
      <c r="AA328" s="86">
        <v>0</v>
      </c>
      <c r="AB328" s="66"/>
      <c r="AC328" s="86">
        <v>10312.1962249483</v>
      </c>
      <c r="AD328" s="66">
        <v>9.5185775046769322E-5</v>
      </c>
      <c r="AE328" s="48"/>
    </row>
    <row r="329" spans="1:31" x14ac:dyDescent="0.3">
      <c r="A329" s="67" t="s">
        <v>252</v>
      </c>
      <c r="B329" t="s">
        <v>35</v>
      </c>
      <c r="E329" s="83">
        <v>574.17927924029993</v>
      </c>
      <c r="F329" s="84">
        <v>4.1329640887335142E-4</v>
      </c>
      <c r="G329" s="83">
        <v>0</v>
      </c>
      <c r="H329" s="84"/>
      <c r="I329" s="83">
        <v>0</v>
      </c>
      <c r="J329" s="84"/>
      <c r="K329" s="83">
        <v>0</v>
      </c>
      <c r="L329" s="84"/>
      <c r="M329" s="83">
        <v>0</v>
      </c>
      <c r="N329" s="84"/>
      <c r="O329" s="83">
        <v>0</v>
      </c>
      <c r="P329" s="84"/>
      <c r="Q329" s="83">
        <v>0</v>
      </c>
      <c r="R329" s="84"/>
      <c r="S329" s="83">
        <v>65.468330838499995</v>
      </c>
      <c r="T329" s="84">
        <v>4.9745134754053758E-6</v>
      </c>
      <c r="U329" s="83">
        <v>4.3563267699999998E-2</v>
      </c>
      <c r="V329" s="84">
        <v>1.3248720076602603E-8</v>
      </c>
      <c r="W329" s="83">
        <v>0</v>
      </c>
      <c r="X329" s="84"/>
      <c r="Y329" s="83">
        <v>0</v>
      </c>
      <c r="Z329" s="84"/>
      <c r="AA329" s="83">
        <v>0</v>
      </c>
      <c r="AB329" s="84"/>
      <c r="AC329" s="83">
        <v>639.69117334649991</v>
      </c>
      <c r="AD329" s="84">
        <v>5.9046103077687624E-6</v>
      </c>
      <c r="AE329" s="48"/>
    </row>
    <row r="330" spans="1:31" x14ac:dyDescent="0.3">
      <c r="A330" s="85" t="s">
        <v>843</v>
      </c>
      <c r="B330" t="s">
        <v>449</v>
      </c>
      <c r="E330" s="86">
        <v>0</v>
      </c>
      <c r="F330" s="66"/>
      <c r="G330" s="86">
        <v>0</v>
      </c>
      <c r="H330" s="66"/>
      <c r="I330" s="86">
        <v>0</v>
      </c>
      <c r="J330" s="66"/>
      <c r="K330" s="86">
        <v>0</v>
      </c>
      <c r="L330" s="66"/>
      <c r="M330" s="86">
        <v>0</v>
      </c>
      <c r="N330" s="66"/>
      <c r="O330" s="86">
        <v>0</v>
      </c>
      <c r="P330" s="66"/>
      <c r="Q330" s="86">
        <v>0</v>
      </c>
      <c r="R330" s="66"/>
      <c r="S330" s="86">
        <v>65.468330838499995</v>
      </c>
      <c r="T330" s="66">
        <v>4.9745134754053758E-6</v>
      </c>
      <c r="U330" s="86">
        <v>4.3563267699999998E-2</v>
      </c>
      <c r="V330" s="66">
        <v>1.3248720076602603E-8</v>
      </c>
      <c r="W330" s="86">
        <v>0</v>
      </c>
      <c r="X330" s="66"/>
      <c r="Y330" s="86">
        <v>0</v>
      </c>
      <c r="Z330" s="66"/>
      <c r="AA330" s="86">
        <v>0</v>
      </c>
      <c r="AB330" s="66"/>
      <c r="AC330" s="86">
        <v>65.511894106200003</v>
      </c>
      <c r="AD330" s="66">
        <v>6.047014893097409E-7</v>
      </c>
      <c r="AE330" s="48"/>
    </row>
    <row r="331" spans="1:31" x14ac:dyDescent="0.3">
      <c r="A331" s="85" t="s">
        <v>845</v>
      </c>
      <c r="B331" t="s">
        <v>668</v>
      </c>
      <c r="E331" s="86">
        <v>461.2951674537</v>
      </c>
      <c r="F331" s="66">
        <v>3.3204199982886498E-4</v>
      </c>
      <c r="G331" s="86">
        <v>0</v>
      </c>
      <c r="H331" s="66"/>
      <c r="I331" s="86">
        <v>0</v>
      </c>
      <c r="J331" s="66"/>
      <c r="K331" s="86">
        <v>0</v>
      </c>
      <c r="L331" s="66"/>
      <c r="M331" s="86">
        <v>0</v>
      </c>
      <c r="N331" s="66"/>
      <c r="O331" s="86">
        <v>0</v>
      </c>
      <c r="P331" s="66"/>
      <c r="Q331" s="86">
        <v>0</v>
      </c>
      <c r="R331" s="66"/>
      <c r="S331" s="86">
        <v>0</v>
      </c>
      <c r="T331" s="66"/>
      <c r="U331" s="86">
        <v>0</v>
      </c>
      <c r="V331" s="66"/>
      <c r="W331" s="86">
        <v>0</v>
      </c>
      <c r="X331" s="66"/>
      <c r="Y331" s="86">
        <v>0</v>
      </c>
      <c r="Z331" s="66"/>
      <c r="AA331" s="86">
        <v>0</v>
      </c>
      <c r="AB331" s="66"/>
      <c r="AC331" s="86">
        <v>461.2951674537</v>
      </c>
      <c r="AD331" s="66">
        <v>4.2579424481063731E-6</v>
      </c>
      <c r="AE331" s="48"/>
    </row>
    <row r="332" spans="1:31" x14ac:dyDescent="0.3">
      <c r="A332" s="85" t="s">
        <v>844</v>
      </c>
      <c r="B332" t="s">
        <v>449</v>
      </c>
      <c r="E332" s="86">
        <v>112.8841117866</v>
      </c>
      <c r="F332" s="66">
        <v>8.1254409044486452E-5</v>
      </c>
      <c r="G332" s="86">
        <v>0</v>
      </c>
      <c r="H332" s="66"/>
      <c r="I332" s="86">
        <v>0</v>
      </c>
      <c r="J332" s="66"/>
      <c r="K332" s="86">
        <v>0</v>
      </c>
      <c r="L332" s="66"/>
      <c r="M332" s="86">
        <v>0</v>
      </c>
      <c r="N332" s="66"/>
      <c r="O332" s="86">
        <v>0</v>
      </c>
      <c r="P332" s="66"/>
      <c r="Q332" s="86">
        <v>0</v>
      </c>
      <c r="R332" s="66"/>
      <c r="S332" s="86">
        <v>0</v>
      </c>
      <c r="T332" s="66"/>
      <c r="U332" s="86">
        <v>0</v>
      </c>
      <c r="V332" s="66"/>
      <c r="W332" s="86">
        <v>0</v>
      </c>
      <c r="X332" s="66"/>
      <c r="Y332" s="86">
        <v>0</v>
      </c>
      <c r="Z332" s="66"/>
      <c r="AA332" s="86">
        <v>0</v>
      </c>
      <c r="AB332" s="66"/>
      <c r="AC332" s="86">
        <v>112.8841117866</v>
      </c>
      <c r="AD332" s="66">
        <v>1.0419663703526487E-6</v>
      </c>
      <c r="AE332" s="48"/>
    </row>
    <row r="333" spans="1:31" x14ac:dyDescent="0.3">
      <c r="A333" s="67" t="s">
        <v>1162</v>
      </c>
      <c r="B333" t="s">
        <v>35</v>
      </c>
      <c r="E333" s="83">
        <v>0</v>
      </c>
      <c r="F333" s="84"/>
      <c r="G333" s="83">
        <v>0</v>
      </c>
      <c r="H333" s="84"/>
      <c r="I333" s="83">
        <v>0</v>
      </c>
      <c r="J333" s="84"/>
      <c r="K333" s="83">
        <v>0</v>
      </c>
      <c r="L333" s="84"/>
      <c r="M333" s="83">
        <v>0</v>
      </c>
      <c r="N333" s="84"/>
      <c r="O333" s="83">
        <v>0</v>
      </c>
      <c r="P333" s="84"/>
      <c r="Q333" s="83">
        <v>0</v>
      </c>
      <c r="R333" s="84"/>
      <c r="S333" s="83">
        <v>0</v>
      </c>
      <c r="T333" s="84"/>
      <c r="U333" s="83">
        <v>0</v>
      </c>
      <c r="V333" s="84"/>
      <c r="W333" s="83">
        <v>19134.656042712799</v>
      </c>
      <c r="X333" s="84">
        <v>2.9889807660683256E-3</v>
      </c>
      <c r="Y333" s="83">
        <v>0</v>
      </c>
      <c r="Z333" s="84"/>
      <c r="AA333" s="83">
        <v>0</v>
      </c>
      <c r="AB333" s="84"/>
      <c r="AC333" s="83">
        <v>19134.656042712799</v>
      </c>
      <c r="AD333" s="84">
        <v>1.7662067574631483E-4</v>
      </c>
      <c r="AE333" s="48"/>
    </row>
    <row r="334" spans="1:31" x14ac:dyDescent="0.3">
      <c r="A334" s="85" t="s">
        <v>958</v>
      </c>
      <c r="B334" t="s">
        <v>449</v>
      </c>
      <c r="E334" s="86">
        <v>0</v>
      </c>
      <c r="F334" s="66"/>
      <c r="G334" s="86">
        <v>0</v>
      </c>
      <c r="H334" s="66"/>
      <c r="I334" s="86">
        <v>0</v>
      </c>
      <c r="J334" s="66"/>
      <c r="K334" s="86">
        <v>0</v>
      </c>
      <c r="L334" s="66"/>
      <c r="M334" s="86">
        <v>0</v>
      </c>
      <c r="N334" s="66"/>
      <c r="O334" s="86">
        <v>0</v>
      </c>
      <c r="P334" s="66"/>
      <c r="Q334" s="86">
        <v>0</v>
      </c>
      <c r="R334" s="66"/>
      <c r="S334" s="86">
        <v>0</v>
      </c>
      <c r="T334" s="66"/>
      <c r="U334" s="86">
        <v>0</v>
      </c>
      <c r="V334" s="66"/>
      <c r="W334" s="86">
        <v>19134.656042712799</v>
      </c>
      <c r="X334" s="66">
        <v>2.9889807660683256E-3</v>
      </c>
      <c r="Y334" s="86">
        <v>0</v>
      </c>
      <c r="Z334" s="66"/>
      <c r="AA334" s="86">
        <v>0</v>
      </c>
      <c r="AB334" s="66"/>
      <c r="AC334" s="86">
        <v>19134.656042712799</v>
      </c>
      <c r="AD334" s="66">
        <v>1.7662067574631483E-4</v>
      </c>
      <c r="AE334" s="48"/>
    </row>
    <row r="335" spans="1:31" x14ac:dyDescent="0.3">
      <c r="A335" s="67" t="s">
        <v>1164</v>
      </c>
      <c r="B335" t="s">
        <v>35</v>
      </c>
      <c r="E335" s="83">
        <v>1587.6757877551001</v>
      </c>
      <c r="F335" s="84">
        <v>1.142815014854853E-3</v>
      </c>
      <c r="G335" s="83">
        <v>30166.957683606801</v>
      </c>
      <c r="H335" s="84">
        <v>3.1553885496771869E-3</v>
      </c>
      <c r="I335" s="83">
        <v>19845.951712254599</v>
      </c>
      <c r="J335" s="84">
        <v>5.7559852284638996E-3</v>
      </c>
      <c r="K335" s="83">
        <v>0</v>
      </c>
      <c r="L335" s="84"/>
      <c r="M335" s="83">
        <v>0</v>
      </c>
      <c r="N335" s="84"/>
      <c r="O335" s="83">
        <v>0</v>
      </c>
      <c r="P335" s="84"/>
      <c r="Q335" s="83">
        <v>0</v>
      </c>
      <c r="R335" s="84"/>
      <c r="S335" s="83">
        <v>0</v>
      </c>
      <c r="T335" s="84"/>
      <c r="U335" s="83">
        <v>0</v>
      </c>
      <c r="V335" s="84"/>
      <c r="W335" s="83">
        <v>0</v>
      </c>
      <c r="X335" s="84"/>
      <c r="Y335" s="83">
        <v>0</v>
      </c>
      <c r="Z335" s="84"/>
      <c r="AA335" s="83">
        <v>0</v>
      </c>
      <c r="AB335" s="84"/>
      <c r="AC335" s="83">
        <v>51600.585183616495</v>
      </c>
      <c r="AD335" s="84">
        <v>4.7629443684233253E-4</v>
      </c>
      <c r="AE335" s="48"/>
    </row>
    <row r="336" spans="1:31" x14ac:dyDescent="0.3">
      <c r="A336" s="85" t="s">
        <v>907</v>
      </c>
      <c r="B336" t="s">
        <v>449</v>
      </c>
      <c r="E336" s="86">
        <v>1587.6757877551001</v>
      </c>
      <c r="F336" s="66">
        <v>1.142815014854853E-3</v>
      </c>
      <c r="G336" s="86">
        <v>30165.846951852298</v>
      </c>
      <c r="H336" s="66">
        <v>3.1552723699053761E-3</v>
      </c>
      <c r="I336" s="86">
        <v>19845.951712254599</v>
      </c>
      <c r="J336" s="66">
        <v>5.7559852284638996E-3</v>
      </c>
      <c r="K336" s="86">
        <v>0</v>
      </c>
      <c r="L336" s="66"/>
      <c r="M336" s="86">
        <v>0</v>
      </c>
      <c r="N336" s="66"/>
      <c r="O336" s="86">
        <v>0</v>
      </c>
      <c r="P336" s="66"/>
      <c r="Q336" s="86">
        <v>0</v>
      </c>
      <c r="R336" s="66"/>
      <c r="S336" s="86">
        <v>0</v>
      </c>
      <c r="T336" s="66"/>
      <c r="U336" s="86">
        <v>0</v>
      </c>
      <c r="V336" s="66"/>
      <c r="W336" s="86">
        <v>0</v>
      </c>
      <c r="X336" s="66"/>
      <c r="Y336" s="86">
        <v>0</v>
      </c>
      <c r="Z336" s="66"/>
      <c r="AA336" s="86">
        <v>0</v>
      </c>
      <c r="AB336" s="66"/>
      <c r="AC336" s="86">
        <v>51599.474451861999</v>
      </c>
      <c r="AD336" s="66">
        <v>4.7628418433543537E-4</v>
      </c>
      <c r="AE336" s="48"/>
    </row>
    <row r="337" spans="1:31" x14ac:dyDescent="0.3">
      <c r="A337" s="85" t="s">
        <v>906</v>
      </c>
      <c r="B337" t="s">
        <v>449</v>
      </c>
      <c r="E337" s="86">
        <v>0</v>
      </c>
      <c r="F337" s="66"/>
      <c r="G337" s="86">
        <v>1.1107317545000002</v>
      </c>
      <c r="H337" s="66">
        <v>1.161797718109543E-7</v>
      </c>
      <c r="I337" s="86">
        <v>0</v>
      </c>
      <c r="J337" s="66"/>
      <c r="K337" s="86">
        <v>0</v>
      </c>
      <c r="L337" s="66"/>
      <c r="M337" s="86">
        <v>0</v>
      </c>
      <c r="N337" s="66"/>
      <c r="O337" s="86">
        <v>0</v>
      </c>
      <c r="P337" s="66"/>
      <c r="Q337" s="86">
        <v>0</v>
      </c>
      <c r="R337" s="66"/>
      <c r="S337" s="86">
        <v>0</v>
      </c>
      <c r="T337" s="66"/>
      <c r="U337" s="86">
        <v>0</v>
      </c>
      <c r="V337" s="66"/>
      <c r="W337" s="86">
        <v>0</v>
      </c>
      <c r="X337" s="66"/>
      <c r="Y337" s="86">
        <v>0</v>
      </c>
      <c r="Z337" s="66"/>
      <c r="AA337" s="86">
        <v>0</v>
      </c>
      <c r="AB337" s="66"/>
      <c r="AC337" s="86">
        <v>1.1107317545000002</v>
      </c>
      <c r="AD337" s="66">
        <v>1.0252506897159092E-8</v>
      </c>
      <c r="AE337" s="48"/>
    </row>
    <row r="338" spans="1:31" x14ac:dyDescent="0.3">
      <c r="A338" s="67" t="s">
        <v>259</v>
      </c>
      <c r="B338" t="s">
        <v>35</v>
      </c>
      <c r="E338" s="83">
        <v>0</v>
      </c>
      <c r="F338" s="84"/>
      <c r="G338" s="83">
        <v>0</v>
      </c>
      <c r="H338" s="84"/>
      <c r="I338" s="83">
        <v>0</v>
      </c>
      <c r="J338" s="84"/>
      <c r="K338" s="83">
        <v>0</v>
      </c>
      <c r="L338" s="84"/>
      <c r="M338" s="83">
        <v>0</v>
      </c>
      <c r="N338" s="84"/>
      <c r="O338" s="83">
        <v>0</v>
      </c>
      <c r="P338" s="84"/>
      <c r="Q338" s="83">
        <v>0.28127484500000005</v>
      </c>
      <c r="R338" s="84">
        <v>6.2348372085985977E-8</v>
      </c>
      <c r="S338" s="83">
        <v>4405.3971949764</v>
      </c>
      <c r="T338" s="84">
        <v>3.3473753538918312E-4</v>
      </c>
      <c r="U338" s="83">
        <v>0</v>
      </c>
      <c r="V338" s="84"/>
      <c r="W338" s="83">
        <v>0</v>
      </c>
      <c r="X338" s="84"/>
      <c r="Y338" s="83">
        <v>0</v>
      </c>
      <c r="Z338" s="84"/>
      <c r="AA338" s="83">
        <v>0</v>
      </c>
      <c r="AB338" s="84"/>
      <c r="AC338" s="83">
        <v>4405.6784698213996</v>
      </c>
      <c r="AD338" s="84">
        <v>4.066620830413038E-5</v>
      </c>
      <c r="AE338" s="48"/>
    </row>
    <row r="339" spans="1:31" x14ac:dyDescent="0.3">
      <c r="A339" s="85" t="s">
        <v>869</v>
      </c>
      <c r="B339" t="s">
        <v>449</v>
      </c>
      <c r="E339" s="86">
        <v>0</v>
      </c>
      <c r="F339" s="66"/>
      <c r="G339" s="86">
        <v>0</v>
      </c>
      <c r="H339" s="66"/>
      <c r="I339" s="86">
        <v>0</v>
      </c>
      <c r="J339" s="66"/>
      <c r="K339" s="86">
        <v>0</v>
      </c>
      <c r="L339" s="66"/>
      <c r="M339" s="86">
        <v>0</v>
      </c>
      <c r="N339" s="66"/>
      <c r="O339" s="86">
        <v>0</v>
      </c>
      <c r="P339" s="66"/>
      <c r="Q339" s="86">
        <v>0.28127484500000005</v>
      </c>
      <c r="R339" s="66">
        <v>6.2348372085985977E-8</v>
      </c>
      <c r="S339" s="86">
        <v>4405.3971949764</v>
      </c>
      <c r="T339" s="66">
        <v>3.3473753538918312E-4</v>
      </c>
      <c r="U339" s="86">
        <v>0</v>
      </c>
      <c r="V339" s="66"/>
      <c r="W339" s="86">
        <v>0</v>
      </c>
      <c r="X339" s="66"/>
      <c r="Y339" s="86">
        <v>0</v>
      </c>
      <c r="Z339" s="66"/>
      <c r="AA339" s="86">
        <v>0</v>
      </c>
      <c r="AB339" s="66"/>
      <c r="AC339" s="86">
        <v>4405.6784698213996</v>
      </c>
      <c r="AD339" s="66">
        <v>4.066620830413038E-5</v>
      </c>
      <c r="AE339" s="48"/>
    </row>
    <row r="340" spans="1:31" x14ac:dyDescent="0.3">
      <c r="A340" s="67" t="s">
        <v>1165</v>
      </c>
      <c r="B340" t="s">
        <v>35</v>
      </c>
      <c r="E340" s="83">
        <v>1494.8307691859998</v>
      </c>
      <c r="F340" s="84">
        <v>1.0759848206215125E-3</v>
      </c>
      <c r="G340" s="83">
        <v>0.81087552000000007</v>
      </c>
      <c r="H340" s="84">
        <v>8.4815557400802575E-8</v>
      </c>
      <c r="I340" s="83">
        <v>197.98174521210001</v>
      </c>
      <c r="J340" s="84">
        <v>5.7421282560245084E-5</v>
      </c>
      <c r="K340" s="83">
        <v>0</v>
      </c>
      <c r="L340" s="84"/>
      <c r="M340" s="83">
        <v>0</v>
      </c>
      <c r="N340" s="84"/>
      <c r="O340" s="83">
        <v>0</v>
      </c>
      <c r="P340" s="84"/>
      <c r="Q340" s="83">
        <v>0</v>
      </c>
      <c r="R340" s="84"/>
      <c r="S340" s="83">
        <v>0</v>
      </c>
      <c r="T340" s="84"/>
      <c r="U340" s="83">
        <v>0</v>
      </c>
      <c r="V340" s="84"/>
      <c r="W340" s="83">
        <v>0</v>
      </c>
      <c r="X340" s="84"/>
      <c r="Y340" s="83">
        <v>0</v>
      </c>
      <c r="Z340" s="84"/>
      <c r="AA340" s="83">
        <v>0</v>
      </c>
      <c r="AB340" s="84"/>
      <c r="AC340" s="83">
        <v>1693.6233899180997</v>
      </c>
      <c r="AD340" s="84">
        <v>1.5632834314835719E-5</v>
      </c>
      <c r="AE340" s="48"/>
    </row>
    <row r="341" spans="1:31" x14ac:dyDescent="0.3">
      <c r="A341" s="85" t="s">
        <v>750</v>
      </c>
      <c r="B341" t="s">
        <v>449</v>
      </c>
      <c r="E341" s="86">
        <v>88.284263038599988</v>
      </c>
      <c r="F341" s="66">
        <v>6.354734521622001E-5</v>
      </c>
      <c r="G341" s="86">
        <v>0</v>
      </c>
      <c r="H341" s="66"/>
      <c r="I341" s="86">
        <v>0</v>
      </c>
      <c r="J341" s="66"/>
      <c r="K341" s="86">
        <v>0</v>
      </c>
      <c r="L341" s="66"/>
      <c r="M341" s="86">
        <v>0</v>
      </c>
      <c r="N341" s="66"/>
      <c r="O341" s="86">
        <v>0</v>
      </c>
      <c r="P341" s="66"/>
      <c r="Q341" s="86">
        <v>0</v>
      </c>
      <c r="R341" s="66"/>
      <c r="S341" s="86">
        <v>0</v>
      </c>
      <c r="T341" s="66"/>
      <c r="U341" s="86">
        <v>0</v>
      </c>
      <c r="V341" s="66"/>
      <c r="W341" s="86">
        <v>0</v>
      </c>
      <c r="X341" s="66"/>
      <c r="Y341" s="86">
        <v>0</v>
      </c>
      <c r="Z341" s="66"/>
      <c r="AA341" s="86">
        <v>0</v>
      </c>
      <c r="AB341" s="66"/>
      <c r="AC341" s="86">
        <v>88.284263038599988</v>
      </c>
      <c r="AD341" s="66">
        <v>8.1489973798516615E-7</v>
      </c>
      <c r="AE341" s="48"/>
    </row>
    <row r="342" spans="1:31" x14ac:dyDescent="0.3">
      <c r="A342" s="85" t="s">
        <v>749</v>
      </c>
      <c r="B342" t="s">
        <v>449</v>
      </c>
      <c r="E342" s="86">
        <v>622.8056973322</v>
      </c>
      <c r="F342" s="66">
        <v>4.4829788785452797E-4</v>
      </c>
      <c r="G342" s="86">
        <v>0</v>
      </c>
      <c r="H342" s="66"/>
      <c r="I342" s="86">
        <v>0</v>
      </c>
      <c r="J342" s="66"/>
      <c r="K342" s="86">
        <v>0</v>
      </c>
      <c r="L342" s="66"/>
      <c r="M342" s="86">
        <v>0</v>
      </c>
      <c r="N342" s="66"/>
      <c r="O342" s="86">
        <v>0</v>
      </c>
      <c r="P342" s="66"/>
      <c r="Q342" s="86">
        <v>0</v>
      </c>
      <c r="R342" s="66"/>
      <c r="S342" s="86">
        <v>0</v>
      </c>
      <c r="T342" s="66"/>
      <c r="U342" s="86">
        <v>0</v>
      </c>
      <c r="V342" s="66"/>
      <c r="W342" s="86">
        <v>0</v>
      </c>
      <c r="X342" s="66"/>
      <c r="Y342" s="86">
        <v>0</v>
      </c>
      <c r="Z342" s="66"/>
      <c r="AA342" s="86">
        <v>0</v>
      </c>
      <c r="AB342" s="66"/>
      <c r="AC342" s="86">
        <v>622.8056973322</v>
      </c>
      <c r="AD342" s="66">
        <v>5.7487504805899185E-6</v>
      </c>
      <c r="AE342" s="48"/>
    </row>
    <row r="343" spans="1:31" x14ac:dyDescent="0.3">
      <c r="A343" s="85" t="s">
        <v>751</v>
      </c>
      <c r="B343" t="s">
        <v>449</v>
      </c>
      <c r="E343" s="86">
        <v>783.74080881520001</v>
      </c>
      <c r="F343" s="66">
        <v>5.6413958755076451E-4</v>
      </c>
      <c r="G343" s="86">
        <v>0</v>
      </c>
      <c r="H343" s="66"/>
      <c r="I343" s="86">
        <v>0</v>
      </c>
      <c r="J343" s="66"/>
      <c r="K343" s="86">
        <v>0</v>
      </c>
      <c r="L343" s="66"/>
      <c r="M343" s="86">
        <v>0</v>
      </c>
      <c r="N343" s="66"/>
      <c r="O343" s="86">
        <v>0</v>
      </c>
      <c r="P343" s="66"/>
      <c r="Q343" s="86">
        <v>0</v>
      </c>
      <c r="R343" s="66"/>
      <c r="S343" s="86">
        <v>0</v>
      </c>
      <c r="T343" s="66"/>
      <c r="U343" s="86">
        <v>0</v>
      </c>
      <c r="V343" s="66"/>
      <c r="W343" s="86">
        <v>0</v>
      </c>
      <c r="X343" s="66"/>
      <c r="Y343" s="86">
        <v>0</v>
      </c>
      <c r="Z343" s="66"/>
      <c r="AA343" s="86">
        <v>0</v>
      </c>
      <c r="AB343" s="66"/>
      <c r="AC343" s="86">
        <v>783.74080881520001</v>
      </c>
      <c r="AD343" s="66">
        <v>7.2342471667067866E-6</v>
      </c>
      <c r="AE343" s="48"/>
    </row>
    <row r="344" spans="1:31" x14ac:dyDescent="0.3">
      <c r="A344" s="85" t="s">
        <v>752</v>
      </c>
      <c r="B344" t="s">
        <v>449</v>
      </c>
      <c r="E344" s="86">
        <v>0</v>
      </c>
      <c r="F344" s="66"/>
      <c r="G344" s="86">
        <v>0.81087552000000007</v>
      </c>
      <c r="H344" s="66">
        <v>8.4815557400802575E-8</v>
      </c>
      <c r="I344" s="86">
        <v>197.98174521210001</v>
      </c>
      <c r="J344" s="66">
        <v>5.7421282560245084E-5</v>
      </c>
      <c r="K344" s="86">
        <v>0</v>
      </c>
      <c r="L344" s="66"/>
      <c r="M344" s="86">
        <v>0</v>
      </c>
      <c r="N344" s="66"/>
      <c r="O344" s="86">
        <v>0</v>
      </c>
      <c r="P344" s="66"/>
      <c r="Q344" s="86">
        <v>0</v>
      </c>
      <c r="R344" s="66"/>
      <c r="S344" s="86">
        <v>0</v>
      </c>
      <c r="T344" s="66"/>
      <c r="U344" s="86">
        <v>0</v>
      </c>
      <c r="V344" s="66"/>
      <c r="W344" s="86">
        <v>0</v>
      </c>
      <c r="X344" s="66"/>
      <c r="Y344" s="86">
        <v>0</v>
      </c>
      <c r="Z344" s="66"/>
      <c r="AA344" s="86">
        <v>0</v>
      </c>
      <c r="AB344" s="66"/>
      <c r="AC344" s="86">
        <v>198.7926207321</v>
      </c>
      <c r="AD344" s="66">
        <v>1.8349369295538465E-6</v>
      </c>
      <c r="AE344" s="48"/>
    </row>
    <row r="345" spans="1:31" x14ac:dyDescent="0.3">
      <c r="A345" s="67" t="s">
        <v>379</v>
      </c>
      <c r="B345" t="s">
        <v>35</v>
      </c>
      <c r="E345" s="83">
        <v>0</v>
      </c>
      <c r="F345" s="84"/>
      <c r="G345" s="83">
        <v>3.9722479599999999E-2</v>
      </c>
      <c r="H345" s="84">
        <v>4.1548723145767294E-9</v>
      </c>
      <c r="I345" s="83">
        <v>156.03891706800002</v>
      </c>
      <c r="J345" s="84">
        <v>4.5256469164656474E-5</v>
      </c>
      <c r="K345" s="83">
        <v>0</v>
      </c>
      <c r="L345" s="84"/>
      <c r="M345" s="83">
        <v>0</v>
      </c>
      <c r="N345" s="84"/>
      <c r="O345" s="83">
        <v>0</v>
      </c>
      <c r="P345" s="84"/>
      <c r="Q345" s="83">
        <v>6435.0744550665004</v>
      </c>
      <c r="R345" s="84">
        <v>1.4264212518738017E-3</v>
      </c>
      <c r="S345" s="83">
        <v>55364.603023856296</v>
      </c>
      <c r="T345" s="84">
        <v>4.2067967867095929E-3</v>
      </c>
      <c r="U345" s="83">
        <v>16063.4512541488</v>
      </c>
      <c r="V345" s="84">
        <v>4.8853123368972724E-3</v>
      </c>
      <c r="W345" s="83">
        <v>0</v>
      </c>
      <c r="X345" s="84"/>
      <c r="Y345" s="83">
        <v>0</v>
      </c>
      <c r="Z345" s="84"/>
      <c r="AA345" s="83">
        <v>0</v>
      </c>
      <c r="AB345" s="84"/>
      <c r="AC345" s="83">
        <v>78019.207372619203</v>
      </c>
      <c r="AD345" s="84">
        <v>7.2014908951508133E-4</v>
      </c>
      <c r="AE345" s="48"/>
    </row>
    <row r="346" spans="1:31" x14ac:dyDescent="0.3">
      <c r="A346" s="85" t="s">
        <v>899</v>
      </c>
      <c r="B346" t="s">
        <v>452</v>
      </c>
      <c r="E346" s="86">
        <v>0</v>
      </c>
      <c r="F346" s="66"/>
      <c r="G346" s="86">
        <v>0</v>
      </c>
      <c r="H346" s="66"/>
      <c r="I346" s="86">
        <v>0</v>
      </c>
      <c r="J346" s="66"/>
      <c r="K346" s="86">
        <v>0</v>
      </c>
      <c r="L346" s="66"/>
      <c r="M346" s="86">
        <v>0</v>
      </c>
      <c r="N346" s="66"/>
      <c r="O346" s="86">
        <v>0</v>
      </c>
      <c r="P346" s="66"/>
      <c r="Q346" s="86">
        <v>6435.0744550665004</v>
      </c>
      <c r="R346" s="66">
        <v>1.4264212518738017E-3</v>
      </c>
      <c r="S346" s="86">
        <v>55364.603023856296</v>
      </c>
      <c r="T346" s="66">
        <v>4.2067967867095929E-3</v>
      </c>
      <c r="U346" s="86">
        <v>16063.4512541488</v>
      </c>
      <c r="V346" s="66">
        <v>4.8853123368972724E-3</v>
      </c>
      <c r="W346" s="86">
        <v>0</v>
      </c>
      <c r="X346" s="66"/>
      <c r="Y346" s="86">
        <v>0</v>
      </c>
      <c r="Z346" s="66"/>
      <c r="AA346" s="86">
        <v>0</v>
      </c>
      <c r="AB346" s="66"/>
      <c r="AC346" s="86">
        <v>77863.1287330716</v>
      </c>
      <c r="AD346" s="66">
        <v>7.1870842004472728E-4</v>
      </c>
      <c r="AE346" s="48"/>
    </row>
    <row r="347" spans="1:31" x14ac:dyDescent="0.3">
      <c r="A347" s="85" t="s">
        <v>898</v>
      </c>
      <c r="B347" t="s">
        <v>449</v>
      </c>
      <c r="E347" s="86">
        <v>0</v>
      </c>
      <c r="F347" s="66"/>
      <c r="G347" s="86">
        <v>3.9722479599999999E-2</v>
      </c>
      <c r="H347" s="66">
        <v>4.1548723145767294E-9</v>
      </c>
      <c r="I347" s="86">
        <v>156.03891706800002</v>
      </c>
      <c r="J347" s="66">
        <v>4.5256469164656474E-5</v>
      </c>
      <c r="K347" s="86">
        <v>0</v>
      </c>
      <c r="L347" s="66"/>
      <c r="M347" s="86">
        <v>0</v>
      </c>
      <c r="N347" s="66"/>
      <c r="O347" s="86">
        <v>0</v>
      </c>
      <c r="P347" s="66"/>
      <c r="Q347" s="86">
        <v>0</v>
      </c>
      <c r="R347" s="66"/>
      <c r="S347" s="86">
        <v>0</v>
      </c>
      <c r="T347" s="66"/>
      <c r="U347" s="86">
        <v>0</v>
      </c>
      <c r="V347" s="66"/>
      <c r="W347" s="86">
        <v>0</v>
      </c>
      <c r="X347" s="66"/>
      <c r="Y347" s="86">
        <v>0</v>
      </c>
      <c r="Z347" s="66"/>
      <c r="AA347" s="86">
        <v>0</v>
      </c>
      <c r="AB347" s="66"/>
      <c r="AC347" s="86">
        <v>156.07863954760001</v>
      </c>
      <c r="AD347" s="66">
        <v>1.4406694703540835E-6</v>
      </c>
      <c r="AE347" s="48"/>
    </row>
    <row r="348" spans="1:31" x14ac:dyDescent="0.3">
      <c r="A348" s="67" t="s">
        <v>336</v>
      </c>
      <c r="B348" t="s">
        <v>35</v>
      </c>
      <c r="E348" s="83">
        <v>0</v>
      </c>
      <c r="F348" s="84"/>
      <c r="G348" s="83">
        <v>0</v>
      </c>
      <c r="H348" s="84"/>
      <c r="I348" s="83">
        <v>0</v>
      </c>
      <c r="J348" s="84"/>
      <c r="K348" s="83">
        <v>0</v>
      </c>
      <c r="L348" s="84"/>
      <c r="M348" s="83">
        <v>0</v>
      </c>
      <c r="N348" s="84"/>
      <c r="O348" s="83">
        <v>0</v>
      </c>
      <c r="P348" s="84"/>
      <c r="Q348" s="83">
        <v>0</v>
      </c>
      <c r="R348" s="84"/>
      <c r="S348" s="83">
        <v>59.309361672500003</v>
      </c>
      <c r="T348" s="84">
        <v>4.5065333891793803E-6</v>
      </c>
      <c r="U348" s="83">
        <v>19.164376815799997</v>
      </c>
      <c r="V348" s="84">
        <v>5.8283842622546637E-6</v>
      </c>
      <c r="W348" s="83">
        <v>0</v>
      </c>
      <c r="X348" s="84"/>
      <c r="Y348" s="83">
        <v>1.7285916291999999</v>
      </c>
      <c r="Z348" s="84">
        <v>8.0755594150368195E-8</v>
      </c>
      <c r="AA348" s="83">
        <v>1.7285916291999999</v>
      </c>
      <c r="AB348" s="84">
        <v>5.7561097933600935E-7</v>
      </c>
      <c r="AC348" s="83">
        <v>81.930921746700008</v>
      </c>
      <c r="AD348" s="84">
        <v>7.5625580784513671E-7</v>
      </c>
      <c r="AE348" s="48"/>
    </row>
    <row r="349" spans="1:31" x14ac:dyDescent="0.3">
      <c r="A349" s="85" t="s">
        <v>897</v>
      </c>
      <c r="B349" t="s">
        <v>452</v>
      </c>
      <c r="E349" s="86">
        <v>0</v>
      </c>
      <c r="F349" s="66"/>
      <c r="G349" s="86">
        <v>0</v>
      </c>
      <c r="H349" s="66"/>
      <c r="I349" s="86">
        <v>0</v>
      </c>
      <c r="J349" s="66"/>
      <c r="K349" s="86">
        <v>0</v>
      </c>
      <c r="L349" s="66"/>
      <c r="M349" s="86">
        <v>0</v>
      </c>
      <c r="N349" s="66"/>
      <c r="O349" s="86">
        <v>0</v>
      </c>
      <c r="P349" s="66"/>
      <c r="Q349" s="86">
        <v>0</v>
      </c>
      <c r="R349" s="66"/>
      <c r="S349" s="86">
        <v>59.309361672500003</v>
      </c>
      <c r="T349" s="66">
        <v>4.5065333891793803E-6</v>
      </c>
      <c r="U349" s="86">
        <v>19.164376815799997</v>
      </c>
      <c r="V349" s="66">
        <v>5.8283842622546637E-6</v>
      </c>
      <c r="W349" s="86">
        <v>0</v>
      </c>
      <c r="X349" s="66"/>
      <c r="Y349" s="86">
        <v>1.7285916291999999</v>
      </c>
      <c r="Z349" s="66">
        <v>8.0755594150368195E-8</v>
      </c>
      <c r="AA349" s="86">
        <v>1.7285916291999999</v>
      </c>
      <c r="AB349" s="66">
        <v>5.7561097933600935E-7</v>
      </c>
      <c r="AC349" s="86">
        <v>81.930921746700008</v>
      </c>
      <c r="AD349" s="66">
        <v>7.5625580784513671E-7</v>
      </c>
      <c r="AE349" s="48"/>
    </row>
    <row r="350" spans="1:31" x14ac:dyDescent="0.3">
      <c r="A350" s="67" t="s">
        <v>1167</v>
      </c>
      <c r="B350" t="s">
        <v>35</v>
      </c>
      <c r="E350" s="83">
        <v>0</v>
      </c>
      <c r="F350" s="84"/>
      <c r="G350" s="83">
        <v>0</v>
      </c>
      <c r="H350" s="84"/>
      <c r="I350" s="83">
        <v>0</v>
      </c>
      <c r="J350" s="84"/>
      <c r="K350" s="83">
        <v>0</v>
      </c>
      <c r="L350" s="84"/>
      <c r="M350" s="83">
        <v>570965.11025242496</v>
      </c>
      <c r="N350" s="84">
        <v>2.2499465578739091E-2</v>
      </c>
      <c r="O350" s="83">
        <v>26038.572715574999</v>
      </c>
      <c r="P350" s="84">
        <v>7.7975163222446077E-3</v>
      </c>
      <c r="Q350" s="83">
        <v>0</v>
      </c>
      <c r="R350" s="84"/>
      <c r="S350" s="83">
        <v>0</v>
      </c>
      <c r="T350" s="84"/>
      <c r="U350" s="83">
        <v>0</v>
      </c>
      <c r="V350" s="84"/>
      <c r="W350" s="83">
        <v>0</v>
      </c>
      <c r="X350" s="84"/>
      <c r="Y350" s="83">
        <v>0</v>
      </c>
      <c r="Z350" s="84"/>
      <c r="AA350" s="83">
        <v>0</v>
      </c>
      <c r="AB350" s="84"/>
      <c r="AC350" s="83">
        <v>597003.68296799995</v>
      </c>
      <c r="AD350" s="84">
        <v>5.5105873695076744E-3</v>
      </c>
      <c r="AE350" s="48"/>
    </row>
    <row r="351" spans="1:31" x14ac:dyDescent="0.3">
      <c r="A351" s="85" t="s">
        <v>753</v>
      </c>
      <c r="B351" t="s">
        <v>449</v>
      </c>
      <c r="E351" s="86">
        <v>0</v>
      </c>
      <c r="F351" s="66"/>
      <c r="G351" s="86">
        <v>0</v>
      </c>
      <c r="H351" s="66"/>
      <c r="I351" s="86">
        <v>0</v>
      </c>
      <c r="J351" s="66"/>
      <c r="K351" s="86">
        <v>0</v>
      </c>
      <c r="L351" s="66"/>
      <c r="M351" s="86">
        <v>570965.11025242496</v>
      </c>
      <c r="N351" s="66">
        <v>2.2499465578739091E-2</v>
      </c>
      <c r="O351" s="86">
        <v>26038.572715574999</v>
      </c>
      <c r="P351" s="66">
        <v>7.7975163222446077E-3</v>
      </c>
      <c r="Q351" s="86">
        <v>0</v>
      </c>
      <c r="R351" s="66"/>
      <c r="S351" s="86">
        <v>0</v>
      </c>
      <c r="T351" s="66"/>
      <c r="U351" s="86">
        <v>0</v>
      </c>
      <c r="V351" s="66"/>
      <c r="W351" s="86">
        <v>0</v>
      </c>
      <c r="X351" s="66"/>
      <c r="Y351" s="86">
        <v>0</v>
      </c>
      <c r="Z351" s="66"/>
      <c r="AA351" s="86">
        <v>0</v>
      </c>
      <c r="AB351" s="66"/>
      <c r="AC351" s="86">
        <v>597003.68296799995</v>
      </c>
      <c r="AD351" s="66">
        <v>5.5105873695076744E-3</v>
      </c>
      <c r="AE351" s="48"/>
    </row>
    <row r="352" spans="1:31" x14ac:dyDescent="0.3">
      <c r="A352" s="67" t="s">
        <v>1168</v>
      </c>
      <c r="B352" t="s">
        <v>35</v>
      </c>
      <c r="E352" s="83">
        <v>2416.1263833117</v>
      </c>
      <c r="F352" s="84">
        <v>1.7391368753816867E-3</v>
      </c>
      <c r="G352" s="83">
        <v>1095.7269715749001</v>
      </c>
      <c r="H352" s="84">
        <v>1.1461030893276751E-4</v>
      </c>
      <c r="I352" s="83">
        <v>0</v>
      </c>
      <c r="J352" s="84"/>
      <c r="K352" s="83">
        <v>1.0391017428999998</v>
      </c>
      <c r="L352" s="84">
        <v>1.4023853119817022E-7</v>
      </c>
      <c r="M352" s="83">
        <v>0.39869046000000002</v>
      </c>
      <c r="N352" s="84">
        <v>1.5710806352731176E-8</v>
      </c>
      <c r="O352" s="83">
        <v>0</v>
      </c>
      <c r="P352" s="84"/>
      <c r="Q352" s="83">
        <v>2.5101551361000003</v>
      </c>
      <c r="R352" s="84">
        <v>5.5640982192741609E-7</v>
      </c>
      <c r="S352" s="83">
        <v>0.32493272489999997</v>
      </c>
      <c r="T352" s="84">
        <v>2.4689528477556524E-8</v>
      </c>
      <c r="U352" s="83">
        <v>0</v>
      </c>
      <c r="V352" s="84"/>
      <c r="W352" s="83">
        <v>0</v>
      </c>
      <c r="X352" s="84"/>
      <c r="Y352" s="83">
        <v>0</v>
      </c>
      <c r="Z352" s="84"/>
      <c r="AA352" s="83">
        <v>0</v>
      </c>
      <c r="AB352" s="84"/>
      <c r="AC352" s="83">
        <v>3516.1262349505</v>
      </c>
      <c r="AD352" s="84">
        <v>3.2455278539632345E-5</v>
      </c>
      <c r="AE352" s="48"/>
    </row>
    <row r="353" spans="1:31" x14ac:dyDescent="0.3">
      <c r="A353" s="85" t="s">
        <v>902</v>
      </c>
      <c r="B353" t="s">
        <v>449</v>
      </c>
      <c r="E353" s="86">
        <v>2416.1263833117</v>
      </c>
      <c r="F353" s="66">
        <v>1.7391368753816867E-3</v>
      </c>
      <c r="G353" s="86">
        <v>1095.7269715749001</v>
      </c>
      <c r="H353" s="66">
        <v>1.1461030893276751E-4</v>
      </c>
      <c r="I353" s="86">
        <v>0</v>
      </c>
      <c r="J353" s="66"/>
      <c r="K353" s="86">
        <v>0.68295675789999999</v>
      </c>
      <c r="L353" s="66">
        <v>9.2172737900005236E-8</v>
      </c>
      <c r="M353" s="86">
        <v>0.39869046000000002</v>
      </c>
      <c r="N353" s="66">
        <v>1.5710806352731176E-8</v>
      </c>
      <c r="O353" s="86">
        <v>0</v>
      </c>
      <c r="P353" s="66"/>
      <c r="Q353" s="86">
        <v>2.5101551361000003</v>
      </c>
      <c r="R353" s="66">
        <v>5.5640982192741609E-7</v>
      </c>
      <c r="S353" s="86">
        <v>0.32493272489999997</v>
      </c>
      <c r="T353" s="66">
        <v>2.4689528477556524E-8</v>
      </c>
      <c r="U353" s="86">
        <v>0</v>
      </c>
      <c r="V353" s="66"/>
      <c r="W353" s="86">
        <v>0</v>
      </c>
      <c r="X353" s="66"/>
      <c r="Y353" s="86">
        <v>0</v>
      </c>
      <c r="Z353" s="66"/>
      <c r="AA353" s="86">
        <v>0</v>
      </c>
      <c r="AB353" s="66"/>
      <c r="AC353" s="86">
        <v>3515.7700899655001</v>
      </c>
      <c r="AD353" s="66">
        <v>3.2451991176234016E-5</v>
      </c>
      <c r="AE353" s="48"/>
    </row>
    <row r="354" spans="1:31" x14ac:dyDescent="0.3">
      <c r="A354" s="85" t="s">
        <v>903</v>
      </c>
      <c r="B354" t="s">
        <v>449</v>
      </c>
      <c r="E354" s="86">
        <v>0</v>
      </c>
      <c r="F354" s="66"/>
      <c r="G354" s="86">
        <v>0</v>
      </c>
      <c r="H354" s="66"/>
      <c r="I354" s="86">
        <v>0</v>
      </c>
      <c r="J354" s="66"/>
      <c r="K354" s="86">
        <v>0.35614498500000003</v>
      </c>
      <c r="L354" s="66">
        <v>4.806579329816498E-8</v>
      </c>
      <c r="M354" s="86">
        <v>0</v>
      </c>
      <c r="N354" s="66"/>
      <c r="O354" s="86">
        <v>0</v>
      </c>
      <c r="P354" s="66"/>
      <c r="Q354" s="86">
        <v>0</v>
      </c>
      <c r="R354" s="66"/>
      <c r="S354" s="86">
        <v>0</v>
      </c>
      <c r="T354" s="66"/>
      <c r="U354" s="86">
        <v>0</v>
      </c>
      <c r="V354" s="66"/>
      <c r="W354" s="86">
        <v>0</v>
      </c>
      <c r="X354" s="66"/>
      <c r="Y354" s="86">
        <v>0</v>
      </c>
      <c r="Z354" s="66"/>
      <c r="AA354" s="86">
        <v>0</v>
      </c>
      <c r="AB354" s="66"/>
      <c r="AC354" s="86">
        <v>0.35614498500000003</v>
      </c>
      <c r="AD354" s="66">
        <v>3.2873633983254609E-9</v>
      </c>
      <c r="AE354" s="48"/>
    </row>
    <row r="355" spans="1:31" x14ac:dyDescent="0.3">
      <c r="A355" s="67" t="s">
        <v>398</v>
      </c>
      <c r="B355" t="s">
        <v>35</v>
      </c>
      <c r="E355" s="83">
        <v>0</v>
      </c>
      <c r="F355" s="84"/>
      <c r="G355" s="83">
        <v>0</v>
      </c>
      <c r="H355" s="84"/>
      <c r="I355" s="83">
        <v>0</v>
      </c>
      <c r="J355" s="84"/>
      <c r="K355" s="83">
        <v>0</v>
      </c>
      <c r="L355" s="84"/>
      <c r="M355" s="83">
        <v>0</v>
      </c>
      <c r="N355" s="84"/>
      <c r="O355" s="83">
        <v>0</v>
      </c>
      <c r="P355" s="84"/>
      <c r="Q355" s="83">
        <v>0</v>
      </c>
      <c r="R355" s="84"/>
      <c r="S355" s="83">
        <v>72942.13211799151</v>
      </c>
      <c r="T355" s="84">
        <v>5.5423991187562955E-3</v>
      </c>
      <c r="U355" s="83">
        <v>0</v>
      </c>
      <c r="V355" s="84"/>
      <c r="W355" s="83">
        <v>0</v>
      </c>
      <c r="X355" s="84"/>
      <c r="Y355" s="83">
        <v>0</v>
      </c>
      <c r="Z355" s="84"/>
      <c r="AA355" s="83">
        <v>0</v>
      </c>
      <c r="AB355" s="84"/>
      <c r="AC355" s="83">
        <v>72942.13211799151</v>
      </c>
      <c r="AD355" s="84">
        <v>6.732856151842354E-4</v>
      </c>
      <c r="AE355" s="48"/>
    </row>
    <row r="356" spans="1:31" x14ac:dyDescent="0.3">
      <c r="A356" s="85" t="s">
        <v>956</v>
      </c>
      <c r="B356" t="s">
        <v>668</v>
      </c>
      <c r="E356" s="86">
        <v>0</v>
      </c>
      <c r="F356" s="66"/>
      <c r="G356" s="86">
        <v>0</v>
      </c>
      <c r="H356" s="66"/>
      <c r="I356" s="86">
        <v>0</v>
      </c>
      <c r="J356" s="66"/>
      <c r="K356" s="86">
        <v>0</v>
      </c>
      <c r="L356" s="66"/>
      <c r="M356" s="86">
        <v>0</v>
      </c>
      <c r="N356" s="66"/>
      <c r="O356" s="86">
        <v>0</v>
      </c>
      <c r="P356" s="66"/>
      <c r="Q356" s="86">
        <v>0</v>
      </c>
      <c r="R356" s="66"/>
      <c r="S356" s="86">
        <v>72942.13211799151</v>
      </c>
      <c r="T356" s="66">
        <v>5.5423991187562955E-3</v>
      </c>
      <c r="U356" s="86">
        <v>0</v>
      </c>
      <c r="V356" s="66"/>
      <c r="W356" s="86">
        <v>0</v>
      </c>
      <c r="X356" s="66"/>
      <c r="Y356" s="86">
        <v>0</v>
      </c>
      <c r="Z356" s="66"/>
      <c r="AA356" s="86">
        <v>0</v>
      </c>
      <c r="AB356" s="66"/>
      <c r="AC356" s="86">
        <v>72942.13211799151</v>
      </c>
      <c r="AD356" s="66">
        <v>6.732856151842354E-4</v>
      </c>
      <c r="AE356" s="48"/>
    </row>
    <row r="357" spans="1:31" x14ac:dyDescent="0.3">
      <c r="A357" s="67" t="s">
        <v>262</v>
      </c>
      <c r="B357" t="s">
        <v>35</v>
      </c>
      <c r="E357" s="83">
        <v>0</v>
      </c>
      <c r="F357" s="84"/>
      <c r="G357" s="83">
        <v>0</v>
      </c>
      <c r="H357" s="84"/>
      <c r="I357" s="83">
        <v>0</v>
      </c>
      <c r="J357" s="84"/>
      <c r="K357" s="83">
        <v>0</v>
      </c>
      <c r="L357" s="84"/>
      <c r="M357" s="83">
        <v>0</v>
      </c>
      <c r="N357" s="84"/>
      <c r="O357" s="83">
        <v>0</v>
      </c>
      <c r="P357" s="84"/>
      <c r="Q357" s="83">
        <v>0.16680824999999999</v>
      </c>
      <c r="R357" s="84">
        <v>3.6975303774541829E-8</v>
      </c>
      <c r="S357" s="83">
        <v>0</v>
      </c>
      <c r="T357" s="84"/>
      <c r="U357" s="83">
        <v>0</v>
      </c>
      <c r="V357" s="84"/>
      <c r="W357" s="83">
        <v>0</v>
      </c>
      <c r="X357" s="84"/>
      <c r="Y357" s="83">
        <v>0</v>
      </c>
      <c r="Z357" s="84"/>
      <c r="AA357" s="83">
        <v>0</v>
      </c>
      <c r="AB357" s="84"/>
      <c r="AC357" s="83">
        <v>0.16680824999999999</v>
      </c>
      <c r="AD357" s="84">
        <v>1.5397081488841489E-9</v>
      </c>
      <c r="AE357" s="48"/>
    </row>
    <row r="358" spans="1:31" x14ac:dyDescent="0.3">
      <c r="A358" s="85" t="s">
        <v>820</v>
      </c>
      <c r="B358" t="s">
        <v>449</v>
      </c>
      <c r="E358" s="86">
        <v>0</v>
      </c>
      <c r="F358" s="66"/>
      <c r="G358" s="86">
        <v>0</v>
      </c>
      <c r="H358" s="66"/>
      <c r="I358" s="86">
        <v>0</v>
      </c>
      <c r="J358" s="66"/>
      <c r="K358" s="86">
        <v>0</v>
      </c>
      <c r="L358" s="66"/>
      <c r="M358" s="86">
        <v>0</v>
      </c>
      <c r="N358" s="66"/>
      <c r="O358" s="86">
        <v>0</v>
      </c>
      <c r="P358" s="66"/>
      <c r="Q358" s="86">
        <v>0.16680824999999999</v>
      </c>
      <c r="R358" s="66">
        <v>3.6975303774541829E-8</v>
      </c>
      <c r="S358" s="86">
        <v>0</v>
      </c>
      <c r="T358" s="66"/>
      <c r="U358" s="86">
        <v>0</v>
      </c>
      <c r="V358" s="66"/>
      <c r="W358" s="86">
        <v>0</v>
      </c>
      <c r="X358" s="66"/>
      <c r="Y358" s="86">
        <v>0</v>
      </c>
      <c r="Z358" s="66"/>
      <c r="AA358" s="86">
        <v>0</v>
      </c>
      <c r="AB358" s="66"/>
      <c r="AC358" s="86">
        <v>0.16680824999999999</v>
      </c>
      <c r="AD358" s="66">
        <v>1.5397081488841489E-9</v>
      </c>
      <c r="AE358" s="48"/>
    </row>
    <row r="359" spans="1:31" x14ac:dyDescent="0.3">
      <c r="A359" s="67" t="s">
        <v>263</v>
      </c>
      <c r="B359" t="s">
        <v>35</v>
      </c>
      <c r="E359" s="83">
        <v>7617.0895699499997</v>
      </c>
      <c r="F359" s="84">
        <v>5.4828097758809523E-3</v>
      </c>
      <c r="G359" s="83">
        <v>359731.01380198495</v>
      </c>
      <c r="H359" s="84">
        <v>3.7626967021980338E-2</v>
      </c>
      <c r="I359" s="83">
        <v>281592.35802148498</v>
      </c>
      <c r="J359" s="84">
        <v>8.1671137606322941E-2</v>
      </c>
      <c r="K359" s="83">
        <v>310096.82695886999</v>
      </c>
      <c r="L359" s="84">
        <v>4.1851073621103713E-2</v>
      </c>
      <c r="M359" s="83">
        <v>1454540.7658490101</v>
      </c>
      <c r="N359" s="84">
        <v>5.731767021565326E-2</v>
      </c>
      <c r="O359" s="83">
        <v>421542.60863274004</v>
      </c>
      <c r="P359" s="84">
        <v>0.12623523598009068</v>
      </c>
      <c r="Q359" s="83">
        <v>182793.69316403999</v>
      </c>
      <c r="R359" s="84">
        <v>4.0518693366849476E-2</v>
      </c>
      <c r="S359" s="83">
        <v>800646.16105593019</v>
      </c>
      <c r="T359" s="84">
        <v>6.083590441658434E-2</v>
      </c>
      <c r="U359" s="83">
        <v>335220.30614582991</v>
      </c>
      <c r="V359" s="84">
        <v>0.10194919331359362</v>
      </c>
      <c r="W359" s="83">
        <v>135496.54234494001</v>
      </c>
      <c r="X359" s="84">
        <v>2.1165604337686855E-2</v>
      </c>
      <c r="Y359" s="83">
        <v>1686030.93582777</v>
      </c>
      <c r="Z359" s="84">
        <v>7.8767262133327978E-2</v>
      </c>
      <c r="AA359" s="83">
        <v>340607.44399090507</v>
      </c>
      <c r="AB359" s="84">
        <v>0.11342030187631767</v>
      </c>
      <c r="AC359" s="83">
        <v>6315915.7453634534</v>
      </c>
      <c r="AD359" s="84">
        <v>5.8298477088524196E-2</v>
      </c>
      <c r="AE359" s="48"/>
    </row>
    <row r="360" spans="1:31" x14ac:dyDescent="0.3">
      <c r="A360" s="85" t="s">
        <v>778</v>
      </c>
      <c r="B360" t="s">
        <v>449</v>
      </c>
      <c r="E360" s="86">
        <v>1731.0205647</v>
      </c>
      <c r="F360" s="66">
        <v>1.2459951254650175E-3</v>
      </c>
      <c r="G360" s="86">
        <v>105169.0165596</v>
      </c>
      <c r="H360" s="66">
        <v>1.1000416883711953E-2</v>
      </c>
      <c r="I360" s="86">
        <v>49854.735875699997</v>
      </c>
      <c r="J360" s="66">
        <v>1.4459529451152635E-2</v>
      </c>
      <c r="K360" s="86">
        <v>0</v>
      </c>
      <c r="L360" s="66"/>
      <c r="M360" s="86">
        <v>0</v>
      </c>
      <c r="N360" s="66"/>
      <c r="O360" s="86">
        <v>0</v>
      </c>
      <c r="P360" s="66"/>
      <c r="Q360" s="86">
        <v>0</v>
      </c>
      <c r="R360" s="66"/>
      <c r="S360" s="86">
        <v>53050.293891000001</v>
      </c>
      <c r="T360" s="66">
        <v>4.0309474589476403E-3</v>
      </c>
      <c r="U360" s="86">
        <v>13234.581549</v>
      </c>
      <c r="V360" s="66">
        <v>4.0249796567411924E-3</v>
      </c>
      <c r="W360" s="86">
        <v>0</v>
      </c>
      <c r="X360" s="66"/>
      <c r="Y360" s="86">
        <v>0</v>
      </c>
      <c r="Z360" s="66"/>
      <c r="AA360" s="86">
        <v>0</v>
      </c>
      <c r="AB360" s="66"/>
      <c r="AC360" s="86">
        <v>223039.64843999999</v>
      </c>
      <c r="AD360" s="66">
        <v>2.0587468798894766E-3</v>
      </c>
      <c r="AE360" s="48"/>
    </row>
    <row r="361" spans="1:31" x14ac:dyDescent="0.3">
      <c r="A361" s="85" t="s">
        <v>760</v>
      </c>
      <c r="B361" t="s">
        <v>449</v>
      </c>
      <c r="E361" s="86">
        <v>0</v>
      </c>
      <c r="F361" s="66"/>
      <c r="G361" s="86">
        <v>0</v>
      </c>
      <c r="H361" s="66"/>
      <c r="I361" s="86">
        <v>0</v>
      </c>
      <c r="J361" s="66"/>
      <c r="K361" s="86">
        <v>0</v>
      </c>
      <c r="L361" s="66"/>
      <c r="M361" s="86">
        <v>0</v>
      </c>
      <c r="N361" s="66"/>
      <c r="O361" s="86">
        <v>0</v>
      </c>
      <c r="P361" s="66"/>
      <c r="Q361" s="86">
        <v>0</v>
      </c>
      <c r="R361" s="66"/>
      <c r="S361" s="86">
        <v>136.59908850000002</v>
      </c>
      <c r="T361" s="66">
        <v>1.0379278007676642E-5</v>
      </c>
      <c r="U361" s="86">
        <v>45.533029500000005</v>
      </c>
      <c r="V361" s="66">
        <v>1.3847775750880796E-5</v>
      </c>
      <c r="W361" s="86">
        <v>0</v>
      </c>
      <c r="X361" s="66"/>
      <c r="Y361" s="86">
        <v>0</v>
      </c>
      <c r="Z361" s="66"/>
      <c r="AA361" s="86">
        <v>0</v>
      </c>
      <c r="AB361" s="66"/>
      <c r="AC361" s="86">
        <v>182.13211800000002</v>
      </c>
      <c r="AD361" s="66">
        <v>1.6811536974827649E-6</v>
      </c>
      <c r="AE361" s="48"/>
    </row>
    <row r="362" spans="1:31" x14ac:dyDescent="0.3">
      <c r="A362" s="85" t="s">
        <v>765</v>
      </c>
      <c r="B362" t="s">
        <v>449</v>
      </c>
      <c r="E362" s="86">
        <v>0</v>
      </c>
      <c r="F362" s="66"/>
      <c r="G362" s="86">
        <v>0</v>
      </c>
      <c r="H362" s="66"/>
      <c r="I362" s="86">
        <v>0</v>
      </c>
      <c r="J362" s="66"/>
      <c r="K362" s="86">
        <v>0</v>
      </c>
      <c r="L362" s="66"/>
      <c r="M362" s="86">
        <v>0</v>
      </c>
      <c r="N362" s="66"/>
      <c r="O362" s="86">
        <v>0</v>
      </c>
      <c r="P362" s="66"/>
      <c r="Q362" s="86">
        <v>0</v>
      </c>
      <c r="R362" s="66"/>
      <c r="S362" s="86">
        <v>0</v>
      </c>
      <c r="T362" s="66"/>
      <c r="U362" s="86">
        <v>0</v>
      </c>
      <c r="V362" s="66"/>
      <c r="W362" s="86">
        <v>57.768133500000005</v>
      </c>
      <c r="X362" s="66">
        <v>9.0238277363196056E-6</v>
      </c>
      <c r="Y362" s="86">
        <v>145094.2953075</v>
      </c>
      <c r="Z362" s="66">
        <v>6.7784523698109682E-3</v>
      </c>
      <c r="AA362" s="86">
        <v>9589.5101610000002</v>
      </c>
      <c r="AB362" s="66">
        <v>3.1932512236452423E-3</v>
      </c>
      <c r="AC362" s="86">
        <v>154741.57360200002</v>
      </c>
      <c r="AD362" s="66">
        <v>1.4283278066052232E-3</v>
      </c>
      <c r="AE362" s="48"/>
    </row>
    <row r="363" spans="1:31" x14ac:dyDescent="0.3">
      <c r="A363" s="85" t="s">
        <v>767</v>
      </c>
      <c r="B363" t="s">
        <v>449</v>
      </c>
      <c r="E363" s="86">
        <v>0</v>
      </c>
      <c r="F363" s="66"/>
      <c r="G363" s="86">
        <v>0</v>
      </c>
      <c r="H363" s="66"/>
      <c r="I363" s="86">
        <v>0</v>
      </c>
      <c r="J363" s="66"/>
      <c r="K363" s="86">
        <v>27867.286124999999</v>
      </c>
      <c r="L363" s="66">
        <v>3.7610054081347538E-3</v>
      </c>
      <c r="M363" s="86">
        <v>233692.36065000002</v>
      </c>
      <c r="N363" s="66">
        <v>9.2088870756645777E-3</v>
      </c>
      <c r="O363" s="86">
        <v>52100.77635</v>
      </c>
      <c r="P363" s="66">
        <v>1.5602109164291406E-2</v>
      </c>
      <c r="Q363" s="86">
        <v>0</v>
      </c>
      <c r="R363" s="66"/>
      <c r="S363" s="86">
        <v>0</v>
      </c>
      <c r="T363" s="66"/>
      <c r="U363" s="86">
        <v>0</v>
      </c>
      <c r="V363" s="66"/>
      <c r="W363" s="86">
        <v>0</v>
      </c>
      <c r="X363" s="66"/>
      <c r="Y363" s="86">
        <v>0</v>
      </c>
      <c r="Z363" s="66"/>
      <c r="AA363" s="86">
        <v>0</v>
      </c>
      <c r="AB363" s="66"/>
      <c r="AC363" s="86">
        <v>313660.42312499997</v>
      </c>
      <c r="AD363" s="66">
        <v>2.8952135728779163E-3</v>
      </c>
      <c r="AE363" s="48"/>
    </row>
    <row r="364" spans="1:31" x14ac:dyDescent="0.3">
      <c r="A364" s="85" t="s">
        <v>771</v>
      </c>
      <c r="B364" t="s">
        <v>449</v>
      </c>
      <c r="E364" s="86">
        <v>0</v>
      </c>
      <c r="F364" s="66"/>
      <c r="G364" s="86">
        <v>0</v>
      </c>
      <c r="H364" s="66"/>
      <c r="I364" s="86">
        <v>0</v>
      </c>
      <c r="J364" s="66"/>
      <c r="K364" s="86">
        <v>7577.3753370000004</v>
      </c>
      <c r="L364" s="66">
        <v>1.0226524927505443E-3</v>
      </c>
      <c r="M364" s="86">
        <v>0</v>
      </c>
      <c r="N364" s="66"/>
      <c r="O364" s="86">
        <v>10623.556377000001</v>
      </c>
      <c r="P364" s="66">
        <v>3.1813323700493785E-3</v>
      </c>
      <c r="Q364" s="86">
        <v>0</v>
      </c>
      <c r="R364" s="66"/>
      <c r="S364" s="86">
        <v>0</v>
      </c>
      <c r="T364" s="66"/>
      <c r="U364" s="86">
        <v>0</v>
      </c>
      <c r="V364" s="66"/>
      <c r="W364" s="86">
        <v>0</v>
      </c>
      <c r="X364" s="66"/>
      <c r="Y364" s="86">
        <v>0</v>
      </c>
      <c r="Z364" s="66"/>
      <c r="AA364" s="86">
        <v>0</v>
      </c>
      <c r="AB364" s="66"/>
      <c r="AC364" s="86">
        <v>18200.931714000002</v>
      </c>
      <c r="AD364" s="66">
        <v>1.6800201954837211E-4</v>
      </c>
      <c r="AE364" s="48"/>
    </row>
    <row r="365" spans="1:31" x14ac:dyDescent="0.3">
      <c r="A365" s="85" t="s">
        <v>781</v>
      </c>
      <c r="B365" t="s">
        <v>449</v>
      </c>
      <c r="E365" s="86">
        <v>0</v>
      </c>
      <c r="F365" s="66"/>
      <c r="G365" s="86">
        <v>0</v>
      </c>
      <c r="H365" s="66"/>
      <c r="I365" s="86">
        <v>0</v>
      </c>
      <c r="J365" s="66"/>
      <c r="K365" s="86">
        <v>0</v>
      </c>
      <c r="L365" s="66"/>
      <c r="M365" s="86">
        <v>0</v>
      </c>
      <c r="N365" s="66"/>
      <c r="O365" s="86">
        <v>0</v>
      </c>
      <c r="P365" s="66"/>
      <c r="Q365" s="86">
        <v>0</v>
      </c>
      <c r="R365" s="66"/>
      <c r="S365" s="86">
        <v>51693.314399999996</v>
      </c>
      <c r="T365" s="66">
        <v>3.9278393962038352E-3</v>
      </c>
      <c r="U365" s="86">
        <v>12903.446555999999</v>
      </c>
      <c r="V365" s="66">
        <v>3.9242729131599534E-3</v>
      </c>
      <c r="W365" s="86">
        <v>0</v>
      </c>
      <c r="X365" s="66"/>
      <c r="Y365" s="86">
        <v>0</v>
      </c>
      <c r="Z365" s="66"/>
      <c r="AA365" s="86">
        <v>0</v>
      </c>
      <c r="AB365" s="66"/>
      <c r="AC365" s="86">
        <v>64596.760955999998</v>
      </c>
      <c r="AD365" s="66">
        <v>5.9625443726838833E-4</v>
      </c>
      <c r="AE365" s="48"/>
    </row>
    <row r="366" spans="1:31" x14ac:dyDescent="0.3">
      <c r="A366" s="85" t="s">
        <v>754</v>
      </c>
      <c r="B366" t="s">
        <v>449</v>
      </c>
      <c r="E366" s="86">
        <v>78.356394899999998</v>
      </c>
      <c r="F366" s="66">
        <v>5.6401228318932382E-5</v>
      </c>
      <c r="G366" s="86">
        <v>0</v>
      </c>
      <c r="H366" s="66"/>
      <c r="I366" s="86">
        <v>6.9429717000000002</v>
      </c>
      <c r="J366" s="66">
        <v>2.0136924208157727E-6</v>
      </c>
      <c r="K366" s="86">
        <v>0</v>
      </c>
      <c r="L366" s="66"/>
      <c r="M366" s="86">
        <v>0</v>
      </c>
      <c r="N366" s="66"/>
      <c r="O366" s="86">
        <v>0</v>
      </c>
      <c r="P366" s="66"/>
      <c r="Q366" s="86">
        <v>0</v>
      </c>
      <c r="R366" s="66"/>
      <c r="S366" s="86">
        <v>0</v>
      </c>
      <c r="T366" s="66"/>
      <c r="U366" s="86">
        <v>1399.5047241</v>
      </c>
      <c r="V366" s="66">
        <v>4.2562570060564712E-4</v>
      </c>
      <c r="W366" s="86">
        <v>69.429717000000011</v>
      </c>
      <c r="X366" s="66">
        <v>1.0845456967887335E-5</v>
      </c>
      <c r="Y366" s="86">
        <v>114.75740367</v>
      </c>
      <c r="Z366" s="66">
        <v>5.3611866215118968E-6</v>
      </c>
      <c r="AA366" s="86">
        <v>49.592655000000001</v>
      </c>
      <c r="AB366" s="66">
        <v>1.6514066266556022E-5</v>
      </c>
      <c r="AC366" s="86">
        <v>1718.5838663700001</v>
      </c>
      <c r="AD366" s="66">
        <v>1.5863229687924405E-5</v>
      </c>
      <c r="AE366" s="48"/>
    </row>
    <row r="367" spans="1:31" x14ac:dyDescent="0.3">
      <c r="A367" s="85" t="s">
        <v>761</v>
      </c>
      <c r="B367" t="s">
        <v>449</v>
      </c>
      <c r="E367" s="86">
        <v>0</v>
      </c>
      <c r="F367" s="66"/>
      <c r="G367" s="86">
        <v>0</v>
      </c>
      <c r="H367" s="66"/>
      <c r="I367" s="86">
        <v>0</v>
      </c>
      <c r="J367" s="66"/>
      <c r="K367" s="86">
        <v>0</v>
      </c>
      <c r="L367" s="66"/>
      <c r="M367" s="86">
        <v>0</v>
      </c>
      <c r="N367" s="66"/>
      <c r="O367" s="86">
        <v>0</v>
      </c>
      <c r="P367" s="66"/>
      <c r="Q367" s="86">
        <v>0</v>
      </c>
      <c r="R367" s="66"/>
      <c r="S367" s="86">
        <v>13.112402939999999</v>
      </c>
      <c r="T367" s="66">
        <v>9.9632638077915519E-7</v>
      </c>
      <c r="U367" s="86">
        <v>0</v>
      </c>
      <c r="V367" s="66"/>
      <c r="W367" s="86">
        <v>0</v>
      </c>
      <c r="X367" s="66"/>
      <c r="Y367" s="86">
        <v>0</v>
      </c>
      <c r="Z367" s="66"/>
      <c r="AA367" s="86">
        <v>0</v>
      </c>
      <c r="AB367" s="66"/>
      <c r="AC367" s="86">
        <v>13.112402939999999</v>
      </c>
      <c r="AD367" s="66">
        <v>1.2103282456455526E-7</v>
      </c>
      <c r="AE367" s="48"/>
    </row>
    <row r="368" spans="1:31" x14ac:dyDescent="0.3">
      <c r="A368" s="85" t="s">
        <v>755</v>
      </c>
      <c r="B368" t="s">
        <v>449</v>
      </c>
      <c r="E368" s="86">
        <v>0</v>
      </c>
      <c r="F368" s="66"/>
      <c r="G368" s="86">
        <v>0</v>
      </c>
      <c r="H368" s="66"/>
      <c r="I368" s="86">
        <v>0</v>
      </c>
      <c r="J368" s="66"/>
      <c r="K368" s="86">
        <v>0</v>
      </c>
      <c r="L368" s="66"/>
      <c r="M368" s="86">
        <v>0</v>
      </c>
      <c r="N368" s="66"/>
      <c r="O368" s="86">
        <v>16783.2527625</v>
      </c>
      <c r="P368" s="66">
        <v>5.0259163121361104E-3</v>
      </c>
      <c r="Q368" s="86">
        <v>0</v>
      </c>
      <c r="R368" s="66"/>
      <c r="S368" s="86">
        <v>0</v>
      </c>
      <c r="T368" s="66"/>
      <c r="U368" s="86">
        <v>0</v>
      </c>
      <c r="V368" s="66"/>
      <c r="W368" s="86">
        <v>41006.372762250001</v>
      </c>
      <c r="X368" s="66">
        <v>6.4055115074447104E-3</v>
      </c>
      <c r="Y368" s="86">
        <v>110153.37414375</v>
      </c>
      <c r="Z368" s="66">
        <v>5.146097566585588E-3</v>
      </c>
      <c r="AA368" s="86">
        <v>6033.4731449999999</v>
      </c>
      <c r="AB368" s="66">
        <v>2.0091115374648964E-3</v>
      </c>
      <c r="AC368" s="86">
        <v>173976.47281349998</v>
      </c>
      <c r="AD368" s="66">
        <v>1.605873767664774E-3</v>
      </c>
      <c r="AE368" s="48"/>
    </row>
    <row r="369" spans="1:31" x14ac:dyDescent="0.3">
      <c r="A369" s="85" t="s">
        <v>779</v>
      </c>
      <c r="B369" t="s">
        <v>449</v>
      </c>
      <c r="E369" s="86">
        <v>0</v>
      </c>
      <c r="F369" s="66"/>
      <c r="G369" s="86">
        <v>0</v>
      </c>
      <c r="H369" s="66"/>
      <c r="I369" s="86">
        <v>0</v>
      </c>
      <c r="J369" s="66"/>
      <c r="K369" s="86">
        <v>0</v>
      </c>
      <c r="L369" s="66"/>
      <c r="M369" s="86">
        <v>0</v>
      </c>
      <c r="N369" s="66"/>
      <c r="O369" s="86">
        <v>50023.541326499995</v>
      </c>
      <c r="P369" s="66">
        <v>1.4980059938406187E-2</v>
      </c>
      <c r="Q369" s="86">
        <v>0</v>
      </c>
      <c r="R369" s="66"/>
      <c r="S369" s="86">
        <v>0</v>
      </c>
      <c r="T369" s="66"/>
      <c r="U369" s="86">
        <v>0</v>
      </c>
      <c r="V369" s="66"/>
      <c r="W369" s="86">
        <v>0</v>
      </c>
      <c r="X369" s="66"/>
      <c r="Y369" s="86">
        <v>0</v>
      </c>
      <c r="Z369" s="66"/>
      <c r="AA369" s="86">
        <v>0</v>
      </c>
      <c r="AB369" s="66"/>
      <c r="AC369" s="86">
        <v>50023.541326499995</v>
      </c>
      <c r="AD369" s="66">
        <v>4.6173767914030057E-4</v>
      </c>
      <c r="AE369" s="48"/>
    </row>
    <row r="370" spans="1:31" x14ac:dyDescent="0.3">
      <c r="A370" s="85" t="s">
        <v>782</v>
      </c>
      <c r="B370" t="s">
        <v>449</v>
      </c>
      <c r="E370" s="86">
        <v>0</v>
      </c>
      <c r="F370" s="66"/>
      <c r="G370" s="86">
        <v>0</v>
      </c>
      <c r="H370" s="66"/>
      <c r="I370" s="86">
        <v>0</v>
      </c>
      <c r="J370" s="66"/>
      <c r="K370" s="86">
        <v>0</v>
      </c>
      <c r="L370" s="66"/>
      <c r="M370" s="86">
        <v>0</v>
      </c>
      <c r="N370" s="66"/>
      <c r="O370" s="86">
        <v>0</v>
      </c>
      <c r="P370" s="66"/>
      <c r="Q370" s="86">
        <v>0</v>
      </c>
      <c r="R370" s="66"/>
      <c r="S370" s="86">
        <v>0</v>
      </c>
      <c r="T370" s="66"/>
      <c r="U370" s="86">
        <v>0</v>
      </c>
      <c r="V370" s="66"/>
      <c r="W370" s="86">
        <v>0</v>
      </c>
      <c r="X370" s="66"/>
      <c r="Y370" s="86">
        <v>0</v>
      </c>
      <c r="Z370" s="66"/>
      <c r="AA370" s="86">
        <v>20843.534250000001</v>
      </c>
      <c r="AB370" s="66">
        <v>6.9407759240502475E-3</v>
      </c>
      <c r="AC370" s="86">
        <v>20843.534250000001</v>
      </c>
      <c r="AD370" s="66">
        <v>1.9239431824427664E-4</v>
      </c>
      <c r="AE370" s="48"/>
    </row>
    <row r="371" spans="1:31" x14ac:dyDescent="0.3">
      <c r="A371" s="85" t="s">
        <v>763</v>
      </c>
      <c r="B371" t="s">
        <v>449</v>
      </c>
      <c r="E371" s="86">
        <v>250.02682425</v>
      </c>
      <c r="F371" s="66">
        <v>1.7997025026966662E-4</v>
      </c>
      <c r="G371" s="86">
        <v>124.5416634</v>
      </c>
      <c r="H371" s="66">
        <v>1.3026747435776744E-5</v>
      </c>
      <c r="I371" s="86">
        <v>0</v>
      </c>
      <c r="J371" s="66"/>
      <c r="K371" s="86">
        <v>0</v>
      </c>
      <c r="L371" s="66"/>
      <c r="M371" s="86">
        <v>0</v>
      </c>
      <c r="N371" s="66"/>
      <c r="O371" s="86">
        <v>0</v>
      </c>
      <c r="P371" s="66"/>
      <c r="Q371" s="86">
        <v>0</v>
      </c>
      <c r="R371" s="66"/>
      <c r="S371" s="86">
        <v>0</v>
      </c>
      <c r="T371" s="66"/>
      <c r="U371" s="86">
        <v>0</v>
      </c>
      <c r="V371" s="66"/>
      <c r="W371" s="86">
        <v>0</v>
      </c>
      <c r="X371" s="66"/>
      <c r="Y371" s="86">
        <v>0</v>
      </c>
      <c r="Z371" s="66"/>
      <c r="AA371" s="86">
        <v>0</v>
      </c>
      <c r="AB371" s="66"/>
      <c r="AC371" s="86">
        <v>374.56848765000001</v>
      </c>
      <c r="AD371" s="66">
        <v>3.4574198383468247E-6</v>
      </c>
      <c r="AE371" s="48"/>
    </row>
    <row r="372" spans="1:31" x14ac:dyDescent="0.3">
      <c r="A372" s="85" t="s">
        <v>764</v>
      </c>
      <c r="B372" t="s">
        <v>449</v>
      </c>
      <c r="E372" s="86">
        <v>0</v>
      </c>
      <c r="F372" s="66"/>
      <c r="G372" s="86">
        <v>22.063258665000003</v>
      </c>
      <c r="H372" s="66">
        <v>2.307761839634846E-6</v>
      </c>
      <c r="I372" s="86">
        <v>150.82588300500001</v>
      </c>
      <c r="J372" s="66">
        <v>4.3744516122687781E-5</v>
      </c>
      <c r="K372" s="86">
        <v>0</v>
      </c>
      <c r="L372" s="66"/>
      <c r="M372" s="86">
        <v>0</v>
      </c>
      <c r="N372" s="66"/>
      <c r="O372" s="86">
        <v>0</v>
      </c>
      <c r="P372" s="66"/>
      <c r="Q372" s="86">
        <v>0</v>
      </c>
      <c r="R372" s="66"/>
      <c r="S372" s="86">
        <v>0</v>
      </c>
      <c r="T372" s="66"/>
      <c r="U372" s="86">
        <v>0</v>
      </c>
      <c r="V372" s="66"/>
      <c r="W372" s="86">
        <v>0</v>
      </c>
      <c r="X372" s="66"/>
      <c r="Y372" s="86">
        <v>0</v>
      </c>
      <c r="Z372" s="66"/>
      <c r="AA372" s="86">
        <v>0</v>
      </c>
      <c r="AB372" s="66"/>
      <c r="AC372" s="86">
        <v>172.88914167000001</v>
      </c>
      <c r="AD372" s="66">
        <v>1.5958372579466851E-6</v>
      </c>
      <c r="AE372" s="48"/>
    </row>
    <row r="373" spans="1:31" x14ac:dyDescent="0.3">
      <c r="A373" s="85" t="s">
        <v>773</v>
      </c>
      <c r="B373" t="s">
        <v>449</v>
      </c>
      <c r="E373" s="86">
        <v>0</v>
      </c>
      <c r="F373" s="66"/>
      <c r="G373" s="86">
        <v>0</v>
      </c>
      <c r="H373" s="66"/>
      <c r="I373" s="86">
        <v>0</v>
      </c>
      <c r="J373" s="66"/>
      <c r="K373" s="86">
        <v>0</v>
      </c>
      <c r="L373" s="66"/>
      <c r="M373" s="86">
        <v>0</v>
      </c>
      <c r="N373" s="66"/>
      <c r="O373" s="86">
        <v>0</v>
      </c>
      <c r="P373" s="66"/>
      <c r="Q373" s="86">
        <v>35600.737006800002</v>
      </c>
      <c r="R373" s="66">
        <v>7.8913846612742675E-3</v>
      </c>
      <c r="S373" s="86">
        <v>8070.5677311000009</v>
      </c>
      <c r="T373" s="66">
        <v>6.132300521234518E-4</v>
      </c>
      <c r="U373" s="86">
        <v>0</v>
      </c>
      <c r="V373" s="66"/>
      <c r="W373" s="86">
        <v>0</v>
      </c>
      <c r="X373" s="66"/>
      <c r="Y373" s="86">
        <v>0</v>
      </c>
      <c r="Z373" s="66"/>
      <c r="AA373" s="86">
        <v>0</v>
      </c>
      <c r="AB373" s="66"/>
      <c r="AC373" s="86">
        <v>43671.304737900005</v>
      </c>
      <c r="AD373" s="66">
        <v>4.0310394586207565E-4</v>
      </c>
      <c r="AE373" s="48"/>
    </row>
    <row r="374" spans="1:31" x14ac:dyDescent="0.3">
      <c r="A374" s="85" t="s">
        <v>769</v>
      </c>
      <c r="B374" t="s">
        <v>449</v>
      </c>
      <c r="E374" s="86">
        <v>403.458552</v>
      </c>
      <c r="F374" s="66">
        <v>2.9041098607993581E-4</v>
      </c>
      <c r="G374" s="86">
        <v>0</v>
      </c>
      <c r="H374" s="66"/>
      <c r="I374" s="86">
        <v>247.281048</v>
      </c>
      <c r="J374" s="66">
        <v>7.1719717965864857E-5</v>
      </c>
      <c r="K374" s="86">
        <v>0</v>
      </c>
      <c r="L374" s="66"/>
      <c r="M374" s="86">
        <v>0</v>
      </c>
      <c r="N374" s="66"/>
      <c r="O374" s="86">
        <v>0</v>
      </c>
      <c r="P374" s="66"/>
      <c r="Q374" s="86">
        <v>0</v>
      </c>
      <c r="R374" s="66"/>
      <c r="S374" s="86">
        <v>0</v>
      </c>
      <c r="T374" s="66"/>
      <c r="U374" s="86">
        <v>0</v>
      </c>
      <c r="V374" s="66"/>
      <c r="W374" s="86">
        <v>0</v>
      </c>
      <c r="X374" s="66"/>
      <c r="Y374" s="86">
        <v>0</v>
      </c>
      <c r="Z374" s="66"/>
      <c r="AA374" s="86">
        <v>0</v>
      </c>
      <c r="AB374" s="66"/>
      <c r="AC374" s="86">
        <v>650.73960000000011</v>
      </c>
      <c r="AD374" s="66">
        <v>6.0065917898042315E-6</v>
      </c>
      <c r="AE374" s="48"/>
    </row>
    <row r="375" spans="1:31" x14ac:dyDescent="0.3">
      <c r="A375" s="85" t="s">
        <v>766</v>
      </c>
      <c r="B375" t="s">
        <v>449</v>
      </c>
      <c r="E375" s="86">
        <v>2183.3992908</v>
      </c>
      <c r="F375" s="66">
        <v>1.5716190372077191E-3</v>
      </c>
      <c r="G375" s="86">
        <v>199813.95938321998</v>
      </c>
      <c r="H375" s="66">
        <v>2.0900041897366849E-2</v>
      </c>
      <c r="I375" s="86">
        <v>183996.44452098</v>
      </c>
      <c r="J375" s="66">
        <v>5.3365080803792882E-2</v>
      </c>
      <c r="K375" s="86">
        <v>37865.51555787</v>
      </c>
      <c r="L375" s="66">
        <v>5.1103795380778123E-3</v>
      </c>
      <c r="M375" s="86">
        <v>923239.12654700992</v>
      </c>
      <c r="N375" s="66">
        <v>3.6381184376583144E-2</v>
      </c>
      <c r="O375" s="86">
        <v>223890.26870574002</v>
      </c>
      <c r="P375" s="66">
        <v>6.7046225754935254E-2</v>
      </c>
      <c r="Q375" s="86">
        <v>10705.587951239999</v>
      </c>
      <c r="R375" s="66">
        <v>2.3730383034542592E-3</v>
      </c>
      <c r="S375" s="86">
        <v>344194.70320052997</v>
      </c>
      <c r="T375" s="66">
        <v>2.6153121170263516E-2</v>
      </c>
      <c r="U375" s="86">
        <v>140783.33355722998</v>
      </c>
      <c r="V375" s="66">
        <v>4.2815864746315026E-2</v>
      </c>
      <c r="W375" s="86">
        <v>30498.275807999999</v>
      </c>
      <c r="X375" s="66">
        <v>4.7640657655341348E-3</v>
      </c>
      <c r="Y375" s="86">
        <v>1086033.2043834</v>
      </c>
      <c r="Z375" s="66">
        <v>5.0736828297380555E-2</v>
      </c>
      <c r="AA375" s="86">
        <v>234923.36655059998</v>
      </c>
      <c r="AB375" s="66">
        <v>7.8228117506091155E-2</v>
      </c>
      <c r="AC375" s="86">
        <v>3418127.1854566201</v>
      </c>
      <c r="AD375" s="66">
        <v>3.1550707362315702E-2</v>
      </c>
      <c r="AE375" s="48"/>
    </row>
    <row r="376" spans="1:31" x14ac:dyDescent="0.3">
      <c r="A376" s="85" t="s">
        <v>775</v>
      </c>
      <c r="B376" t="s">
        <v>449</v>
      </c>
      <c r="E376" s="86">
        <v>0</v>
      </c>
      <c r="F376" s="66"/>
      <c r="G376" s="86">
        <v>824.96987999999999</v>
      </c>
      <c r="H376" s="66">
        <v>8.6289792311245516E-5</v>
      </c>
      <c r="I376" s="86">
        <v>0</v>
      </c>
      <c r="J376" s="66"/>
      <c r="K376" s="86">
        <v>32008.831344000002</v>
      </c>
      <c r="L376" s="66">
        <v>4.3199537713454767E-3</v>
      </c>
      <c r="M376" s="86">
        <v>213997.18687200002</v>
      </c>
      <c r="N376" s="66">
        <v>8.4327785595251468E-3</v>
      </c>
      <c r="O376" s="86">
        <v>35143.716887999995</v>
      </c>
      <c r="P376" s="66">
        <v>1.0524144662299785E-2</v>
      </c>
      <c r="Q376" s="86">
        <v>53870.533164</v>
      </c>
      <c r="R376" s="66">
        <v>1.1941131977797441E-2</v>
      </c>
      <c r="S376" s="86">
        <v>247037.23056600001</v>
      </c>
      <c r="T376" s="66">
        <v>1.8770755518555511E-2</v>
      </c>
      <c r="U376" s="86">
        <v>85343.134085999991</v>
      </c>
      <c r="V376" s="66">
        <v>2.5955061538355997E-2</v>
      </c>
      <c r="W376" s="86">
        <v>412.48493999999999</v>
      </c>
      <c r="X376" s="66">
        <v>6.4433327110804573E-5</v>
      </c>
      <c r="Y376" s="86">
        <v>1649.93976</v>
      </c>
      <c r="Z376" s="66">
        <v>7.7081170231502766E-5</v>
      </c>
      <c r="AA376" s="86">
        <v>1649.93976</v>
      </c>
      <c r="AB376" s="66">
        <v>5.4942036340795912E-4</v>
      </c>
      <c r="AC376" s="86">
        <v>671937.96725999995</v>
      </c>
      <c r="AD376" s="66">
        <v>6.2022613613827412E-3</v>
      </c>
      <c r="AE376" s="48"/>
    </row>
    <row r="377" spans="1:31" x14ac:dyDescent="0.3">
      <c r="A377" s="85" t="s">
        <v>774</v>
      </c>
      <c r="B377" t="s">
        <v>449</v>
      </c>
      <c r="E377" s="86">
        <v>983.01226274999999</v>
      </c>
      <c r="F377" s="66">
        <v>7.0757593100640598E-4</v>
      </c>
      <c r="G377" s="86">
        <v>414.42853724999998</v>
      </c>
      <c r="H377" s="66">
        <v>4.3348191581437826E-5</v>
      </c>
      <c r="I377" s="86">
        <v>1222.7607</v>
      </c>
      <c r="J377" s="66">
        <v>3.5464121999249812E-4</v>
      </c>
      <c r="K377" s="86">
        <v>0</v>
      </c>
      <c r="L377" s="66"/>
      <c r="M377" s="86">
        <v>0</v>
      </c>
      <c r="N377" s="66"/>
      <c r="O377" s="86">
        <v>0</v>
      </c>
      <c r="P377" s="66"/>
      <c r="Q377" s="86">
        <v>0</v>
      </c>
      <c r="R377" s="66"/>
      <c r="S377" s="86">
        <v>0</v>
      </c>
      <c r="T377" s="66"/>
      <c r="U377" s="86">
        <v>0</v>
      </c>
      <c r="V377" s="66"/>
      <c r="W377" s="86">
        <v>0</v>
      </c>
      <c r="X377" s="66"/>
      <c r="Y377" s="86">
        <v>4367.0024999999996</v>
      </c>
      <c r="Z377" s="66">
        <v>2.0401572909782971E-4</v>
      </c>
      <c r="AA377" s="86">
        <v>1310.1007500000001</v>
      </c>
      <c r="AB377" s="66">
        <v>4.362559455904256E-4</v>
      </c>
      <c r="AC377" s="86">
        <v>8297.3047499999993</v>
      </c>
      <c r="AD377" s="66">
        <v>7.658750533831605E-5</v>
      </c>
      <c r="AE377" s="48"/>
    </row>
    <row r="378" spans="1:31" x14ac:dyDescent="0.3">
      <c r="A378" s="85" t="s">
        <v>756</v>
      </c>
      <c r="B378" t="s">
        <v>449</v>
      </c>
      <c r="E378" s="86">
        <v>0</v>
      </c>
      <c r="F378" s="66"/>
      <c r="G378" s="86">
        <v>0</v>
      </c>
      <c r="H378" s="66"/>
      <c r="I378" s="86">
        <v>0</v>
      </c>
      <c r="J378" s="66"/>
      <c r="K378" s="86">
        <v>189914.79118500001</v>
      </c>
      <c r="L378" s="66">
        <v>2.5631148778810894E-2</v>
      </c>
      <c r="M378" s="86">
        <v>0</v>
      </c>
      <c r="N378" s="66"/>
      <c r="O378" s="86">
        <v>0</v>
      </c>
      <c r="P378" s="66"/>
      <c r="Q378" s="86">
        <v>58655.740814999997</v>
      </c>
      <c r="R378" s="66">
        <v>1.3001837947196357E-2</v>
      </c>
      <c r="S378" s="86">
        <v>0</v>
      </c>
      <c r="T378" s="66"/>
      <c r="U378" s="86">
        <v>0</v>
      </c>
      <c r="V378" s="66"/>
      <c r="W378" s="86">
        <v>0</v>
      </c>
      <c r="X378" s="66"/>
      <c r="Y378" s="86">
        <v>65595.001499999998</v>
      </c>
      <c r="Z378" s="66">
        <v>3.0644388356076582E-3</v>
      </c>
      <c r="AA378" s="86">
        <v>24166.5795</v>
      </c>
      <c r="AB378" s="66">
        <v>8.0473307044963485E-3</v>
      </c>
      <c r="AC378" s="86">
        <v>338332.11300000001</v>
      </c>
      <c r="AD378" s="66">
        <v>3.1229433281345061E-3</v>
      </c>
      <c r="AE378" s="48"/>
    </row>
    <row r="379" spans="1:31" x14ac:dyDescent="0.3">
      <c r="A379" s="85" t="s">
        <v>777</v>
      </c>
      <c r="B379" t="s">
        <v>449</v>
      </c>
      <c r="E379" s="86">
        <v>0</v>
      </c>
      <c r="F379" s="66"/>
      <c r="G379" s="86">
        <v>0</v>
      </c>
      <c r="H379" s="66"/>
      <c r="I379" s="86">
        <v>0</v>
      </c>
      <c r="J379" s="66"/>
      <c r="K379" s="86">
        <v>0</v>
      </c>
      <c r="L379" s="66"/>
      <c r="M379" s="86">
        <v>0</v>
      </c>
      <c r="N379" s="66"/>
      <c r="O379" s="86">
        <v>0</v>
      </c>
      <c r="P379" s="66"/>
      <c r="Q379" s="86">
        <v>0</v>
      </c>
      <c r="R379" s="66"/>
      <c r="S379" s="86">
        <v>0</v>
      </c>
      <c r="T379" s="66"/>
      <c r="U379" s="86">
        <v>0</v>
      </c>
      <c r="V379" s="66"/>
      <c r="W379" s="86">
        <v>44610.898500000003</v>
      </c>
      <c r="X379" s="66">
        <v>6.9685662117928504E-3</v>
      </c>
      <c r="Y379" s="86">
        <v>0</v>
      </c>
      <c r="Z379" s="66"/>
      <c r="AA379" s="86">
        <v>0</v>
      </c>
      <c r="AB379" s="66"/>
      <c r="AC379" s="86">
        <v>44610.898500000003</v>
      </c>
      <c r="AD379" s="66">
        <v>4.1177677932292714E-4</v>
      </c>
      <c r="AE379" s="48"/>
    </row>
    <row r="380" spans="1:31" x14ac:dyDescent="0.3">
      <c r="A380" s="85" t="s">
        <v>776</v>
      </c>
      <c r="B380" t="s">
        <v>449</v>
      </c>
      <c r="E380" s="86">
        <v>0</v>
      </c>
      <c r="F380" s="66"/>
      <c r="G380" s="86">
        <v>0</v>
      </c>
      <c r="H380" s="66"/>
      <c r="I380" s="86">
        <v>0</v>
      </c>
      <c r="J380" s="66"/>
      <c r="K380" s="86">
        <v>0</v>
      </c>
      <c r="L380" s="66"/>
      <c r="M380" s="86">
        <v>0</v>
      </c>
      <c r="N380" s="66"/>
      <c r="O380" s="86">
        <v>0</v>
      </c>
      <c r="P380" s="66"/>
      <c r="Q380" s="86">
        <v>15282.731961</v>
      </c>
      <c r="R380" s="66">
        <v>3.3876241538585432E-3</v>
      </c>
      <c r="S380" s="86">
        <v>38048.107167000002</v>
      </c>
      <c r="T380" s="66">
        <v>2.8910286758770513E-3</v>
      </c>
      <c r="U380" s="86">
        <v>17958.343787999998</v>
      </c>
      <c r="V380" s="66">
        <v>5.4615983246501781E-3</v>
      </c>
      <c r="W380" s="86">
        <v>0</v>
      </c>
      <c r="X380" s="66"/>
      <c r="Y380" s="86">
        <v>0</v>
      </c>
      <c r="Z380" s="66"/>
      <c r="AA380" s="86">
        <v>0</v>
      </c>
      <c r="AB380" s="66"/>
      <c r="AC380" s="86">
        <v>71289.182915999991</v>
      </c>
      <c r="AD380" s="66">
        <v>6.5802822020528278E-4</v>
      </c>
      <c r="AE380" s="48"/>
    </row>
    <row r="381" spans="1:31" x14ac:dyDescent="0.3">
      <c r="A381" s="85" t="s">
        <v>762</v>
      </c>
      <c r="B381" t="s">
        <v>449</v>
      </c>
      <c r="E381" s="86">
        <v>1009.7195755499999</v>
      </c>
      <c r="F381" s="66">
        <v>7.2679995540084555E-4</v>
      </c>
      <c r="G381" s="86">
        <v>4466.1375800999995</v>
      </c>
      <c r="H381" s="66">
        <v>4.6714685416184845E-4</v>
      </c>
      <c r="I381" s="86">
        <v>1.82589435</v>
      </c>
      <c r="J381" s="66">
        <v>5.2957001305440169E-7</v>
      </c>
      <c r="K381" s="86">
        <v>0</v>
      </c>
      <c r="L381" s="66"/>
      <c r="M381" s="86">
        <v>0</v>
      </c>
      <c r="N381" s="66"/>
      <c r="O381" s="86">
        <v>0</v>
      </c>
      <c r="P381" s="66"/>
      <c r="Q381" s="86">
        <v>0</v>
      </c>
      <c r="R381" s="66"/>
      <c r="S381" s="86">
        <v>1.82589435</v>
      </c>
      <c r="T381" s="66">
        <v>1.3873785893744111E-7</v>
      </c>
      <c r="U381" s="86">
        <v>0</v>
      </c>
      <c r="V381" s="66"/>
      <c r="W381" s="86">
        <v>0</v>
      </c>
      <c r="X381" s="66"/>
      <c r="Y381" s="86">
        <v>0</v>
      </c>
      <c r="Z381" s="66"/>
      <c r="AA381" s="86">
        <v>0</v>
      </c>
      <c r="AB381" s="66"/>
      <c r="AC381" s="86">
        <v>5479.5089443500001</v>
      </c>
      <c r="AD381" s="66">
        <v>5.0578101343904008E-5</v>
      </c>
      <c r="AE381" s="48"/>
    </row>
    <row r="382" spans="1:31" x14ac:dyDescent="0.3">
      <c r="A382" s="85" t="s">
        <v>758</v>
      </c>
      <c r="B382" t="s">
        <v>449</v>
      </c>
      <c r="E382" s="86">
        <v>0</v>
      </c>
      <c r="F382" s="66"/>
      <c r="G382" s="86">
        <v>0</v>
      </c>
      <c r="H382" s="66"/>
      <c r="I382" s="86">
        <v>0</v>
      </c>
      <c r="J382" s="66"/>
      <c r="K382" s="86">
        <v>0</v>
      </c>
      <c r="L382" s="66"/>
      <c r="M382" s="86">
        <v>0</v>
      </c>
      <c r="N382" s="66"/>
      <c r="O382" s="86">
        <v>0</v>
      </c>
      <c r="P382" s="66"/>
      <c r="Q382" s="86">
        <v>0</v>
      </c>
      <c r="R382" s="66"/>
      <c r="S382" s="86">
        <v>0.36607850999999997</v>
      </c>
      <c r="T382" s="66">
        <v>2.7815929591111679E-8</v>
      </c>
      <c r="U382" s="86">
        <v>0</v>
      </c>
      <c r="V382" s="66"/>
      <c r="W382" s="86">
        <v>0</v>
      </c>
      <c r="X382" s="66"/>
      <c r="Y382" s="86">
        <v>0</v>
      </c>
      <c r="Z382" s="66"/>
      <c r="AA382" s="86">
        <v>0</v>
      </c>
      <c r="AB382" s="66"/>
      <c r="AC382" s="86">
        <v>0.36607850999999997</v>
      </c>
      <c r="AD382" s="66">
        <v>3.3790538835960897E-9</v>
      </c>
      <c r="AE382" s="48"/>
    </row>
    <row r="383" spans="1:31" x14ac:dyDescent="0.3">
      <c r="A383" s="85" t="s">
        <v>772</v>
      </c>
      <c r="B383" t="s">
        <v>449</v>
      </c>
      <c r="E383" s="86">
        <v>0</v>
      </c>
      <c r="F383" s="66"/>
      <c r="G383" s="86">
        <v>27964.471610249999</v>
      </c>
      <c r="H383" s="66">
        <v>2.9250139985016106E-3</v>
      </c>
      <c r="I383" s="86">
        <v>98.673639750000007</v>
      </c>
      <c r="J383" s="66">
        <v>2.8618633214201487E-5</v>
      </c>
      <c r="K383" s="86">
        <v>0</v>
      </c>
      <c r="L383" s="66"/>
      <c r="M383" s="86">
        <v>0</v>
      </c>
      <c r="N383" s="66"/>
      <c r="O383" s="86">
        <v>0</v>
      </c>
      <c r="P383" s="66"/>
      <c r="Q383" s="86">
        <v>0</v>
      </c>
      <c r="R383" s="66"/>
      <c r="S383" s="86">
        <v>0</v>
      </c>
      <c r="T383" s="66"/>
      <c r="U383" s="86">
        <v>0</v>
      </c>
      <c r="V383" s="66"/>
      <c r="W383" s="86">
        <v>0</v>
      </c>
      <c r="X383" s="66"/>
      <c r="Y383" s="86">
        <v>0</v>
      </c>
      <c r="Z383" s="66"/>
      <c r="AA383" s="86">
        <v>0</v>
      </c>
      <c r="AB383" s="66"/>
      <c r="AC383" s="86">
        <v>28063.145250000001</v>
      </c>
      <c r="AD383" s="66">
        <v>2.5903427093530745E-4</v>
      </c>
      <c r="AE383" s="48"/>
    </row>
    <row r="384" spans="1:31" x14ac:dyDescent="0.3">
      <c r="A384" s="85" t="s">
        <v>780</v>
      </c>
      <c r="B384" t="s">
        <v>449</v>
      </c>
      <c r="E384" s="86">
        <v>0</v>
      </c>
      <c r="F384" s="66"/>
      <c r="G384" s="86">
        <v>0</v>
      </c>
      <c r="H384" s="66"/>
      <c r="I384" s="86">
        <v>0</v>
      </c>
      <c r="J384" s="66"/>
      <c r="K384" s="86">
        <v>0</v>
      </c>
      <c r="L384" s="66"/>
      <c r="M384" s="86">
        <v>0</v>
      </c>
      <c r="N384" s="66"/>
      <c r="O384" s="86">
        <v>0</v>
      </c>
      <c r="P384" s="66"/>
      <c r="Q384" s="86">
        <v>2769.4517759999999</v>
      </c>
      <c r="R384" s="66">
        <v>6.138864277189191E-4</v>
      </c>
      <c r="S384" s="86">
        <v>25487.610875999999</v>
      </c>
      <c r="T384" s="66">
        <v>1.9366380986757957E-3</v>
      </c>
      <c r="U384" s="86">
        <v>30680.332956000002</v>
      </c>
      <c r="V384" s="66">
        <v>9.3306853377073378E-3</v>
      </c>
      <c r="W384" s="86">
        <v>0</v>
      </c>
      <c r="X384" s="66"/>
      <c r="Y384" s="86">
        <v>0</v>
      </c>
      <c r="Z384" s="66"/>
      <c r="AA384" s="86">
        <v>0</v>
      </c>
      <c r="AB384" s="66"/>
      <c r="AC384" s="86">
        <v>58937.395608000006</v>
      </c>
      <c r="AD384" s="66">
        <v>5.4401618799817424E-4</v>
      </c>
      <c r="AE384" s="48"/>
    </row>
    <row r="385" spans="1:31" x14ac:dyDescent="0.3">
      <c r="A385" s="85" t="s">
        <v>759</v>
      </c>
      <c r="B385" t="s">
        <v>449</v>
      </c>
      <c r="E385" s="86">
        <v>0</v>
      </c>
      <c r="F385" s="66"/>
      <c r="G385" s="86">
        <v>0</v>
      </c>
      <c r="H385" s="66"/>
      <c r="I385" s="86">
        <v>0</v>
      </c>
      <c r="J385" s="66"/>
      <c r="K385" s="86">
        <v>0</v>
      </c>
      <c r="L385" s="66"/>
      <c r="M385" s="86">
        <v>0</v>
      </c>
      <c r="N385" s="66"/>
      <c r="O385" s="86">
        <v>0</v>
      </c>
      <c r="P385" s="66"/>
      <c r="Q385" s="86">
        <v>0</v>
      </c>
      <c r="R385" s="66"/>
      <c r="S385" s="86">
        <v>0</v>
      </c>
      <c r="T385" s="66"/>
      <c r="U385" s="86">
        <v>0</v>
      </c>
      <c r="V385" s="66"/>
      <c r="W385" s="86">
        <v>23.51996325</v>
      </c>
      <c r="X385" s="66">
        <v>3.6739995543142795E-6</v>
      </c>
      <c r="Y385" s="86">
        <v>22311.03713895</v>
      </c>
      <c r="Z385" s="66">
        <v>1.0423173581493577E-3</v>
      </c>
      <c r="AA385" s="86">
        <v>6146.5503959999996</v>
      </c>
      <c r="AB385" s="66">
        <v>2.0467656057186327E-3</v>
      </c>
      <c r="AC385" s="86">
        <v>28481.107498200003</v>
      </c>
      <c r="AD385" s="66">
        <v>2.6289223287351786E-4</v>
      </c>
      <c r="AE385" s="48"/>
    </row>
    <row r="386" spans="1:31" x14ac:dyDescent="0.3">
      <c r="A386" s="85" t="s">
        <v>768</v>
      </c>
      <c r="B386" t="s">
        <v>449</v>
      </c>
      <c r="E386" s="86">
        <v>0</v>
      </c>
      <c r="F386" s="66"/>
      <c r="G386" s="86">
        <v>0</v>
      </c>
      <c r="H386" s="66"/>
      <c r="I386" s="86">
        <v>0</v>
      </c>
      <c r="J386" s="66"/>
      <c r="K386" s="86">
        <v>0</v>
      </c>
      <c r="L386" s="66"/>
      <c r="M386" s="86">
        <v>0</v>
      </c>
      <c r="N386" s="66"/>
      <c r="O386" s="86">
        <v>5368.9690530000007</v>
      </c>
      <c r="P386" s="66">
        <v>1.6077925730296387E-3</v>
      </c>
      <c r="Q386" s="86">
        <v>0</v>
      </c>
      <c r="R386" s="66"/>
      <c r="S386" s="86">
        <v>0</v>
      </c>
      <c r="T386" s="66"/>
      <c r="U386" s="86">
        <v>0</v>
      </c>
      <c r="V386" s="66"/>
      <c r="W386" s="86">
        <v>4429.9098269999995</v>
      </c>
      <c r="X386" s="66">
        <v>6.9198606124737231E-4</v>
      </c>
      <c r="Y386" s="86">
        <v>204714.911268</v>
      </c>
      <c r="Z386" s="66">
        <v>9.5637824525034131E-3</v>
      </c>
      <c r="AA386" s="86">
        <v>35347.4141265</v>
      </c>
      <c r="AB386" s="66">
        <v>1.1770483738699201E-2</v>
      </c>
      <c r="AC386" s="86">
        <v>249861.20427450002</v>
      </c>
      <c r="AD386" s="66">
        <v>2.3063207743709E-3</v>
      </c>
      <c r="AE386" s="48"/>
    </row>
    <row r="387" spans="1:31" x14ac:dyDescent="0.3">
      <c r="A387" s="85" t="s">
        <v>770</v>
      </c>
      <c r="B387" t="s">
        <v>449</v>
      </c>
      <c r="E387" s="86">
        <v>978.09610499999997</v>
      </c>
      <c r="F387" s="66">
        <v>7.040372621324295E-4</v>
      </c>
      <c r="G387" s="86">
        <v>12703.149207</v>
      </c>
      <c r="H387" s="66">
        <v>1.3287177306046535E-3</v>
      </c>
      <c r="I387" s="86">
        <v>46012.867487999996</v>
      </c>
      <c r="J387" s="66">
        <v>1.3345260001648297E-2</v>
      </c>
      <c r="K387" s="86">
        <v>14863.027410000001</v>
      </c>
      <c r="L387" s="66">
        <v>2.0059336319842333E-3</v>
      </c>
      <c r="M387" s="86">
        <v>83612.091780000002</v>
      </c>
      <c r="N387" s="66">
        <v>3.2948202038803891E-3</v>
      </c>
      <c r="O387" s="86">
        <v>27608.527170000001</v>
      </c>
      <c r="P387" s="66">
        <v>8.2676552049429346E-3</v>
      </c>
      <c r="Q387" s="86">
        <v>5908.9104900000002</v>
      </c>
      <c r="R387" s="66">
        <v>1.3097898955496915E-3</v>
      </c>
      <c r="S387" s="86">
        <v>32912.429759999999</v>
      </c>
      <c r="T387" s="66">
        <v>2.5008018877605482E-3</v>
      </c>
      <c r="U387" s="86">
        <v>32872.0959</v>
      </c>
      <c r="V387" s="66">
        <v>9.9972573203074046E-3</v>
      </c>
      <c r="W387" s="86">
        <v>0</v>
      </c>
      <c r="X387" s="66"/>
      <c r="Y387" s="86">
        <v>0</v>
      </c>
      <c r="Z387" s="66"/>
      <c r="AA387" s="86">
        <v>0</v>
      </c>
      <c r="AB387" s="66"/>
      <c r="AC387" s="86">
        <v>257471.19530999998</v>
      </c>
      <c r="AD387" s="66">
        <v>2.3765640939327E-3</v>
      </c>
      <c r="AE387" s="48"/>
    </row>
    <row r="388" spans="1:31" x14ac:dyDescent="0.3">
      <c r="A388" s="85" t="s">
        <v>757</v>
      </c>
      <c r="B388" t="s">
        <v>449</v>
      </c>
      <c r="E388" s="86">
        <v>0</v>
      </c>
      <c r="F388" s="66"/>
      <c r="G388" s="86">
        <v>8228.2761224999995</v>
      </c>
      <c r="H388" s="66">
        <v>8.6065716446533244E-4</v>
      </c>
      <c r="I388" s="86">
        <v>0</v>
      </c>
      <c r="J388" s="66"/>
      <c r="K388" s="86">
        <v>0</v>
      </c>
      <c r="L388" s="66"/>
      <c r="M388" s="86">
        <v>0</v>
      </c>
      <c r="N388" s="66"/>
      <c r="O388" s="86">
        <v>0</v>
      </c>
      <c r="P388" s="66"/>
      <c r="Q388" s="86">
        <v>0</v>
      </c>
      <c r="R388" s="66"/>
      <c r="S388" s="86">
        <v>0</v>
      </c>
      <c r="T388" s="66"/>
      <c r="U388" s="86">
        <v>0</v>
      </c>
      <c r="V388" s="66"/>
      <c r="W388" s="86">
        <v>14387.882693940001</v>
      </c>
      <c r="X388" s="66">
        <v>2.2474981802984616E-3</v>
      </c>
      <c r="Y388" s="86">
        <v>45997.412422499998</v>
      </c>
      <c r="Z388" s="66">
        <v>2.1488871673395896E-3</v>
      </c>
      <c r="AA388" s="86">
        <v>547.38269680499991</v>
      </c>
      <c r="AB388" s="66">
        <v>1.8227526088699855E-4</v>
      </c>
      <c r="AC388" s="86">
        <v>69160.953935744998</v>
      </c>
      <c r="AD388" s="66">
        <v>6.3838379911945503E-4</v>
      </c>
      <c r="AE388" s="48"/>
    </row>
    <row r="389" spans="1:31" x14ac:dyDescent="0.3">
      <c r="A389" s="67" t="s">
        <v>374</v>
      </c>
      <c r="B389" t="s">
        <v>35</v>
      </c>
      <c r="E389" s="83">
        <v>0</v>
      </c>
      <c r="F389" s="84"/>
      <c r="G389" s="83">
        <v>0.13614551999999999</v>
      </c>
      <c r="H389" s="84">
        <v>1.4240481900874396E-8</v>
      </c>
      <c r="I389" s="83">
        <v>13481.642659010398</v>
      </c>
      <c r="J389" s="84">
        <v>3.9101241969048848E-3</v>
      </c>
      <c r="K389" s="83">
        <v>0</v>
      </c>
      <c r="L389" s="84"/>
      <c r="M389" s="83">
        <v>0</v>
      </c>
      <c r="N389" s="84"/>
      <c r="O389" s="83">
        <v>0</v>
      </c>
      <c r="P389" s="84"/>
      <c r="Q389" s="83">
        <v>9250.1753696742981</v>
      </c>
      <c r="R389" s="84">
        <v>2.0504264283180956E-3</v>
      </c>
      <c r="S389" s="83">
        <v>55494.183160142304</v>
      </c>
      <c r="T389" s="84">
        <v>4.2166427401017711E-3</v>
      </c>
      <c r="U389" s="83">
        <v>34429.050565646299</v>
      </c>
      <c r="V389" s="84">
        <v>1.0470767633609917E-2</v>
      </c>
      <c r="W389" s="83">
        <v>0</v>
      </c>
      <c r="X389" s="84"/>
      <c r="Y389" s="83">
        <v>0</v>
      </c>
      <c r="Z389" s="84"/>
      <c r="AA389" s="83">
        <v>0</v>
      </c>
      <c r="AB389" s="84"/>
      <c r="AC389" s="83">
        <v>112655.18789999328</v>
      </c>
      <c r="AD389" s="84">
        <v>1.0398533095557004E-3</v>
      </c>
      <c r="AE389" s="48"/>
    </row>
    <row r="390" spans="1:31" x14ac:dyDescent="0.3">
      <c r="A390" s="85" t="s">
        <v>926</v>
      </c>
      <c r="B390" t="s">
        <v>449</v>
      </c>
      <c r="E390" s="86">
        <v>0</v>
      </c>
      <c r="F390" s="66"/>
      <c r="G390" s="86">
        <v>0.13614551999999999</v>
      </c>
      <c r="H390" s="66">
        <v>1.4240481900874396E-8</v>
      </c>
      <c r="I390" s="86">
        <v>13481.642659010398</v>
      </c>
      <c r="J390" s="66">
        <v>3.9101241969048848E-3</v>
      </c>
      <c r="K390" s="86">
        <v>0</v>
      </c>
      <c r="L390" s="66"/>
      <c r="M390" s="86">
        <v>0</v>
      </c>
      <c r="N390" s="66"/>
      <c r="O390" s="86">
        <v>0</v>
      </c>
      <c r="P390" s="66"/>
      <c r="Q390" s="86">
        <v>3621.2952042792003</v>
      </c>
      <c r="R390" s="66">
        <v>8.0270904008353868E-4</v>
      </c>
      <c r="S390" s="86">
        <v>25184.827281902399</v>
      </c>
      <c r="T390" s="66">
        <v>1.91363153886773E-3</v>
      </c>
      <c r="U390" s="86">
        <v>14078.4828354072</v>
      </c>
      <c r="V390" s="66">
        <v>4.2816319352821297E-3</v>
      </c>
      <c r="W390" s="86">
        <v>0</v>
      </c>
      <c r="X390" s="66"/>
      <c r="Y390" s="86">
        <v>0</v>
      </c>
      <c r="Z390" s="66"/>
      <c r="AA390" s="86">
        <v>0</v>
      </c>
      <c r="AB390" s="66"/>
      <c r="AC390" s="86">
        <v>56366.384126119199</v>
      </c>
      <c r="AD390" s="66">
        <v>5.2028470391674204E-4</v>
      </c>
      <c r="AE390" s="48"/>
    </row>
    <row r="391" spans="1:31" x14ac:dyDescent="0.3">
      <c r="A391" s="85" t="s">
        <v>927</v>
      </c>
      <c r="B391" t="s">
        <v>668</v>
      </c>
      <c r="E391" s="86">
        <v>0</v>
      </c>
      <c r="F391" s="66"/>
      <c r="G391" s="86">
        <v>0</v>
      </c>
      <c r="H391" s="66"/>
      <c r="I391" s="86">
        <v>0</v>
      </c>
      <c r="J391" s="66"/>
      <c r="K391" s="86">
        <v>0</v>
      </c>
      <c r="L391" s="66"/>
      <c r="M391" s="86">
        <v>0</v>
      </c>
      <c r="N391" s="66"/>
      <c r="O391" s="86">
        <v>0</v>
      </c>
      <c r="P391" s="66"/>
      <c r="Q391" s="86">
        <v>5628.8801653950995</v>
      </c>
      <c r="R391" s="66">
        <v>1.2477173882345571E-3</v>
      </c>
      <c r="S391" s="86">
        <v>30309.355878239901</v>
      </c>
      <c r="T391" s="66">
        <v>2.3030112012340414E-3</v>
      </c>
      <c r="U391" s="86">
        <v>20350.567730239101</v>
      </c>
      <c r="V391" s="66">
        <v>6.1891356983277872E-3</v>
      </c>
      <c r="W391" s="86">
        <v>0</v>
      </c>
      <c r="X391" s="66"/>
      <c r="Y391" s="86">
        <v>0</v>
      </c>
      <c r="Z391" s="66"/>
      <c r="AA391" s="86">
        <v>0</v>
      </c>
      <c r="AB391" s="66"/>
      <c r="AC391" s="86">
        <v>56288.803773874104</v>
      </c>
      <c r="AD391" s="66">
        <v>5.1956860563895845E-4</v>
      </c>
      <c r="AE391" s="48"/>
    </row>
    <row r="392" spans="1:31" x14ac:dyDescent="0.3">
      <c r="A392" s="67" t="s">
        <v>362</v>
      </c>
      <c r="B392" t="s">
        <v>35</v>
      </c>
      <c r="E392" s="83">
        <v>22025.139763736901</v>
      </c>
      <c r="F392" s="84">
        <v>1.5853778599134113E-2</v>
      </c>
      <c r="G392" s="83">
        <v>0</v>
      </c>
      <c r="H392" s="84"/>
      <c r="I392" s="83">
        <v>37988.284265486102</v>
      </c>
      <c r="J392" s="84">
        <v>1.101786431092675E-2</v>
      </c>
      <c r="K392" s="83">
        <v>81273.1650045079</v>
      </c>
      <c r="L392" s="84">
        <v>1.0968732719328708E-2</v>
      </c>
      <c r="M392" s="83">
        <v>0</v>
      </c>
      <c r="N392" s="84"/>
      <c r="O392" s="83">
        <v>0</v>
      </c>
      <c r="P392" s="84"/>
      <c r="Q392" s="83">
        <v>80833.957257113507</v>
      </c>
      <c r="R392" s="84">
        <v>1.7917939459709587E-2</v>
      </c>
      <c r="S392" s="83">
        <v>34113.976333221304</v>
      </c>
      <c r="T392" s="84">
        <v>2.5920996120688262E-3</v>
      </c>
      <c r="U392" s="83">
        <v>0</v>
      </c>
      <c r="V392" s="84"/>
      <c r="W392" s="83">
        <v>0</v>
      </c>
      <c r="X392" s="84"/>
      <c r="Y392" s="83">
        <v>0</v>
      </c>
      <c r="Z392" s="84"/>
      <c r="AA392" s="83">
        <v>0</v>
      </c>
      <c r="AB392" s="84"/>
      <c r="AC392" s="83">
        <v>256234.52262406566</v>
      </c>
      <c r="AD392" s="84">
        <v>2.3651491008970706E-3</v>
      </c>
      <c r="AE392" s="48"/>
    </row>
    <row r="393" spans="1:31" x14ac:dyDescent="0.3">
      <c r="A393" s="85" t="s">
        <v>917</v>
      </c>
      <c r="B393" t="s">
        <v>449</v>
      </c>
      <c r="E393" s="86">
        <v>0</v>
      </c>
      <c r="F393" s="66"/>
      <c r="G393" s="86">
        <v>0</v>
      </c>
      <c r="H393" s="66"/>
      <c r="I393" s="86">
        <v>0</v>
      </c>
      <c r="J393" s="66"/>
      <c r="K393" s="86">
        <v>0</v>
      </c>
      <c r="L393" s="66"/>
      <c r="M393" s="86">
        <v>0</v>
      </c>
      <c r="N393" s="66"/>
      <c r="O393" s="86">
        <v>0</v>
      </c>
      <c r="P393" s="66"/>
      <c r="Q393" s="86">
        <v>54153.677563144105</v>
      </c>
      <c r="R393" s="66">
        <v>1.2003894761834881E-2</v>
      </c>
      <c r="S393" s="86">
        <v>34113.329717720997</v>
      </c>
      <c r="T393" s="66">
        <v>2.5920504799544367E-3</v>
      </c>
      <c r="U393" s="86">
        <v>0</v>
      </c>
      <c r="V393" s="66"/>
      <c r="W393" s="86">
        <v>0</v>
      </c>
      <c r="X393" s="66"/>
      <c r="Y393" s="86">
        <v>0</v>
      </c>
      <c r="Z393" s="66"/>
      <c r="AA393" s="86">
        <v>0</v>
      </c>
      <c r="AB393" s="66"/>
      <c r="AC393" s="86">
        <v>88267.007280865102</v>
      </c>
      <c r="AD393" s="66">
        <v>8.1474046030675647E-4</v>
      </c>
      <c r="AE393" s="48"/>
    </row>
    <row r="394" spans="1:31" x14ac:dyDescent="0.3">
      <c r="A394" s="85" t="s">
        <v>915</v>
      </c>
      <c r="B394" t="s">
        <v>449</v>
      </c>
      <c r="E394" s="86">
        <v>485.3910069785</v>
      </c>
      <c r="F394" s="66">
        <v>3.4938627591901727E-4</v>
      </c>
      <c r="G394" s="86">
        <v>0</v>
      </c>
      <c r="H394" s="66"/>
      <c r="I394" s="86">
        <v>0</v>
      </c>
      <c r="J394" s="66"/>
      <c r="K394" s="86">
        <v>0</v>
      </c>
      <c r="L394" s="66"/>
      <c r="M394" s="86">
        <v>0</v>
      </c>
      <c r="N394" s="66"/>
      <c r="O394" s="86">
        <v>0</v>
      </c>
      <c r="P394" s="66"/>
      <c r="Q394" s="86">
        <v>26680.279693969398</v>
      </c>
      <c r="R394" s="66">
        <v>5.9140446978747062E-3</v>
      </c>
      <c r="S394" s="86">
        <v>0.64661550030000003</v>
      </c>
      <c r="T394" s="66">
        <v>4.913211438952331E-8</v>
      </c>
      <c r="U394" s="86">
        <v>0</v>
      </c>
      <c r="V394" s="66"/>
      <c r="W394" s="86">
        <v>0</v>
      </c>
      <c r="X394" s="66"/>
      <c r="Y394" s="86">
        <v>0</v>
      </c>
      <c r="Z394" s="66"/>
      <c r="AA394" s="86">
        <v>0</v>
      </c>
      <c r="AB394" s="66"/>
      <c r="AC394" s="86">
        <v>27166.3173164482</v>
      </c>
      <c r="AD394" s="66">
        <v>2.5075618350595884E-4</v>
      </c>
      <c r="AE394" s="48"/>
    </row>
    <row r="395" spans="1:31" x14ac:dyDescent="0.3">
      <c r="A395" s="85" t="s">
        <v>916</v>
      </c>
      <c r="B395" t="s">
        <v>668</v>
      </c>
      <c r="E395" s="86">
        <v>0</v>
      </c>
      <c r="F395" s="66"/>
      <c r="G395" s="86">
        <v>0</v>
      </c>
      <c r="H395" s="66"/>
      <c r="I395" s="86">
        <v>0</v>
      </c>
      <c r="J395" s="66"/>
      <c r="K395" s="86">
        <v>81273.1650045079</v>
      </c>
      <c r="L395" s="66">
        <v>1.0968732719328708E-2</v>
      </c>
      <c r="M395" s="86">
        <v>0</v>
      </c>
      <c r="N395" s="66"/>
      <c r="O395" s="86">
        <v>0</v>
      </c>
      <c r="P395" s="66"/>
      <c r="Q395" s="86">
        <v>0</v>
      </c>
      <c r="R395" s="66"/>
      <c r="S395" s="86">
        <v>0</v>
      </c>
      <c r="T395" s="66"/>
      <c r="U395" s="86">
        <v>0</v>
      </c>
      <c r="V395" s="66"/>
      <c r="W395" s="86">
        <v>0</v>
      </c>
      <c r="X395" s="66"/>
      <c r="Y395" s="86">
        <v>0</v>
      </c>
      <c r="Z395" s="66"/>
      <c r="AA395" s="86">
        <v>0</v>
      </c>
      <c r="AB395" s="66"/>
      <c r="AC395" s="86">
        <v>81273.1650045079</v>
      </c>
      <c r="AD395" s="66">
        <v>7.5018444497227722E-4</v>
      </c>
      <c r="AE395" s="48"/>
    </row>
    <row r="396" spans="1:31" x14ac:dyDescent="0.3">
      <c r="A396" s="85" t="s">
        <v>918</v>
      </c>
      <c r="B396" t="s">
        <v>449</v>
      </c>
      <c r="E396" s="86">
        <v>21539.748756758399</v>
      </c>
      <c r="F396" s="66">
        <v>1.5504392323215094E-2</v>
      </c>
      <c r="G396" s="86">
        <v>0</v>
      </c>
      <c r="H396" s="66"/>
      <c r="I396" s="86">
        <v>37988.284265486102</v>
      </c>
      <c r="J396" s="66">
        <v>1.101786431092675E-2</v>
      </c>
      <c r="K396" s="86">
        <v>0</v>
      </c>
      <c r="L396" s="66"/>
      <c r="M396" s="86">
        <v>0</v>
      </c>
      <c r="N396" s="66"/>
      <c r="O396" s="86">
        <v>0</v>
      </c>
      <c r="P396" s="66"/>
      <c r="Q396" s="86">
        <v>0</v>
      </c>
      <c r="R396" s="66"/>
      <c r="S396" s="86">
        <v>0</v>
      </c>
      <c r="T396" s="66"/>
      <c r="U396" s="86">
        <v>0</v>
      </c>
      <c r="V396" s="66"/>
      <c r="W396" s="86">
        <v>0</v>
      </c>
      <c r="X396" s="66"/>
      <c r="Y396" s="86">
        <v>0</v>
      </c>
      <c r="Z396" s="66"/>
      <c r="AA396" s="86">
        <v>0</v>
      </c>
      <c r="AB396" s="66"/>
      <c r="AC396" s="86">
        <v>59528.033022244497</v>
      </c>
      <c r="AD396" s="66">
        <v>5.4946801211207827E-4</v>
      </c>
      <c r="AE396" s="48"/>
    </row>
    <row r="397" spans="1:31" x14ac:dyDescent="0.3">
      <c r="A397" s="67" t="s">
        <v>1170</v>
      </c>
      <c r="B397" t="s">
        <v>35</v>
      </c>
      <c r="E397" s="83">
        <v>0</v>
      </c>
      <c r="F397" s="84"/>
      <c r="G397" s="83">
        <v>0</v>
      </c>
      <c r="H397" s="84"/>
      <c r="I397" s="83">
        <v>0</v>
      </c>
      <c r="J397" s="84"/>
      <c r="K397" s="83">
        <v>0</v>
      </c>
      <c r="L397" s="84"/>
      <c r="M397" s="83">
        <v>109266.684475794</v>
      </c>
      <c r="N397" s="84">
        <v>4.3057657326542936E-3</v>
      </c>
      <c r="O397" s="83">
        <v>17170.728792467002</v>
      </c>
      <c r="P397" s="84">
        <v>5.1419499634867095E-3</v>
      </c>
      <c r="Q397" s="83">
        <v>0</v>
      </c>
      <c r="R397" s="84"/>
      <c r="S397" s="83">
        <v>0</v>
      </c>
      <c r="T397" s="84"/>
      <c r="U397" s="83">
        <v>0</v>
      </c>
      <c r="V397" s="84"/>
      <c r="W397" s="83">
        <v>0</v>
      </c>
      <c r="X397" s="84"/>
      <c r="Y397" s="83">
        <v>0</v>
      </c>
      <c r="Z397" s="84"/>
      <c r="AA397" s="83">
        <v>0</v>
      </c>
      <c r="AB397" s="84"/>
      <c r="AC397" s="83">
        <v>126437.41326826101</v>
      </c>
      <c r="AD397" s="84">
        <v>1.1670688681943147E-3</v>
      </c>
      <c r="AE397" s="48"/>
    </row>
    <row r="398" spans="1:31" x14ac:dyDescent="0.3">
      <c r="A398" s="85" t="s">
        <v>822</v>
      </c>
      <c r="B398" t="s">
        <v>449</v>
      </c>
      <c r="E398" s="86">
        <v>0</v>
      </c>
      <c r="F398" s="66"/>
      <c r="G398" s="86">
        <v>0</v>
      </c>
      <c r="H398" s="66"/>
      <c r="I398" s="86">
        <v>0</v>
      </c>
      <c r="J398" s="66"/>
      <c r="K398" s="86">
        <v>0</v>
      </c>
      <c r="L398" s="66"/>
      <c r="M398" s="86">
        <v>109266.684475794</v>
      </c>
      <c r="N398" s="66">
        <v>4.3057657326542936E-3</v>
      </c>
      <c r="O398" s="86">
        <v>17170.728792467002</v>
      </c>
      <c r="P398" s="66">
        <v>5.1419499634867095E-3</v>
      </c>
      <c r="Q398" s="86">
        <v>0</v>
      </c>
      <c r="R398" s="66"/>
      <c r="S398" s="86">
        <v>0</v>
      </c>
      <c r="T398" s="66"/>
      <c r="U398" s="86">
        <v>0</v>
      </c>
      <c r="V398" s="66"/>
      <c r="W398" s="86">
        <v>0</v>
      </c>
      <c r="X398" s="66"/>
      <c r="Y398" s="86">
        <v>0</v>
      </c>
      <c r="Z398" s="66"/>
      <c r="AA398" s="86">
        <v>0</v>
      </c>
      <c r="AB398" s="66"/>
      <c r="AC398" s="86">
        <v>126437.41326826101</v>
      </c>
      <c r="AD398" s="66">
        <v>1.1670688681943147E-3</v>
      </c>
      <c r="AE398" s="48"/>
    </row>
    <row r="399" spans="1:31" x14ac:dyDescent="0.3">
      <c r="A399" s="67" t="s">
        <v>1171</v>
      </c>
      <c r="B399" t="s">
        <v>35</v>
      </c>
      <c r="E399" s="83">
        <v>240.57676154649999</v>
      </c>
      <c r="F399" s="84">
        <v>1.7316805952507518E-4</v>
      </c>
      <c r="G399" s="83">
        <v>561.06550786499997</v>
      </c>
      <c r="H399" s="84">
        <v>5.8686053055263464E-5</v>
      </c>
      <c r="I399" s="83">
        <v>2530.7493403069998</v>
      </c>
      <c r="J399" s="84">
        <v>7.3400137372887767E-4</v>
      </c>
      <c r="K399" s="83">
        <v>0</v>
      </c>
      <c r="L399" s="84"/>
      <c r="M399" s="83">
        <v>0.61797691060000004</v>
      </c>
      <c r="N399" s="84">
        <v>2.4352013772528359E-8</v>
      </c>
      <c r="O399" s="83">
        <v>0.61797691060000004</v>
      </c>
      <c r="P399" s="84">
        <v>1.8505949230817462E-7</v>
      </c>
      <c r="Q399" s="83">
        <v>0</v>
      </c>
      <c r="R399" s="84"/>
      <c r="S399" s="83">
        <v>9.2078559600000012E-2</v>
      </c>
      <c r="T399" s="84">
        <v>6.996452019771881E-9</v>
      </c>
      <c r="U399" s="83">
        <v>2.4719076E-3</v>
      </c>
      <c r="V399" s="84">
        <v>7.5177124161479172E-10</v>
      </c>
      <c r="W399" s="83">
        <v>0</v>
      </c>
      <c r="X399" s="84"/>
      <c r="Y399" s="83">
        <v>0</v>
      </c>
      <c r="Z399" s="84"/>
      <c r="AA399" s="83">
        <v>0</v>
      </c>
      <c r="AB399" s="84"/>
      <c r="AC399" s="83">
        <v>3333.7221140068996</v>
      </c>
      <c r="AD399" s="84">
        <v>3.0771614144094887E-5</v>
      </c>
      <c r="AE399" s="48"/>
    </row>
    <row r="400" spans="1:31" x14ac:dyDescent="0.3">
      <c r="A400" s="85" t="s">
        <v>784</v>
      </c>
      <c r="B400" t="s">
        <v>669</v>
      </c>
      <c r="E400" s="86">
        <v>0</v>
      </c>
      <c r="F400" s="66"/>
      <c r="G400" s="86">
        <v>1.4442120399999998</v>
      </c>
      <c r="H400" s="66">
        <v>1.5106097811110413E-7</v>
      </c>
      <c r="I400" s="86">
        <v>2168.4463725883998</v>
      </c>
      <c r="J400" s="66">
        <v>6.2892147830974387E-4</v>
      </c>
      <c r="K400" s="86">
        <v>0</v>
      </c>
      <c r="L400" s="66"/>
      <c r="M400" s="86">
        <v>0.61797691060000004</v>
      </c>
      <c r="N400" s="66">
        <v>2.4352013772528359E-8</v>
      </c>
      <c r="O400" s="86">
        <v>0.61797691060000004</v>
      </c>
      <c r="P400" s="66">
        <v>1.8505949230817462E-7</v>
      </c>
      <c r="Q400" s="86">
        <v>0</v>
      </c>
      <c r="R400" s="66"/>
      <c r="S400" s="86">
        <v>9.2078559600000012E-2</v>
      </c>
      <c r="T400" s="66">
        <v>6.996452019771881E-9</v>
      </c>
      <c r="U400" s="86">
        <v>2.4719076E-3</v>
      </c>
      <c r="V400" s="66">
        <v>7.5177124161479172E-10</v>
      </c>
      <c r="W400" s="86">
        <v>0</v>
      </c>
      <c r="X400" s="66"/>
      <c r="Y400" s="86">
        <v>0</v>
      </c>
      <c r="Z400" s="66"/>
      <c r="AA400" s="86">
        <v>0</v>
      </c>
      <c r="AB400" s="66"/>
      <c r="AC400" s="86">
        <v>2171.2210889168</v>
      </c>
      <c r="AD400" s="66">
        <v>2.004125577502499E-5</v>
      </c>
      <c r="AE400" s="48"/>
    </row>
    <row r="401" spans="1:31" x14ac:dyDescent="0.3">
      <c r="A401" s="85" t="s">
        <v>785</v>
      </c>
      <c r="B401" t="s">
        <v>449</v>
      </c>
      <c r="E401" s="86">
        <v>173.42359384099998</v>
      </c>
      <c r="F401" s="66">
        <v>1.2483095635779481E-4</v>
      </c>
      <c r="G401" s="86">
        <v>3.4802041113</v>
      </c>
      <c r="H401" s="66">
        <v>3.6402067183934009E-7</v>
      </c>
      <c r="I401" s="86">
        <v>238.66306957079999</v>
      </c>
      <c r="J401" s="66">
        <v>6.9220217954128695E-5</v>
      </c>
      <c r="K401" s="86">
        <v>0</v>
      </c>
      <c r="L401" s="66"/>
      <c r="M401" s="86">
        <v>0</v>
      </c>
      <c r="N401" s="66"/>
      <c r="O401" s="86">
        <v>0</v>
      </c>
      <c r="P401" s="66"/>
      <c r="Q401" s="86">
        <v>0</v>
      </c>
      <c r="R401" s="66"/>
      <c r="S401" s="86">
        <v>0</v>
      </c>
      <c r="T401" s="66"/>
      <c r="U401" s="86">
        <v>0</v>
      </c>
      <c r="V401" s="66"/>
      <c r="W401" s="86">
        <v>0</v>
      </c>
      <c r="X401" s="66"/>
      <c r="Y401" s="86">
        <v>0</v>
      </c>
      <c r="Z401" s="66"/>
      <c r="AA401" s="86">
        <v>0</v>
      </c>
      <c r="AB401" s="66"/>
      <c r="AC401" s="86">
        <v>415.56686752309997</v>
      </c>
      <c r="AD401" s="66">
        <v>3.8358515980569104E-6</v>
      </c>
      <c r="AE401" s="48"/>
    </row>
    <row r="402" spans="1:31" x14ac:dyDescent="0.3">
      <c r="A402" s="85" t="s">
        <v>783</v>
      </c>
      <c r="B402" t="s">
        <v>668</v>
      </c>
      <c r="E402" s="86">
        <v>67.15316770550001</v>
      </c>
      <c r="F402" s="66">
        <v>4.8337103167280377E-5</v>
      </c>
      <c r="G402" s="86">
        <v>556.14109171370001</v>
      </c>
      <c r="H402" s="66">
        <v>5.8170971405313021E-5</v>
      </c>
      <c r="I402" s="86">
        <v>123.63989814780001</v>
      </c>
      <c r="J402" s="66">
        <v>3.5859677465005213E-5</v>
      </c>
      <c r="K402" s="86">
        <v>0</v>
      </c>
      <c r="L402" s="66"/>
      <c r="M402" s="86">
        <v>0</v>
      </c>
      <c r="N402" s="66"/>
      <c r="O402" s="86">
        <v>0</v>
      </c>
      <c r="P402" s="66"/>
      <c r="Q402" s="86">
        <v>0</v>
      </c>
      <c r="R402" s="66"/>
      <c r="S402" s="86">
        <v>0</v>
      </c>
      <c r="T402" s="66"/>
      <c r="U402" s="86">
        <v>0</v>
      </c>
      <c r="V402" s="66"/>
      <c r="W402" s="86">
        <v>0</v>
      </c>
      <c r="X402" s="66"/>
      <c r="Y402" s="86">
        <v>0</v>
      </c>
      <c r="Z402" s="66"/>
      <c r="AA402" s="86">
        <v>0</v>
      </c>
      <c r="AB402" s="66"/>
      <c r="AC402" s="86">
        <v>746.93415756700006</v>
      </c>
      <c r="AD402" s="66">
        <v>6.8945067710129858E-6</v>
      </c>
      <c r="AE402" s="48"/>
    </row>
    <row r="403" spans="1:31" x14ac:dyDescent="0.3">
      <c r="A403" s="67" t="s">
        <v>265</v>
      </c>
      <c r="B403" t="s">
        <v>35</v>
      </c>
      <c r="E403" s="83">
        <v>1595.5870324283999</v>
      </c>
      <c r="F403" s="84">
        <v>1.148509558582588E-3</v>
      </c>
      <c r="G403" s="83">
        <v>346.36498933860003</v>
      </c>
      <c r="H403" s="84">
        <v>3.6228914192497019E-5</v>
      </c>
      <c r="I403" s="83">
        <v>0</v>
      </c>
      <c r="J403" s="84"/>
      <c r="K403" s="83">
        <v>0</v>
      </c>
      <c r="L403" s="84"/>
      <c r="M403" s="83">
        <v>0</v>
      </c>
      <c r="N403" s="84"/>
      <c r="O403" s="83">
        <v>0</v>
      </c>
      <c r="P403" s="84"/>
      <c r="Q403" s="83">
        <v>7.0933578444999998</v>
      </c>
      <c r="R403" s="84">
        <v>1.5723386647957566E-6</v>
      </c>
      <c r="S403" s="83">
        <v>10.4060290854</v>
      </c>
      <c r="T403" s="84">
        <v>7.9068659988412504E-7</v>
      </c>
      <c r="U403" s="83">
        <v>11.2543069307</v>
      </c>
      <c r="V403" s="84">
        <v>3.4227267616339286E-6</v>
      </c>
      <c r="W403" s="83">
        <v>0</v>
      </c>
      <c r="X403" s="84"/>
      <c r="Y403" s="83">
        <v>0</v>
      </c>
      <c r="Z403" s="84"/>
      <c r="AA403" s="83">
        <v>0</v>
      </c>
      <c r="AB403" s="84"/>
      <c r="AC403" s="83">
        <v>1970.7057156276001</v>
      </c>
      <c r="AD403" s="84">
        <v>1.8190417137068367E-5</v>
      </c>
      <c r="AE403" s="48"/>
    </row>
    <row r="404" spans="1:31" x14ac:dyDescent="0.3">
      <c r="A404" s="85" t="s">
        <v>878</v>
      </c>
      <c r="B404" t="s">
        <v>668</v>
      </c>
      <c r="E404" s="86">
        <v>0</v>
      </c>
      <c r="F404" s="66"/>
      <c r="G404" s="86">
        <v>0</v>
      </c>
      <c r="H404" s="66"/>
      <c r="I404" s="86">
        <v>0</v>
      </c>
      <c r="J404" s="66"/>
      <c r="K404" s="86">
        <v>0</v>
      </c>
      <c r="L404" s="66"/>
      <c r="M404" s="86">
        <v>0</v>
      </c>
      <c r="N404" s="66"/>
      <c r="O404" s="86">
        <v>0</v>
      </c>
      <c r="P404" s="66"/>
      <c r="Q404" s="86">
        <v>7.0933578444999998</v>
      </c>
      <c r="R404" s="66">
        <v>1.5723386647957566E-6</v>
      </c>
      <c r="S404" s="86">
        <v>10.4060290854</v>
      </c>
      <c r="T404" s="66">
        <v>7.9068659988412504E-7</v>
      </c>
      <c r="U404" s="86">
        <v>11.2543069307</v>
      </c>
      <c r="V404" s="66">
        <v>3.4227267616339286E-6</v>
      </c>
      <c r="W404" s="86">
        <v>0</v>
      </c>
      <c r="X404" s="66"/>
      <c r="Y404" s="86">
        <v>0</v>
      </c>
      <c r="Z404" s="66"/>
      <c r="AA404" s="86">
        <v>0</v>
      </c>
      <c r="AB404" s="66"/>
      <c r="AC404" s="86">
        <v>28.753693860600006</v>
      </c>
      <c r="AD404" s="66">
        <v>2.6540831612157043E-7</v>
      </c>
      <c r="AE404" s="48"/>
    </row>
    <row r="405" spans="1:31" x14ac:dyDescent="0.3">
      <c r="A405" s="85" t="s">
        <v>877</v>
      </c>
      <c r="B405" t="s">
        <v>449</v>
      </c>
      <c r="E405" s="86">
        <v>1595.5870324283999</v>
      </c>
      <c r="F405" s="66">
        <v>1.148509558582588E-3</v>
      </c>
      <c r="G405" s="86">
        <v>346.36498933860003</v>
      </c>
      <c r="H405" s="66">
        <v>3.6228914192497019E-5</v>
      </c>
      <c r="I405" s="86">
        <v>0</v>
      </c>
      <c r="J405" s="66"/>
      <c r="K405" s="86">
        <v>0</v>
      </c>
      <c r="L405" s="66"/>
      <c r="M405" s="86">
        <v>0</v>
      </c>
      <c r="N405" s="66"/>
      <c r="O405" s="86">
        <v>0</v>
      </c>
      <c r="P405" s="66"/>
      <c r="Q405" s="86">
        <v>0</v>
      </c>
      <c r="R405" s="66"/>
      <c r="S405" s="86">
        <v>0</v>
      </c>
      <c r="T405" s="66"/>
      <c r="U405" s="86">
        <v>0</v>
      </c>
      <c r="V405" s="66"/>
      <c r="W405" s="86">
        <v>0</v>
      </c>
      <c r="X405" s="66"/>
      <c r="Y405" s="86">
        <v>0</v>
      </c>
      <c r="Z405" s="66"/>
      <c r="AA405" s="86">
        <v>0</v>
      </c>
      <c r="AB405" s="66"/>
      <c r="AC405" s="86">
        <v>1941.9520217669999</v>
      </c>
      <c r="AD405" s="66">
        <v>1.7925008820946796E-5</v>
      </c>
      <c r="AE405" s="48"/>
    </row>
    <row r="406" spans="1:31" x14ac:dyDescent="0.3">
      <c r="A406" s="67" t="s">
        <v>1173</v>
      </c>
      <c r="B406" t="s">
        <v>35</v>
      </c>
      <c r="E406" s="83">
        <v>25082.455565474997</v>
      </c>
      <c r="F406" s="84">
        <v>1.8054446034089192E-2</v>
      </c>
      <c r="G406" s="83">
        <v>65951.391636900007</v>
      </c>
      <c r="H406" s="84">
        <v>6.8983511094801615E-3</v>
      </c>
      <c r="I406" s="83">
        <v>0</v>
      </c>
      <c r="J406" s="84"/>
      <c r="K406" s="83">
        <v>33580.547271428804</v>
      </c>
      <c r="L406" s="84">
        <v>4.5320746099731116E-3</v>
      </c>
      <c r="M406" s="83">
        <v>79756.869087784304</v>
      </c>
      <c r="N406" s="84">
        <v>3.1429012009424819E-3</v>
      </c>
      <c r="O406" s="83">
        <v>5.5147744499999998E-2</v>
      </c>
      <c r="P406" s="84">
        <v>1.6514554870993798E-8</v>
      </c>
      <c r="Q406" s="83">
        <v>0</v>
      </c>
      <c r="R406" s="84"/>
      <c r="S406" s="83">
        <v>170593.78649197501</v>
      </c>
      <c r="T406" s="84">
        <v>1.2962314432884672E-2</v>
      </c>
      <c r="U406" s="83">
        <v>0</v>
      </c>
      <c r="V406" s="84"/>
      <c r="W406" s="83">
        <v>0</v>
      </c>
      <c r="X406" s="84"/>
      <c r="Y406" s="83">
        <v>0</v>
      </c>
      <c r="Z406" s="84"/>
      <c r="AA406" s="83">
        <v>0</v>
      </c>
      <c r="AB406" s="84"/>
      <c r="AC406" s="83">
        <v>374965.10520130763</v>
      </c>
      <c r="AD406" s="84">
        <v>3.4610807800312966E-3</v>
      </c>
      <c r="AE406" s="48"/>
    </row>
    <row r="407" spans="1:31" x14ac:dyDescent="0.3">
      <c r="A407" s="85" t="s">
        <v>949</v>
      </c>
      <c r="B407" t="s">
        <v>449</v>
      </c>
      <c r="E407" s="86">
        <v>25082.455565474997</v>
      </c>
      <c r="F407" s="66">
        <v>1.8054446034089192E-2</v>
      </c>
      <c r="G407" s="86">
        <v>65951.391636900007</v>
      </c>
      <c r="H407" s="66">
        <v>6.8983511094801615E-3</v>
      </c>
      <c r="I407" s="86">
        <v>0</v>
      </c>
      <c r="J407" s="66"/>
      <c r="K407" s="86">
        <v>33580.547271428804</v>
      </c>
      <c r="L407" s="66">
        <v>4.5320746099731116E-3</v>
      </c>
      <c r="M407" s="86">
        <v>79756.869087784304</v>
      </c>
      <c r="N407" s="66">
        <v>3.1429012009424819E-3</v>
      </c>
      <c r="O407" s="86">
        <v>5.5147744499999998E-2</v>
      </c>
      <c r="P407" s="66">
        <v>1.6514554870993798E-8</v>
      </c>
      <c r="Q407" s="86">
        <v>0</v>
      </c>
      <c r="R407" s="66"/>
      <c r="S407" s="86">
        <v>170593.78649197501</v>
      </c>
      <c r="T407" s="66">
        <v>1.2962314432884672E-2</v>
      </c>
      <c r="U407" s="86">
        <v>0</v>
      </c>
      <c r="V407" s="66"/>
      <c r="W407" s="86">
        <v>0</v>
      </c>
      <c r="X407" s="66"/>
      <c r="Y407" s="86">
        <v>0</v>
      </c>
      <c r="Z407" s="66"/>
      <c r="AA407" s="86">
        <v>0</v>
      </c>
      <c r="AB407" s="66"/>
      <c r="AC407" s="86">
        <v>374965.10520130763</v>
      </c>
      <c r="AD407" s="66">
        <v>3.4610807800312966E-3</v>
      </c>
      <c r="AE407" s="48"/>
    </row>
    <row r="408" spans="1:31" x14ac:dyDescent="0.3">
      <c r="A408" s="67" t="s">
        <v>389</v>
      </c>
      <c r="B408" t="s">
        <v>35</v>
      </c>
      <c r="E408" s="83">
        <v>2406.9123397415001</v>
      </c>
      <c r="F408" s="84">
        <v>1.732504572098634E-3</v>
      </c>
      <c r="G408" s="83">
        <v>22654.429620717499</v>
      </c>
      <c r="H408" s="84">
        <v>2.369596847464833E-3</v>
      </c>
      <c r="I408" s="83">
        <v>19770.268364195501</v>
      </c>
      <c r="J408" s="84">
        <v>5.7340345435189259E-3</v>
      </c>
      <c r="K408" s="83">
        <v>0</v>
      </c>
      <c r="L408" s="84"/>
      <c r="M408" s="83">
        <v>0</v>
      </c>
      <c r="N408" s="84"/>
      <c r="O408" s="83">
        <v>0</v>
      </c>
      <c r="P408" s="84"/>
      <c r="Q408" s="83">
        <v>0</v>
      </c>
      <c r="R408" s="84"/>
      <c r="S408" s="83">
        <v>0</v>
      </c>
      <c r="T408" s="84"/>
      <c r="U408" s="83">
        <v>0</v>
      </c>
      <c r="V408" s="84"/>
      <c r="W408" s="83">
        <v>0</v>
      </c>
      <c r="X408" s="84"/>
      <c r="Y408" s="83">
        <v>0</v>
      </c>
      <c r="Z408" s="84"/>
      <c r="AA408" s="83">
        <v>0</v>
      </c>
      <c r="AB408" s="84"/>
      <c r="AC408" s="83">
        <v>44831.610324654495</v>
      </c>
      <c r="AD408" s="84">
        <v>4.1381403944031118E-4</v>
      </c>
      <c r="AE408" s="48"/>
    </row>
    <row r="409" spans="1:31" x14ac:dyDescent="0.3">
      <c r="A409" s="85" t="s">
        <v>946</v>
      </c>
      <c r="B409" t="s">
        <v>449</v>
      </c>
      <c r="E409" s="86">
        <v>2406.9123397415001</v>
      </c>
      <c r="F409" s="66">
        <v>1.732504572098634E-3</v>
      </c>
      <c r="G409" s="86">
        <v>22654.429620717499</v>
      </c>
      <c r="H409" s="66">
        <v>2.369596847464833E-3</v>
      </c>
      <c r="I409" s="86">
        <v>19770.268364195501</v>
      </c>
      <c r="J409" s="66">
        <v>5.7340345435189259E-3</v>
      </c>
      <c r="K409" s="86">
        <v>0</v>
      </c>
      <c r="L409" s="66"/>
      <c r="M409" s="86">
        <v>0</v>
      </c>
      <c r="N409" s="66"/>
      <c r="O409" s="86">
        <v>0</v>
      </c>
      <c r="P409" s="66"/>
      <c r="Q409" s="86">
        <v>0</v>
      </c>
      <c r="R409" s="66"/>
      <c r="S409" s="86">
        <v>0</v>
      </c>
      <c r="T409" s="66"/>
      <c r="U409" s="86">
        <v>0</v>
      </c>
      <c r="V409" s="66"/>
      <c r="W409" s="86">
        <v>0</v>
      </c>
      <c r="X409" s="66"/>
      <c r="Y409" s="86">
        <v>0</v>
      </c>
      <c r="Z409" s="66"/>
      <c r="AA409" s="86">
        <v>0</v>
      </c>
      <c r="AB409" s="66"/>
      <c r="AC409" s="86">
        <v>44831.610324654495</v>
      </c>
      <c r="AD409" s="66">
        <v>4.1381403944031118E-4</v>
      </c>
      <c r="AE409" s="48"/>
    </row>
    <row r="410" spans="1:31" x14ac:dyDescent="0.3">
      <c r="A410" s="67" t="s">
        <v>392</v>
      </c>
      <c r="B410" t="s">
        <v>35</v>
      </c>
      <c r="E410" s="83">
        <v>0</v>
      </c>
      <c r="F410" s="84"/>
      <c r="G410" s="83">
        <v>0</v>
      </c>
      <c r="H410" s="84"/>
      <c r="I410" s="83">
        <v>0</v>
      </c>
      <c r="J410" s="84"/>
      <c r="K410" s="83">
        <v>0</v>
      </c>
      <c r="L410" s="84"/>
      <c r="M410" s="83">
        <v>0</v>
      </c>
      <c r="N410" s="84"/>
      <c r="O410" s="83">
        <v>0</v>
      </c>
      <c r="P410" s="84"/>
      <c r="Q410" s="83">
        <v>0</v>
      </c>
      <c r="R410" s="84"/>
      <c r="S410" s="83">
        <v>0</v>
      </c>
      <c r="T410" s="84"/>
      <c r="U410" s="83">
        <v>0</v>
      </c>
      <c r="V410" s="84"/>
      <c r="W410" s="83">
        <v>63746.325266400003</v>
      </c>
      <c r="X410" s="84">
        <v>9.9576673708419456E-3</v>
      </c>
      <c r="Y410" s="83">
        <v>0</v>
      </c>
      <c r="Z410" s="84"/>
      <c r="AA410" s="83">
        <v>0</v>
      </c>
      <c r="AB410" s="84"/>
      <c r="AC410" s="83">
        <v>63746.325266400003</v>
      </c>
      <c r="AD410" s="84">
        <v>5.8840456916306959E-4</v>
      </c>
      <c r="AE410" s="48"/>
    </row>
    <row r="411" spans="1:31" x14ac:dyDescent="0.3">
      <c r="A411" s="85" t="s">
        <v>948</v>
      </c>
      <c r="B411" t="s">
        <v>449</v>
      </c>
      <c r="E411" s="86">
        <v>0</v>
      </c>
      <c r="F411" s="66"/>
      <c r="G411" s="86">
        <v>0</v>
      </c>
      <c r="H411" s="66"/>
      <c r="I411" s="86">
        <v>0</v>
      </c>
      <c r="J411" s="66"/>
      <c r="K411" s="86">
        <v>0</v>
      </c>
      <c r="L411" s="66"/>
      <c r="M411" s="86">
        <v>0</v>
      </c>
      <c r="N411" s="66"/>
      <c r="O411" s="86">
        <v>0</v>
      </c>
      <c r="P411" s="66"/>
      <c r="Q411" s="86">
        <v>0</v>
      </c>
      <c r="R411" s="66"/>
      <c r="S411" s="86">
        <v>0</v>
      </c>
      <c r="T411" s="66"/>
      <c r="U411" s="86">
        <v>0</v>
      </c>
      <c r="V411" s="66"/>
      <c r="W411" s="86">
        <v>63746.325266400003</v>
      </c>
      <c r="X411" s="66">
        <v>9.9576673708419456E-3</v>
      </c>
      <c r="Y411" s="86">
        <v>0</v>
      </c>
      <c r="Z411" s="66"/>
      <c r="AA411" s="86">
        <v>0</v>
      </c>
      <c r="AB411" s="66"/>
      <c r="AC411" s="86">
        <v>63746.325266400003</v>
      </c>
      <c r="AD411" s="66">
        <v>5.8840456916306959E-4</v>
      </c>
      <c r="AE411" s="48"/>
    </row>
    <row r="412" spans="1:31" x14ac:dyDescent="0.3">
      <c r="A412" s="67" t="s">
        <v>333</v>
      </c>
      <c r="B412" t="s">
        <v>35</v>
      </c>
      <c r="E412" s="83">
        <v>0</v>
      </c>
      <c r="F412" s="84"/>
      <c r="G412" s="83">
        <v>0</v>
      </c>
      <c r="H412" s="84"/>
      <c r="I412" s="83">
        <v>0</v>
      </c>
      <c r="J412" s="84"/>
      <c r="K412" s="83">
        <v>0</v>
      </c>
      <c r="L412" s="84"/>
      <c r="M412" s="83">
        <v>0</v>
      </c>
      <c r="N412" s="84"/>
      <c r="O412" s="83">
        <v>0</v>
      </c>
      <c r="P412" s="84"/>
      <c r="Q412" s="83">
        <v>3.8658065E-3</v>
      </c>
      <c r="R412" s="84">
        <v>8.5690827444744703E-10</v>
      </c>
      <c r="S412" s="83">
        <v>51.476021177</v>
      </c>
      <c r="T412" s="84">
        <v>3.9113286947382022E-6</v>
      </c>
      <c r="U412" s="83">
        <v>0.1727433018</v>
      </c>
      <c r="V412" s="84">
        <v>5.2535720378393075E-8</v>
      </c>
      <c r="W412" s="83">
        <v>0</v>
      </c>
      <c r="X412" s="84"/>
      <c r="Y412" s="83">
        <v>3813.0996387750001</v>
      </c>
      <c r="Z412" s="84">
        <v>1.7813873542031467E-4</v>
      </c>
      <c r="AA412" s="83">
        <v>0</v>
      </c>
      <c r="AB412" s="84"/>
      <c r="AC412" s="83">
        <v>3864.7522690603</v>
      </c>
      <c r="AD412" s="84">
        <v>3.5673238956050736E-5</v>
      </c>
      <c r="AE412" s="48"/>
    </row>
    <row r="413" spans="1:31" x14ac:dyDescent="0.3">
      <c r="A413" s="85" t="s">
        <v>895</v>
      </c>
      <c r="B413" t="s">
        <v>668</v>
      </c>
      <c r="E413" s="86">
        <v>0</v>
      </c>
      <c r="F413" s="66"/>
      <c r="G413" s="86">
        <v>0</v>
      </c>
      <c r="H413" s="66"/>
      <c r="I413" s="86">
        <v>0</v>
      </c>
      <c r="J413" s="66"/>
      <c r="K413" s="86">
        <v>0</v>
      </c>
      <c r="L413" s="66"/>
      <c r="M413" s="86">
        <v>0</v>
      </c>
      <c r="N413" s="66"/>
      <c r="O413" s="86">
        <v>0</v>
      </c>
      <c r="P413" s="66"/>
      <c r="Q413" s="86">
        <v>0</v>
      </c>
      <c r="R413" s="66"/>
      <c r="S413" s="86">
        <v>0</v>
      </c>
      <c r="T413" s="66"/>
      <c r="U413" s="86">
        <v>0</v>
      </c>
      <c r="V413" s="66"/>
      <c r="W413" s="86">
        <v>0</v>
      </c>
      <c r="X413" s="66"/>
      <c r="Y413" s="86">
        <v>106.161830775</v>
      </c>
      <c r="Z413" s="66">
        <v>4.9596223743682399E-6</v>
      </c>
      <c r="AA413" s="86">
        <v>0</v>
      </c>
      <c r="AB413" s="66"/>
      <c r="AC413" s="86">
        <v>106.161830775</v>
      </c>
      <c r="AD413" s="66">
        <v>9.7991697619708582E-7</v>
      </c>
      <c r="AE413" s="48"/>
    </row>
    <row r="414" spans="1:31" x14ac:dyDescent="0.3">
      <c r="A414" s="85" t="s">
        <v>894</v>
      </c>
      <c r="B414" t="s">
        <v>669</v>
      </c>
      <c r="E414" s="86">
        <v>0</v>
      </c>
      <c r="F414" s="66"/>
      <c r="G414" s="86">
        <v>0</v>
      </c>
      <c r="H414" s="66"/>
      <c r="I414" s="86">
        <v>0</v>
      </c>
      <c r="J414" s="66"/>
      <c r="K414" s="86">
        <v>0</v>
      </c>
      <c r="L414" s="66"/>
      <c r="M414" s="86">
        <v>0</v>
      </c>
      <c r="N414" s="66"/>
      <c r="O414" s="86">
        <v>0</v>
      </c>
      <c r="P414" s="66"/>
      <c r="Q414" s="86">
        <v>3.8658065E-3</v>
      </c>
      <c r="R414" s="66">
        <v>8.5690827444744703E-10</v>
      </c>
      <c r="S414" s="86">
        <v>51.476021177</v>
      </c>
      <c r="T414" s="66">
        <v>3.9113286947382022E-6</v>
      </c>
      <c r="U414" s="86">
        <v>0.1727433018</v>
      </c>
      <c r="V414" s="66">
        <v>5.2535720378393075E-8</v>
      </c>
      <c r="W414" s="86">
        <v>0</v>
      </c>
      <c r="X414" s="66"/>
      <c r="Y414" s="86">
        <v>3706.9378080000001</v>
      </c>
      <c r="Z414" s="66">
        <v>1.7317911304594644E-4</v>
      </c>
      <c r="AA414" s="86">
        <v>0</v>
      </c>
      <c r="AB414" s="66"/>
      <c r="AC414" s="86">
        <v>3758.5904382853</v>
      </c>
      <c r="AD414" s="66">
        <v>3.4693321979853649E-5</v>
      </c>
      <c r="AE414" s="48"/>
    </row>
    <row r="415" spans="1:31" x14ac:dyDescent="0.3">
      <c r="A415" s="67" t="s">
        <v>1176</v>
      </c>
      <c r="B415" t="s">
        <v>35</v>
      </c>
      <c r="E415" s="83">
        <v>22022.81235</v>
      </c>
      <c r="F415" s="84">
        <v>1.5852103317955914E-2</v>
      </c>
      <c r="G415" s="83">
        <v>57259.312109999999</v>
      </c>
      <c r="H415" s="84">
        <v>5.9891812654501823E-3</v>
      </c>
      <c r="I415" s="83">
        <v>0</v>
      </c>
      <c r="J415" s="84"/>
      <c r="K415" s="83">
        <v>0</v>
      </c>
      <c r="L415" s="84"/>
      <c r="M415" s="83">
        <v>0</v>
      </c>
      <c r="N415" s="84"/>
      <c r="O415" s="83">
        <v>0</v>
      </c>
      <c r="P415" s="84"/>
      <c r="Q415" s="83">
        <v>22462.155443939399</v>
      </c>
      <c r="R415" s="84">
        <v>4.9790404309777115E-3</v>
      </c>
      <c r="S415" s="83">
        <v>23585.258811573902</v>
      </c>
      <c r="T415" s="84">
        <v>1.792090714341265E-3</v>
      </c>
      <c r="U415" s="83">
        <v>0</v>
      </c>
      <c r="V415" s="84"/>
      <c r="W415" s="83">
        <v>0</v>
      </c>
      <c r="X415" s="84"/>
      <c r="Y415" s="83">
        <v>0</v>
      </c>
      <c r="Z415" s="84"/>
      <c r="AA415" s="83">
        <v>0</v>
      </c>
      <c r="AB415" s="84"/>
      <c r="AC415" s="83">
        <v>125329.53871551332</v>
      </c>
      <c r="AD415" s="84">
        <v>1.1568427344341018E-3</v>
      </c>
      <c r="AE415" s="48"/>
    </row>
    <row r="416" spans="1:31" x14ac:dyDescent="0.3">
      <c r="A416" s="85" t="s">
        <v>929</v>
      </c>
      <c r="B416" t="s">
        <v>449</v>
      </c>
      <c r="E416" s="86">
        <v>22022.81235</v>
      </c>
      <c r="F416" s="66">
        <v>1.5852103317955914E-2</v>
      </c>
      <c r="G416" s="86">
        <v>57259.312109999999</v>
      </c>
      <c r="H416" s="66">
        <v>5.9891812654501823E-3</v>
      </c>
      <c r="I416" s="86">
        <v>0</v>
      </c>
      <c r="J416" s="66"/>
      <c r="K416" s="86">
        <v>0</v>
      </c>
      <c r="L416" s="66"/>
      <c r="M416" s="86">
        <v>0</v>
      </c>
      <c r="N416" s="66"/>
      <c r="O416" s="86">
        <v>0</v>
      </c>
      <c r="P416" s="66"/>
      <c r="Q416" s="86">
        <v>22462.155443939399</v>
      </c>
      <c r="R416" s="66">
        <v>4.9790404309777115E-3</v>
      </c>
      <c r="S416" s="86">
        <v>23585.258811573902</v>
      </c>
      <c r="T416" s="66">
        <v>1.792090714341265E-3</v>
      </c>
      <c r="U416" s="86">
        <v>0</v>
      </c>
      <c r="V416" s="66"/>
      <c r="W416" s="86">
        <v>0</v>
      </c>
      <c r="X416" s="66"/>
      <c r="Y416" s="86">
        <v>0</v>
      </c>
      <c r="Z416" s="66"/>
      <c r="AA416" s="86">
        <v>0</v>
      </c>
      <c r="AB416" s="66"/>
      <c r="AC416" s="86">
        <v>125329.53871551332</v>
      </c>
      <c r="AD416" s="66">
        <v>1.1568427344341018E-3</v>
      </c>
      <c r="AE416" s="48"/>
    </row>
    <row r="417" spans="1:31" x14ac:dyDescent="0.3">
      <c r="A417" s="67" t="s">
        <v>365</v>
      </c>
      <c r="B417" t="s">
        <v>35</v>
      </c>
      <c r="E417" s="83">
        <v>0</v>
      </c>
      <c r="F417" s="84"/>
      <c r="G417" s="83">
        <v>2.2049051849999999</v>
      </c>
      <c r="H417" s="84">
        <v>2.3062758422118197E-7</v>
      </c>
      <c r="I417" s="83">
        <v>172.73888690839999</v>
      </c>
      <c r="J417" s="84">
        <v>5.0100015148786784E-5</v>
      </c>
      <c r="K417" s="83">
        <v>0</v>
      </c>
      <c r="L417" s="84"/>
      <c r="M417" s="83">
        <v>0</v>
      </c>
      <c r="N417" s="84"/>
      <c r="O417" s="83">
        <v>0</v>
      </c>
      <c r="P417" s="84"/>
      <c r="Q417" s="83">
        <v>0</v>
      </c>
      <c r="R417" s="84"/>
      <c r="S417" s="83">
        <v>0</v>
      </c>
      <c r="T417" s="84"/>
      <c r="U417" s="83">
        <v>0</v>
      </c>
      <c r="V417" s="84"/>
      <c r="W417" s="83">
        <v>0</v>
      </c>
      <c r="X417" s="84"/>
      <c r="Y417" s="83">
        <v>0</v>
      </c>
      <c r="Z417" s="84"/>
      <c r="AA417" s="83">
        <v>0</v>
      </c>
      <c r="AB417" s="84"/>
      <c r="AC417" s="83">
        <v>174.94379209339999</v>
      </c>
      <c r="AD417" s="84">
        <v>1.6148025189575593E-6</v>
      </c>
      <c r="AE417" s="48"/>
    </row>
    <row r="418" spans="1:31" x14ac:dyDescent="0.3">
      <c r="A418" s="85" t="s">
        <v>923</v>
      </c>
      <c r="B418" t="s">
        <v>449</v>
      </c>
      <c r="E418" s="86">
        <v>0</v>
      </c>
      <c r="F418" s="66"/>
      <c r="G418" s="86">
        <v>2.2049051849999999</v>
      </c>
      <c r="H418" s="66">
        <v>2.3062758422118197E-7</v>
      </c>
      <c r="I418" s="86">
        <v>172.73888690839999</v>
      </c>
      <c r="J418" s="66">
        <v>5.0100015148786784E-5</v>
      </c>
      <c r="K418" s="86">
        <v>0</v>
      </c>
      <c r="L418" s="66"/>
      <c r="M418" s="86">
        <v>0</v>
      </c>
      <c r="N418" s="66"/>
      <c r="O418" s="86">
        <v>0</v>
      </c>
      <c r="P418" s="66"/>
      <c r="Q418" s="86">
        <v>0</v>
      </c>
      <c r="R418" s="66"/>
      <c r="S418" s="86">
        <v>0</v>
      </c>
      <c r="T418" s="66"/>
      <c r="U418" s="86">
        <v>0</v>
      </c>
      <c r="V418" s="66"/>
      <c r="W418" s="86">
        <v>0</v>
      </c>
      <c r="X418" s="66"/>
      <c r="Y418" s="86">
        <v>0</v>
      </c>
      <c r="Z418" s="66"/>
      <c r="AA418" s="86">
        <v>0</v>
      </c>
      <c r="AB418" s="66"/>
      <c r="AC418" s="86">
        <v>174.94379209339999</v>
      </c>
      <c r="AD418" s="66">
        <v>1.6148025189575593E-6</v>
      </c>
      <c r="AE418" s="48"/>
    </row>
    <row r="419" spans="1:31" x14ac:dyDescent="0.3">
      <c r="A419" s="67" t="s">
        <v>325</v>
      </c>
      <c r="B419" t="s">
        <v>35</v>
      </c>
      <c r="E419" s="83">
        <v>4445.5524661279997</v>
      </c>
      <c r="F419" s="84">
        <v>3.1999254172664629E-3</v>
      </c>
      <c r="G419" s="83">
        <v>215.18326456350002</v>
      </c>
      <c r="H419" s="84">
        <v>2.2507632894476356E-5</v>
      </c>
      <c r="I419" s="83">
        <v>0</v>
      </c>
      <c r="J419" s="84"/>
      <c r="K419" s="83">
        <v>78286.093807439698</v>
      </c>
      <c r="L419" s="84">
        <v>1.0565593681093529E-2</v>
      </c>
      <c r="M419" s="83">
        <v>0.50586007499999996</v>
      </c>
      <c r="N419" s="84">
        <v>1.9933934912571196E-8</v>
      </c>
      <c r="O419" s="83">
        <v>0</v>
      </c>
      <c r="P419" s="84"/>
      <c r="Q419" s="83">
        <v>17790.736641936299</v>
      </c>
      <c r="R419" s="84">
        <v>3.9435572983258739E-3</v>
      </c>
      <c r="S419" s="83">
        <v>23720.979828568001</v>
      </c>
      <c r="T419" s="84">
        <v>1.8024032733951741E-3</v>
      </c>
      <c r="U419" s="83">
        <v>0</v>
      </c>
      <c r="V419" s="84"/>
      <c r="W419" s="83">
        <v>0</v>
      </c>
      <c r="X419" s="84"/>
      <c r="Y419" s="83">
        <v>0</v>
      </c>
      <c r="Z419" s="84"/>
      <c r="AA419" s="83">
        <v>0</v>
      </c>
      <c r="AB419" s="84"/>
      <c r="AC419" s="83">
        <v>124459.05186871051</v>
      </c>
      <c r="AD419" s="84">
        <v>1.1488077859737066E-3</v>
      </c>
      <c r="AE419" s="48"/>
    </row>
    <row r="420" spans="1:31" x14ac:dyDescent="0.3">
      <c r="A420" s="85" t="s">
        <v>886</v>
      </c>
      <c r="B420" t="s">
        <v>449</v>
      </c>
      <c r="E420" s="86">
        <v>4445.5524661279997</v>
      </c>
      <c r="F420" s="66">
        <v>3.1999254172664629E-3</v>
      </c>
      <c r="G420" s="86">
        <v>215.18326456350002</v>
      </c>
      <c r="H420" s="66">
        <v>2.2507632894476356E-5</v>
      </c>
      <c r="I420" s="86">
        <v>0</v>
      </c>
      <c r="J420" s="66"/>
      <c r="K420" s="86">
        <v>78286.093807439698</v>
      </c>
      <c r="L420" s="66">
        <v>1.0565593681093529E-2</v>
      </c>
      <c r="M420" s="86">
        <v>0.50586007499999996</v>
      </c>
      <c r="N420" s="66">
        <v>1.9933934912571196E-8</v>
      </c>
      <c r="O420" s="86">
        <v>0</v>
      </c>
      <c r="P420" s="66"/>
      <c r="Q420" s="86">
        <v>17790.736641936299</v>
      </c>
      <c r="R420" s="66">
        <v>3.9435572983258739E-3</v>
      </c>
      <c r="S420" s="86">
        <v>23720.979828568001</v>
      </c>
      <c r="T420" s="66">
        <v>1.8024032733951741E-3</v>
      </c>
      <c r="U420" s="86">
        <v>0</v>
      </c>
      <c r="V420" s="66"/>
      <c r="W420" s="86">
        <v>0</v>
      </c>
      <c r="X420" s="66"/>
      <c r="Y420" s="86">
        <v>0</v>
      </c>
      <c r="Z420" s="66"/>
      <c r="AA420" s="86">
        <v>0</v>
      </c>
      <c r="AB420" s="66"/>
      <c r="AC420" s="86">
        <v>124459.05186871051</v>
      </c>
      <c r="AD420" s="66">
        <v>1.1488077859737066E-3</v>
      </c>
      <c r="AE420" s="48"/>
    </row>
    <row r="421" spans="1:31" x14ac:dyDescent="0.3">
      <c r="A421" s="67" t="s">
        <v>271</v>
      </c>
      <c r="B421" t="s">
        <v>35</v>
      </c>
      <c r="E421" s="83">
        <v>133.64575096999999</v>
      </c>
      <c r="F421" s="84">
        <v>9.6198715164652734E-5</v>
      </c>
      <c r="G421" s="83">
        <v>3.1742644211000002</v>
      </c>
      <c r="H421" s="84">
        <v>3.3202014313261351E-7</v>
      </c>
      <c r="I421" s="83">
        <v>183.89109268850001</v>
      </c>
      <c r="J421" s="84">
        <v>5.333452527285445E-5</v>
      </c>
      <c r="K421" s="83">
        <v>0</v>
      </c>
      <c r="L421" s="84"/>
      <c r="M421" s="83">
        <v>0</v>
      </c>
      <c r="N421" s="84"/>
      <c r="O421" s="83">
        <v>0</v>
      </c>
      <c r="P421" s="84"/>
      <c r="Q421" s="83">
        <v>0</v>
      </c>
      <c r="R421" s="84"/>
      <c r="S421" s="83">
        <v>0</v>
      </c>
      <c r="T421" s="84"/>
      <c r="U421" s="83">
        <v>0</v>
      </c>
      <c r="V421" s="84"/>
      <c r="W421" s="83">
        <v>0</v>
      </c>
      <c r="X421" s="84"/>
      <c r="Y421" s="83">
        <v>0</v>
      </c>
      <c r="Z421" s="84"/>
      <c r="AA421" s="83">
        <v>0</v>
      </c>
      <c r="AB421" s="84"/>
      <c r="AC421" s="83">
        <v>320.71110807959997</v>
      </c>
      <c r="AD421" s="84">
        <v>2.9602942693051764E-6</v>
      </c>
      <c r="AE421" s="48"/>
    </row>
    <row r="422" spans="1:31" x14ac:dyDescent="0.3">
      <c r="A422" s="85" t="s">
        <v>857</v>
      </c>
      <c r="B422" t="s">
        <v>668</v>
      </c>
      <c r="E422" s="86">
        <v>80.822569832599996</v>
      </c>
      <c r="F422" s="66">
        <v>5.8176390328689421E-5</v>
      </c>
      <c r="G422" s="86">
        <v>0</v>
      </c>
      <c r="H422" s="66"/>
      <c r="I422" s="86">
        <v>0</v>
      </c>
      <c r="J422" s="66"/>
      <c r="K422" s="86">
        <v>0</v>
      </c>
      <c r="L422" s="66"/>
      <c r="M422" s="86">
        <v>0</v>
      </c>
      <c r="N422" s="66"/>
      <c r="O422" s="86">
        <v>0</v>
      </c>
      <c r="P422" s="66"/>
      <c r="Q422" s="86">
        <v>0</v>
      </c>
      <c r="R422" s="66"/>
      <c r="S422" s="86">
        <v>0</v>
      </c>
      <c r="T422" s="66"/>
      <c r="U422" s="86">
        <v>0</v>
      </c>
      <c r="V422" s="66"/>
      <c r="W422" s="86">
        <v>0</v>
      </c>
      <c r="X422" s="66"/>
      <c r="Y422" s="86">
        <v>0</v>
      </c>
      <c r="Z422" s="66"/>
      <c r="AA422" s="86">
        <v>0</v>
      </c>
      <c r="AB422" s="66"/>
      <c r="AC422" s="86">
        <v>80.822569832599996</v>
      </c>
      <c r="AD422" s="66">
        <v>7.4602526784504009E-7</v>
      </c>
      <c r="AE422" s="48"/>
    </row>
    <row r="423" spans="1:31" x14ac:dyDescent="0.3">
      <c r="A423" s="85" t="s">
        <v>858</v>
      </c>
      <c r="B423" t="s">
        <v>668</v>
      </c>
      <c r="E423" s="86">
        <v>52.823181137400006</v>
      </c>
      <c r="F423" s="66">
        <v>3.802232483596332E-5</v>
      </c>
      <c r="G423" s="86">
        <v>3.1742644211000002</v>
      </c>
      <c r="H423" s="66">
        <v>3.3202014313261351E-7</v>
      </c>
      <c r="I423" s="86">
        <v>183.89109268850001</v>
      </c>
      <c r="J423" s="66">
        <v>5.333452527285445E-5</v>
      </c>
      <c r="K423" s="86">
        <v>0</v>
      </c>
      <c r="L423" s="66"/>
      <c r="M423" s="86">
        <v>0</v>
      </c>
      <c r="N423" s="66"/>
      <c r="O423" s="86">
        <v>0</v>
      </c>
      <c r="P423" s="66"/>
      <c r="Q423" s="86">
        <v>0</v>
      </c>
      <c r="R423" s="66"/>
      <c r="S423" s="86">
        <v>0</v>
      </c>
      <c r="T423" s="66"/>
      <c r="U423" s="86">
        <v>0</v>
      </c>
      <c r="V423" s="66"/>
      <c r="W423" s="86">
        <v>0</v>
      </c>
      <c r="X423" s="66"/>
      <c r="Y423" s="86">
        <v>0</v>
      </c>
      <c r="Z423" s="66"/>
      <c r="AA423" s="86">
        <v>0</v>
      </c>
      <c r="AB423" s="66"/>
      <c r="AC423" s="86">
        <v>239.88853824700001</v>
      </c>
      <c r="AD423" s="66">
        <v>2.2142690014601361E-6</v>
      </c>
      <c r="AE423" s="48"/>
    </row>
    <row r="424" spans="1:31" x14ac:dyDescent="0.3">
      <c r="A424" s="67" t="s">
        <v>1178</v>
      </c>
      <c r="B424" t="s">
        <v>35</v>
      </c>
      <c r="E424" s="83">
        <v>0</v>
      </c>
      <c r="F424" s="84"/>
      <c r="G424" s="83">
        <v>0</v>
      </c>
      <c r="H424" s="84"/>
      <c r="I424" s="83">
        <v>0</v>
      </c>
      <c r="J424" s="84"/>
      <c r="K424" s="83">
        <v>0</v>
      </c>
      <c r="L424" s="84"/>
      <c r="M424" s="83">
        <v>0.18974906999999999</v>
      </c>
      <c r="N424" s="84">
        <v>7.4772566526443405E-9</v>
      </c>
      <c r="O424" s="83">
        <v>0</v>
      </c>
      <c r="P424" s="84"/>
      <c r="Q424" s="83">
        <v>0</v>
      </c>
      <c r="R424" s="84"/>
      <c r="S424" s="83">
        <v>0</v>
      </c>
      <c r="T424" s="84"/>
      <c r="U424" s="83">
        <v>0</v>
      </c>
      <c r="V424" s="84"/>
      <c r="W424" s="83">
        <v>0</v>
      </c>
      <c r="X424" s="84"/>
      <c r="Y424" s="83">
        <v>0</v>
      </c>
      <c r="Z424" s="84"/>
      <c r="AA424" s="83">
        <v>0</v>
      </c>
      <c r="AB424" s="84"/>
      <c r="AC424" s="83">
        <v>0.18974906999999999</v>
      </c>
      <c r="AD424" s="84">
        <v>1.7514612695846206E-9</v>
      </c>
      <c r="AE424" s="48"/>
    </row>
    <row r="425" spans="1:31" x14ac:dyDescent="0.3">
      <c r="A425" s="85" t="s">
        <v>786</v>
      </c>
      <c r="B425" t="s">
        <v>449</v>
      </c>
      <c r="E425" s="86">
        <v>0</v>
      </c>
      <c r="F425" s="66"/>
      <c r="G425" s="86">
        <v>0</v>
      </c>
      <c r="H425" s="66"/>
      <c r="I425" s="86">
        <v>0</v>
      </c>
      <c r="J425" s="66"/>
      <c r="K425" s="86">
        <v>0</v>
      </c>
      <c r="L425" s="66"/>
      <c r="M425" s="86">
        <v>0.18974906999999999</v>
      </c>
      <c r="N425" s="66">
        <v>7.4772566526443405E-9</v>
      </c>
      <c r="O425" s="86">
        <v>0</v>
      </c>
      <c r="P425" s="66"/>
      <c r="Q425" s="86">
        <v>0</v>
      </c>
      <c r="R425" s="66"/>
      <c r="S425" s="86">
        <v>0</v>
      </c>
      <c r="T425" s="66"/>
      <c r="U425" s="86">
        <v>0</v>
      </c>
      <c r="V425" s="66"/>
      <c r="W425" s="86">
        <v>0</v>
      </c>
      <c r="X425" s="66"/>
      <c r="Y425" s="86">
        <v>0</v>
      </c>
      <c r="Z425" s="66"/>
      <c r="AA425" s="86">
        <v>0</v>
      </c>
      <c r="AB425" s="66"/>
      <c r="AC425" s="86">
        <v>0.18974906999999999</v>
      </c>
      <c r="AD425" s="66">
        <v>1.7514612695846206E-9</v>
      </c>
      <c r="AE425" s="48"/>
    </row>
    <row r="426" spans="1:31" x14ac:dyDescent="0.3">
      <c r="A426" s="67" t="s">
        <v>1179</v>
      </c>
      <c r="B426" t="s">
        <v>35</v>
      </c>
      <c r="E426" s="83">
        <v>66.084289245600019</v>
      </c>
      <c r="F426" s="84">
        <v>4.7567720423996352E-5</v>
      </c>
      <c r="G426" s="83">
        <v>7981.1244219911005</v>
      </c>
      <c r="H426" s="84">
        <v>8.3480571288714373E-4</v>
      </c>
      <c r="I426" s="83">
        <v>8866.5362598915999</v>
      </c>
      <c r="J426" s="84">
        <v>2.5715900390940586E-3</v>
      </c>
      <c r="K426" s="83">
        <v>0</v>
      </c>
      <c r="L426" s="84"/>
      <c r="M426" s="83">
        <v>0</v>
      </c>
      <c r="N426" s="84"/>
      <c r="O426" s="83">
        <v>0</v>
      </c>
      <c r="P426" s="84"/>
      <c r="Q426" s="83">
        <v>4343.8112110154998</v>
      </c>
      <c r="R426" s="84">
        <v>9.6286448102272243E-4</v>
      </c>
      <c r="S426" s="83">
        <v>20013.300851857799</v>
      </c>
      <c r="T426" s="84">
        <v>1.5206808162025463E-3</v>
      </c>
      <c r="U426" s="83">
        <v>7771.2361168652997</v>
      </c>
      <c r="V426" s="84">
        <v>2.3634345492758468E-3</v>
      </c>
      <c r="W426" s="83">
        <v>0</v>
      </c>
      <c r="X426" s="84"/>
      <c r="Y426" s="83">
        <v>0</v>
      </c>
      <c r="Z426" s="84"/>
      <c r="AA426" s="83">
        <v>0</v>
      </c>
      <c r="AB426" s="84"/>
      <c r="AC426" s="83">
        <v>49042.093150866895</v>
      </c>
      <c r="AD426" s="84">
        <v>4.5267851238008484E-4</v>
      </c>
      <c r="AE426" s="48"/>
    </row>
    <row r="427" spans="1:31" x14ac:dyDescent="0.3">
      <c r="A427" s="85" t="s">
        <v>790</v>
      </c>
      <c r="B427" t="s">
        <v>668</v>
      </c>
      <c r="E427" s="86">
        <v>0</v>
      </c>
      <c r="F427" s="66"/>
      <c r="G427" s="86">
        <v>0</v>
      </c>
      <c r="H427" s="66"/>
      <c r="I427" s="86">
        <v>0</v>
      </c>
      <c r="J427" s="66"/>
      <c r="K427" s="86">
        <v>0</v>
      </c>
      <c r="L427" s="66"/>
      <c r="M427" s="86">
        <v>0</v>
      </c>
      <c r="N427" s="66"/>
      <c r="O427" s="86">
        <v>0</v>
      </c>
      <c r="P427" s="66"/>
      <c r="Q427" s="86">
        <v>4343.8112110154998</v>
      </c>
      <c r="R427" s="66">
        <v>9.6286448102272243E-4</v>
      </c>
      <c r="S427" s="86">
        <v>20013.300851857799</v>
      </c>
      <c r="T427" s="66">
        <v>1.5206808162025463E-3</v>
      </c>
      <c r="U427" s="86">
        <v>7771.2361168652997</v>
      </c>
      <c r="V427" s="66">
        <v>2.3634345492758468E-3</v>
      </c>
      <c r="W427" s="86">
        <v>0</v>
      </c>
      <c r="X427" s="66"/>
      <c r="Y427" s="86">
        <v>0</v>
      </c>
      <c r="Z427" s="66"/>
      <c r="AA427" s="86">
        <v>0</v>
      </c>
      <c r="AB427" s="66"/>
      <c r="AC427" s="86">
        <v>32128.348179738601</v>
      </c>
      <c r="AD427" s="66">
        <v>2.9655775120553536E-4</v>
      </c>
      <c r="AE427" s="48"/>
    </row>
    <row r="428" spans="1:31" x14ac:dyDescent="0.3">
      <c r="A428" s="85" t="s">
        <v>787</v>
      </c>
      <c r="B428" t="s">
        <v>668</v>
      </c>
      <c r="E428" s="86">
        <v>64.9697379367</v>
      </c>
      <c r="F428" s="66">
        <v>4.6765462191893411E-5</v>
      </c>
      <c r="G428" s="86">
        <v>7980.0098706822</v>
      </c>
      <c r="H428" s="66">
        <v>8.34689133599467E-4</v>
      </c>
      <c r="I428" s="86">
        <v>8865.2389972458004</v>
      </c>
      <c r="J428" s="66">
        <v>2.5712137898350196E-3</v>
      </c>
      <c r="K428" s="86">
        <v>0</v>
      </c>
      <c r="L428" s="66"/>
      <c r="M428" s="86">
        <v>0</v>
      </c>
      <c r="N428" s="66"/>
      <c r="O428" s="86">
        <v>0</v>
      </c>
      <c r="P428" s="66"/>
      <c r="Q428" s="86">
        <v>0</v>
      </c>
      <c r="R428" s="66"/>
      <c r="S428" s="86">
        <v>0</v>
      </c>
      <c r="T428" s="66"/>
      <c r="U428" s="86">
        <v>0</v>
      </c>
      <c r="V428" s="66"/>
      <c r="W428" s="86">
        <v>0</v>
      </c>
      <c r="X428" s="66"/>
      <c r="Y428" s="86">
        <v>0</v>
      </c>
      <c r="Z428" s="66"/>
      <c r="AA428" s="86">
        <v>0</v>
      </c>
      <c r="AB428" s="66"/>
      <c r="AC428" s="86">
        <v>16910.218605864698</v>
      </c>
      <c r="AD428" s="66">
        <v>1.5608821138560135E-4</v>
      </c>
      <c r="AE428" s="48"/>
    </row>
    <row r="429" spans="1:31" x14ac:dyDescent="0.3">
      <c r="A429" s="85" t="s">
        <v>788</v>
      </c>
      <c r="B429" t="s">
        <v>668</v>
      </c>
      <c r="E429" s="86">
        <v>0.60101468079999998</v>
      </c>
      <c r="F429" s="66">
        <v>4.3261263203969919E-7</v>
      </c>
      <c r="G429" s="86">
        <v>0.60101468079999998</v>
      </c>
      <c r="H429" s="66">
        <v>6.2864636927400933E-8</v>
      </c>
      <c r="I429" s="86">
        <v>0.78372601770000005</v>
      </c>
      <c r="J429" s="66">
        <v>2.2730657851286044E-7</v>
      </c>
      <c r="K429" s="86">
        <v>0</v>
      </c>
      <c r="L429" s="66"/>
      <c r="M429" s="86">
        <v>0</v>
      </c>
      <c r="N429" s="66"/>
      <c r="O429" s="86">
        <v>0</v>
      </c>
      <c r="P429" s="66"/>
      <c r="Q429" s="86">
        <v>0</v>
      </c>
      <c r="R429" s="66"/>
      <c r="S429" s="86">
        <v>0</v>
      </c>
      <c r="T429" s="66"/>
      <c r="U429" s="86">
        <v>0</v>
      </c>
      <c r="V429" s="66"/>
      <c r="W429" s="86">
        <v>0</v>
      </c>
      <c r="X429" s="66"/>
      <c r="Y429" s="86">
        <v>0</v>
      </c>
      <c r="Z429" s="66"/>
      <c r="AA429" s="86">
        <v>0</v>
      </c>
      <c r="AB429" s="66"/>
      <c r="AC429" s="86">
        <v>1.9857553793</v>
      </c>
      <c r="AD429" s="66">
        <v>1.832933166794055E-8</v>
      </c>
      <c r="AE429" s="48"/>
    </row>
    <row r="430" spans="1:31" x14ac:dyDescent="0.3">
      <c r="A430" s="85" t="s">
        <v>789</v>
      </c>
      <c r="B430" t="s">
        <v>668</v>
      </c>
      <c r="E430" s="86">
        <v>0.5135366281</v>
      </c>
      <c r="F430" s="66">
        <v>3.6964560006324086E-7</v>
      </c>
      <c r="G430" s="86">
        <v>0.5135366281</v>
      </c>
      <c r="H430" s="66">
        <v>5.3714650749390188E-8</v>
      </c>
      <c r="I430" s="86">
        <v>0.5135366281</v>
      </c>
      <c r="J430" s="66">
        <v>1.4894268052630232E-7</v>
      </c>
      <c r="K430" s="86">
        <v>0</v>
      </c>
      <c r="L430" s="66"/>
      <c r="M430" s="86">
        <v>0</v>
      </c>
      <c r="N430" s="66"/>
      <c r="O430" s="86">
        <v>0</v>
      </c>
      <c r="P430" s="66"/>
      <c r="Q430" s="86">
        <v>0</v>
      </c>
      <c r="R430" s="66"/>
      <c r="S430" s="86">
        <v>0</v>
      </c>
      <c r="T430" s="66"/>
      <c r="U430" s="86">
        <v>0</v>
      </c>
      <c r="V430" s="66"/>
      <c r="W430" s="86">
        <v>0</v>
      </c>
      <c r="X430" s="66"/>
      <c r="Y430" s="86">
        <v>0</v>
      </c>
      <c r="Z430" s="66"/>
      <c r="AA430" s="86">
        <v>0</v>
      </c>
      <c r="AB430" s="66"/>
      <c r="AC430" s="86">
        <v>1.5406098843</v>
      </c>
      <c r="AD430" s="66">
        <v>1.4220457280189537E-8</v>
      </c>
      <c r="AE430" s="48"/>
    </row>
    <row r="431" spans="1:31" x14ac:dyDescent="0.3">
      <c r="A431" s="67" t="s">
        <v>273</v>
      </c>
      <c r="B431" t="s">
        <v>35</v>
      </c>
      <c r="E431" s="83">
        <v>0</v>
      </c>
      <c r="F431" s="84"/>
      <c r="G431" s="83">
        <v>0</v>
      </c>
      <c r="H431" s="84"/>
      <c r="I431" s="83">
        <v>0</v>
      </c>
      <c r="J431" s="84"/>
      <c r="K431" s="83">
        <v>0</v>
      </c>
      <c r="L431" s="84"/>
      <c r="M431" s="83">
        <v>54797.830318445507</v>
      </c>
      <c r="N431" s="84">
        <v>2.1593646877904192E-3</v>
      </c>
      <c r="O431" s="83">
        <v>11216.0066402137</v>
      </c>
      <c r="P431" s="84">
        <v>3.358747647299337E-3</v>
      </c>
      <c r="Q431" s="83">
        <v>0</v>
      </c>
      <c r="R431" s="84"/>
      <c r="S431" s="83">
        <v>0</v>
      </c>
      <c r="T431" s="84"/>
      <c r="U431" s="83">
        <v>0</v>
      </c>
      <c r="V431" s="84"/>
      <c r="W431" s="83">
        <v>0</v>
      </c>
      <c r="X431" s="84"/>
      <c r="Y431" s="83">
        <v>0</v>
      </c>
      <c r="Z431" s="84"/>
      <c r="AA431" s="83">
        <v>0</v>
      </c>
      <c r="AB431" s="84"/>
      <c r="AC431" s="83">
        <v>66013.836958659202</v>
      </c>
      <c r="AD431" s="84">
        <v>6.0933462646096449E-4</v>
      </c>
      <c r="AE431" s="48"/>
    </row>
    <row r="432" spans="1:31" x14ac:dyDescent="0.3">
      <c r="A432" s="85" t="s">
        <v>868</v>
      </c>
      <c r="B432" t="s">
        <v>669</v>
      </c>
      <c r="E432" s="86">
        <v>0</v>
      </c>
      <c r="F432" s="66"/>
      <c r="G432" s="86">
        <v>0</v>
      </c>
      <c r="H432" s="66"/>
      <c r="I432" s="86">
        <v>0</v>
      </c>
      <c r="J432" s="66"/>
      <c r="K432" s="86">
        <v>0</v>
      </c>
      <c r="L432" s="66"/>
      <c r="M432" s="86">
        <v>54797.830318445507</v>
      </c>
      <c r="N432" s="66">
        <v>2.1593646877904192E-3</v>
      </c>
      <c r="O432" s="86">
        <v>11216.0066402137</v>
      </c>
      <c r="P432" s="66">
        <v>3.358747647299337E-3</v>
      </c>
      <c r="Q432" s="86">
        <v>0</v>
      </c>
      <c r="R432" s="66"/>
      <c r="S432" s="86">
        <v>0</v>
      </c>
      <c r="T432" s="66"/>
      <c r="U432" s="86">
        <v>0</v>
      </c>
      <c r="V432" s="66"/>
      <c r="W432" s="86">
        <v>0</v>
      </c>
      <c r="X432" s="66"/>
      <c r="Y432" s="86">
        <v>0</v>
      </c>
      <c r="Z432" s="66"/>
      <c r="AA432" s="86">
        <v>0</v>
      </c>
      <c r="AB432" s="66"/>
      <c r="AC432" s="86">
        <v>66013.836958659202</v>
      </c>
      <c r="AD432" s="66">
        <v>6.0933462646096449E-4</v>
      </c>
      <c r="AE432" s="48"/>
    </row>
    <row r="433" spans="1:31" x14ac:dyDescent="0.3">
      <c r="A433" s="67" t="s">
        <v>1180</v>
      </c>
      <c r="B433" t="s">
        <v>35</v>
      </c>
      <c r="E433" s="83">
        <v>34333.713239486802</v>
      </c>
      <c r="F433" s="84">
        <v>2.4713536169299263E-2</v>
      </c>
      <c r="G433" s="83">
        <v>59669.5373232493</v>
      </c>
      <c r="H433" s="84">
        <v>6.2412848126422449E-3</v>
      </c>
      <c r="I433" s="83">
        <v>18274.889177576602</v>
      </c>
      <c r="J433" s="84">
        <v>5.3003249067159804E-3</v>
      </c>
      <c r="K433" s="83">
        <v>0</v>
      </c>
      <c r="L433" s="84"/>
      <c r="M433" s="83">
        <v>0</v>
      </c>
      <c r="N433" s="84"/>
      <c r="O433" s="83">
        <v>0</v>
      </c>
      <c r="P433" s="84"/>
      <c r="Q433" s="83">
        <v>0</v>
      </c>
      <c r="R433" s="84"/>
      <c r="S433" s="83">
        <v>37484.999426404502</v>
      </c>
      <c r="T433" s="84">
        <v>2.84824177406024E-3</v>
      </c>
      <c r="U433" s="83">
        <v>18742.4992391294</v>
      </c>
      <c r="V433" s="84">
        <v>5.7000803444127932E-3</v>
      </c>
      <c r="W433" s="83">
        <v>40477.0527</v>
      </c>
      <c r="X433" s="84">
        <v>6.3228276336594873E-3</v>
      </c>
      <c r="Y433" s="83">
        <v>40477.0527</v>
      </c>
      <c r="Z433" s="84">
        <v>1.8909893956602444E-3</v>
      </c>
      <c r="AA433" s="83">
        <v>0</v>
      </c>
      <c r="AB433" s="84"/>
      <c r="AC433" s="83">
        <v>249459.74380584664</v>
      </c>
      <c r="AD433" s="84">
        <v>2.3026151305850528E-3</v>
      </c>
      <c r="AE433" s="48"/>
    </row>
    <row r="434" spans="1:31" x14ac:dyDescent="0.3">
      <c r="A434" s="85" t="s">
        <v>913</v>
      </c>
      <c r="B434" t="s">
        <v>449</v>
      </c>
      <c r="E434" s="86">
        <v>0</v>
      </c>
      <c r="F434" s="66"/>
      <c r="G434" s="86">
        <v>0</v>
      </c>
      <c r="H434" s="66"/>
      <c r="I434" s="86">
        <v>0</v>
      </c>
      <c r="J434" s="66"/>
      <c r="K434" s="86">
        <v>0</v>
      </c>
      <c r="L434" s="66"/>
      <c r="M434" s="86">
        <v>0</v>
      </c>
      <c r="N434" s="66"/>
      <c r="O434" s="86">
        <v>0</v>
      </c>
      <c r="P434" s="66"/>
      <c r="Q434" s="86">
        <v>0</v>
      </c>
      <c r="R434" s="66"/>
      <c r="S434" s="86">
        <v>37484.999426404502</v>
      </c>
      <c r="T434" s="66">
        <v>2.84824177406024E-3</v>
      </c>
      <c r="U434" s="86">
        <v>18742.4992391294</v>
      </c>
      <c r="V434" s="66">
        <v>5.7000803444127932E-3</v>
      </c>
      <c r="W434" s="86">
        <v>0</v>
      </c>
      <c r="X434" s="66"/>
      <c r="Y434" s="86">
        <v>0</v>
      </c>
      <c r="Z434" s="66"/>
      <c r="AA434" s="86">
        <v>0</v>
      </c>
      <c r="AB434" s="66"/>
      <c r="AC434" s="86">
        <v>56227.498665533902</v>
      </c>
      <c r="AD434" s="66">
        <v>5.1900273449721561E-4</v>
      </c>
      <c r="AE434" s="48"/>
    </row>
    <row r="435" spans="1:31" x14ac:dyDescent="0.3">
      <c r="A435" s="85" t="s">
        <v>912</v>
      </c>
      <c r="B435" t="s">
        <v>449</v>
      </c>
      <c r="E435" s="86">
        <v>34333.713239486802</v>
      </c>
      <c r="F435" s="66">
        <v>2.4713536169299263E-2</v>
      </c>
      <c r="G435" s="86">
        <v>59669.5373232493</v>
      </c>
      <c r="H435" s="66">
        <v>6.2412848126422449E-3</v>
      </c>
      <c r="I435" s="86">
        <v>18274.889177576602</v>
      </c>
      <c r="J435" s="66">
        <v>5.3003249067159804E-3</v>
      </c>
      <c r="K435" s="86">
        <v>0</v>
      </c>
      <c r="L435" s="66"/>
      <c r="M435" s="86">
        <v>0</v>
      </c>
      <c r="N435" s="66"/>
      <c r="O435" s="86">
        <v>0</v>
      </c>
      <c r="P435" s="66"/>
      <c r="Q435" s="86">
        <v>0</v>
      </c>
      <c r="R435" s="66"/>
      <c r="S435" s="86">
        <v>0</v>
      </c>
      <c r="T435" s="66"/>
      <c r="U435" s="86">
        <v>0</v>
      </c>
      <c r="V435" s="66"/>
      <c r="W435" s="86">
        <v>40477.0527</v>
      </c>
      <c r="X435" s="66">
        <v>6.3228276336594873E-3</v>
      </c>
      <c r="Y435" s="86">
        <v>40477.0527</v>
      </c>
      <c r="Z435" s="66">
        <v>1.8909893956602444E-3</v>
      </c>
      <c r="AA435" s="86">
        <v>0</v>
      </c>
      <c r="AB435" s="66"/>
      <c r="AC435" s="86">
        <v>193232.24514031273</v>
      </c>
      <c r="AD435" s="66">
        <v>1.7836123960878372E-3</v>
      </c>
      <c r="AE435" s="48"/>
    </row>
    <row r="436" spans="1:31" x14ac:dyDescent="0.3">
      <c r="A436" s="67" t="s">
        <v>1183</v>
      </c>
      <c r="B436" t="s">
        <v>35</v>
      </c>
      <c r="E436" s="83">
        <v>0</v>
      </c>
      <c r="F436" s="84"/>
      <c r="G436" s="83">
        <v>0.21616999740000001</v>
      </c>
      <c r="H436" s="84">
        <v>2.2610842688666988E-8</v>
      </c>
      <c r="I436" s="83">
        <v>1641.0461348736001</v>
      </c>
      <c r="J436" s="84">
        <v>4.7595789048138947E-4</v>
      </c>
      <c r="K436" s="83">
        <v>0</v>
      </c>
      <c r="L436" s="84"/>
      <c r="M436" s="83">
        <v>0</v>
      </c>
      <c r="N436" s="84"/>
      <c r="O436" s="83">
        <v>0</v>
      </c>
      <c r="P436" s="84"/>
      <c r="Q436" s="83">
        <v>0</v>
      </c>
      <c r="R436" s="84"/>
      <c r="S436" s="83">
        <v>0</v>
      </c>
      <c r="T436" s="84"/>
      <c r="U436" s="83">
        <v>0</v>
      </c>
      <c r="V436" s="84"/>
      <c r="W436" s="83">
        <v>0</v>
      </c>
      <c r="X436" s="84"/>
      <c r="Y436" s="83">
        <v>0</v>
      </c>
      <c r="Z436" s="84"/>
      <c r="AA436" s="83">
        <v>0</v>
      </c>
      <c r="AB436" s="84"/>
      <c r="AC436" s="83">
        <v>1641.262304871</v>
      </c>
      <c r="AD436" s="84">
        <v>1.514952015422654E-5</v>
      </c>
      <c r="AE436" s="48"/>
    </row>
    <row r="437" spans="1:31" x14ac:dyDescent="0.3">
      <c r="A437" s="85" t="s">
        <v>791</v>
      </c>
      <c r="B437" t="s">
        <v>449</v>
      </c>
      <c r="E437" s="86">
        <v>0</v>
      </c>
      <c r="F437" s="66"/>
      <c r="G437" s="86">
        <v>0.21616999740000001</v>
      </c>
      <c r="H437" s="66">
        <v>2.2610842688666988E-8</v>
      </c>
      <c r="I437" s="86">
        <v>1641.0461348736001</v>
      </c>
      <c r="J437" s="66">
        <v>4.7595789048138947E-4</v>
      </c>
      <c r="K437" s="86">
        <v>0</v>
      </c>
      <c r="L437" s="66"/>
      <c r="M437" s="86">
        <v>0</v>
      </c>
      <c r="N437" s="66"/>
      <c r="O437" s="86">
        <v>0</v>
      </c>
      <c r="P437" s="66"/>
      <c r="Q437" s="86">
        <v>0</v>
      </c>
      <c r="R437" s="66"/>
      <c r="S437" s="86">
        <v>0</v>
      </c>
      <c r="T437" s="66"/>
      <c r="U437" s="86">
        <v>0</v>
      </c>
      <c r="V437" s="66"/>
      <c r="W437" s="86">
        <v>0</v>
      </c>
      <c r="X437" s="66"/>
      <c r="Y437" s="86">
        <v>0</v>
      </c>
      <c r="Z437" s="66"/>
      <c r="AA437" s="86">
        <v>0</v>
      </c>
      <c r="AB437" s="66"/>
      <c r="AC437" s="86">
        <v>1641.262304871</v>
      </c>
      <c r="AD437" s="66">
        <v>1.514952015422654E-5</v>
      </c>
      <c r="AE437" s="48"/>
    </row>
    <row r="438" spans="1:31" x14ac:dyDescent="0.3">
      <c r="A438" s="67" t="s">
        <v>274</v>
      </c>
      <c r="B438" t="s">
        <v>35</v>
      </c>
      <c r="E438" s="83">
        <v>0</v>
      </c>
      <c r="F438" s="84"/>
      <c r="G438" s="83">
        <v>0</v>
      </c>
      <c r="H438" s="84"/>
      <c r="I438" s="83">
        <v>0</v>
      </c>
      <c r="J438" s="84"/>
      <c r="K438" s="83">
        <v>0</v>
      </c>
      <c r="L438" s="84"/>
      <c r="M438" s="83">
        <v>0.12398194110000001</v>
      </c>
      <c r="N438" s="84">
        <v>4.8856355074506237E-9</v>
      </c>
      <c r="O438" s="83">
        <v>9.9724604799999991E-2</v>
      </c>
      <c r="P438" s="84">
        <v>2.9863550592858269E-8</v>
      </c>
      <c r="Q438" s="83">
        <v>0</v>
      </c>
      <c r="R438" s="84"/>
      <c r="S438" s="83">
        <v>5.44169745E-2</v>
      </c>
      <c r="T438" s="84">
        <v>4.1347926466738509E-9</v>
      </c>
      <c r="U438" s="83">
        <v>5.0184543099999999E-2</v>
      </c>
      <c r="V438" s="84">
        <v>1.5262421732979838E-8</v>
      </c>
      <c r="W438" s="83">
        <v>0</v>
      </c>
      <c r="X438" s="84"/>
      <c r="Y438" s="83">
        <v>89.841986325000008</v>
      </c>
      <c r="Z438" s="84">
        <v>4.1971989582538872E-6</v>
      </c>
      <c r="AA438" s="83">
        <v>0</v>
      </c>
      <c r="AB438" s="84"/>
      <c r="AC438" s="83">
        <v>90.170294388499997</v>
      </c>
      <c r="AD438" s="84">
        <v>8.3230857620804796E-7</v>
      </c>
      <c r="AE438" s="48"/>
    </row>
    <row r="439" spans="1:31" x14ac:dyDescent="0.3">
      <c r="A439" s="85" t="s">
        <v>826</v>
      </c>
      <c r="B439" t="s">
        <v>449</v>
      </c>
      <c r="E439" s="86">
        <v>0</v>
      </c>
      <c r="F439" s="66"/>
      <c r="G439" s="86">
        <v>0</v>
      </c>
      <c r="H439" s="66"/>
      <c r="I439" s="86">
        <v>0</v>
      </c>
      <c r="J439" s="66"/>
      <c r="K439" s="86">
        <v>0</v>
      </c>
      <c r="L439" s="66"/>
      <c r="M439" s="86">
        <v>0</v>
      </c>
      <c r="N439" s="66"/>
      <c r="O439" s="86">
        <v>0</v>
      </c>
      <c r="P439" s="66"/>
      <c r="Q439" s="86">
        <v>0</v>
      </c>
      <c r="R439" s="66"/>
      <c r="S439" s="86">
        <v>5.44169745E-2</v>
      </c>
      <c r="T439" s="66">
        <v>4.1347926466738509E-9</v>
      </c>
      <c r="U439" s="86">
        <v>5.0184543099999999E-2</v>
      </c>
      <c r="V439" s="66">
        <v>1.5262421732979838E-8</v>
      </c>
      <c r="W439" s="86">
        <v>0</v>
      </c>
      <c r="X439" s="66"/>
      <c r="Y439" s="86">
        <v>0</v>
      </c>
      <c r="Z439" s="66"/>
      <c r="AA439" s="86">
        <v>0</v>
      </c>
      <c r="AB439" s="66"/>
      <c r="AC439" s="86">
        <v>0.1046015176</v>
      </c>
      <c r="AD439" s="66">
        <v>9.6551464951145239E-10</v>
      </c>
      <c r="AE439" s="48"/>
    </row>
    <row r="440" spans="1:31" x14ac:dyDescent="0.3">
      <c r="A440" s="85" t="s">
        <v>825</v>
      </c>
      <c r="B440" t="s">
        <v>668</v>
      </c>
      <c r="E440" s="86">
        <v>0</v>
      </c>
      <c r="F440" s="66"/>
      <c r="G440" s="86">
        <v>0</v>
      </c>
      <c r="H440" s="66"/>
      <c r="I440" s="86">
        <v>0</v>
      </c>
      <c r="J440" s="66"/>
      <c r="K440" s="86">
        <v>0</v>
      </c>
      <c r="L440" s="66"/>
      <c r="M440" s="86">
        <v>0.12398194110000001</v>
      </c>
      <c r="N440" s="66">
        <v>4.8856355074506237E-9</v>
      </c>
      <c r="O440" s="86">
        <v>9.9724604799999991E-2</v>
      </c>
      <c r="P440" s="66">
        <v>2.9863550592858269E-8</v>
      </c>
      <c r="Q440" s="86">
        <v>0</v>
      </c>
      <c r="R440" s="66"/>
      <c r="S440" s="86">
        <v>0</v>
      </c>
      <c r="T440" s="66"/>
      <c r="U440" s="86">
        <v>0</v>
      </c>
      <c r="V440" s="66"/>
      <c r="W440" s="86">
        <v>0</v>
      </c>
      <c r="X440" s="66"/>
      <c r="Y440" s="86">
        <v>89.841986325000008</v>
      </c>
      <c r="Z440" s="66">
        <v>4.1971989582538872E-6</v>
      </c>
      <c r="AA440" s="86">
        <v>0</v>
      </c>
      <c r="AB440" s="66"/>
      <c r="AC440" s="86">
        <v>90.065692870900008</v>
      </c>
      <c r="AD440" s="66">
        <v>8.3134306155853651E-7</v>
      </c>
      <c r="AE440" s="48"/>
    </row>
    <row r="441" spans="1:31" x14ac:dyDescent="0.3">
      <c r="A441" s="67" t="s">
        <v>275</v>
      </c>
      <c r="B441" t="s">
        <v>35</v>
      </c>
      <c r="E441" s="83">
        <v>0</v>
      </c>
      <c r="F441" s="84"/>
      <c r="G441" s="83">
        <v>68580.655510500001</v>
      </c>
      <c r="H441" s="84">
        <v>7.1733655543522639E-3</v>
      </c>
      <c r="I441" s="83">
        <v>2451.3105834000003</v>
      </c>
      <c r="J441" s="84">
        <v>7.1096149547290692E-4</v>
      </c>
      <c r="K441" s="83">
        <v>0</v>
      </c>
      <c r="L441" s="84"/>
      <c r="M441" s="83">
        <v>0</v>
      </c>
      <c r="N441" s="84"/>
      <c r="O441" s="83">
        <v>0</v>
      </c>
      <c r="P441" s="84"/>
      <c r="Q441" s="83">
        <v>0</v>
      </c>
      <c r="R441" s="84"/>
      <c r="S441" s="83">
        <v>0</v>
      </c>
      <c r="T441" s="84"/>
      <c r="U441" s="83">
        <v>0</v>
      </c>
      <c r="V441" s="84"/>
      <c r="W441" s="83">
        <v>0</v>
      </c>
      <c r="X441" s="84"/>
      <c r="Y441" s="83">
        <v>0</v>
      </c>
      <c r="Z441" s="84"/>
      <c r="AA441" s="83">
        <v>0</v>
      </c>
      <c r="AB441" s="84"/>
      <c r="AC441" s="83">
        <v>71031.966093900002</v>
      </c>
      <c r="AD441" s="84">
        <v>6.5565400407977664E-4</v>
      </c>
      <c r="AE441" s="48"/>
    </row>
    <row r="442" spans="1:31" x14ac:dyDescent="0.3">
      <c r="A442" s="85" t="s">
        <v>853</v>
      </c>
      <c r="B442" t="s">
        <v>449</v>
      </c>
      <c r="E442" s="86">
        <v>0</v>
      </c>
      <c r="F442" s="66"/>
      <c r="G442" s="86">
        <v>68580.655510500001</v>
      </c>
      <c r="H442" s="66">
        <v>7.1733655543522639E-3</v>
      </c>
      <c r="I442" s="86">
        <v>2160.0206460000004</v>
      </c>
      <c r="J442" s="66">
        <v>6.264777377179558E-4</v>
      </c>
      <c r="K442" s="86">
        <v>0</v>
      </c>
      <c r="L442" s="66"/>
      <c r="M442" s="86">
        <v>0</v>
      </c>
      <c r="N442" s="66"/>
      <c r="O442" s="86">
        <v>0</v>
      </c>
      <c r="P442" s="66"/>
      <c r="Q442" s="86">
        <v>0</v>
      </c>
      <c r="R442" s="66"/>
      <c r="S442" s="86">
        <v>0</v>
      </c>
      <c r="T442" s="66"/>
      <c r="U442" s="86">
        <v>0</v>
      </c>
      <c r="V442" s="66"/>
      <c r="W442" s="86">
        <v>0</v>
      </c>
      <c r="X442" s="66"/>
      <c r="Y442" s="86">
        <v>0</v>
      </c>
      <c r="Z442" s="66"/>
      <c r="AA442" s="86">
        <v>0</v>
      </c>
      <c r="AB442" s="66"/>
      <c r="AC442" s="86">
        <v>70740.676156499991</v>
      </c>
      <c r="AD442" s="66">
        <v>6.5296527920973729E-4</v>
      </c>
      <c r="AE442" s="48"/>
    </row>
    <row r="443" spans="1:31" x14ac:dyDescent="0.3">
      <c r="A443" s="85" t="s">
        <v>852</v>
      </c>
      <c r="B443" t="s">
        <v>449</v>
      </c>
      <c r="E443" s="86">
        <v>0</v>
      </c>
      <c r="F443" s="66"/>
      <c r="G443" s="86">
        <v>0</v>
      </c>
      <c r="H443" s="66"/>
      <c r="I443" s="86">
        <v>291.28993739999999</v>
      </c>
      <c r="J443" s="66">
        <v>8.4483757754951082E-5</v>
      </c>
      <c r="K443" s="86">
        <v>0</v>
      </c>
      <c r="L443" s="66"/>
      <c r="M443" s="86">
        <v>0</v>
      </c>
      <c r="N443" s="66"/>
      <c r="O443" s="86">
        <v>0</v>
      </c>
      <c r="P443" s="66"/>
      <c r="Q443" s="86">
        <v>0</v>
      </c>
      <c r="R443" s="66"/>
      <c r="S443" s="86">
        <v>0</v>
      </c>
      <c r="T443" s="66"/>
      <c r="U443" s="86">
        <v>0</v>
      </c>
      <c r="V443" s="66"/>
      <c r="W443" s="86">
        <v>0</v>
      </c>
      <c r="X443" s="66"/>
      <c r="Y443" s="86">
        <v>0</v>
      </c>
      <c r="Z443" s="66"/>
      <c r="AA443" s="86">
        <v>0</v>
      </c>
      <c r="AB443" s="66"/>
      <c r="AC443" s="86">
        <v>291.28993739999999</v>
      </c>
      <c r="AD443" s="66">
        <v>2.6887248700393036E-6</v>
      </c>
      <c r="AE443" s="48"/>
    </row>
    <row r="444" spans="1:31" x14ac:dyDescent="0.3">
      <c r="A444" s="67" t="s">
        <v>276</v>
      </c>
      <c r="B444" t="s">
        <v>35</v>
      </c>
      <c r="E444" s="83">
        <v>703.60587867650008</v>
      </c>
      <c r="F444" s="84">
        <v>5.064581628649727E-4</v>
      </c>
      <c r="G444" s="83">
        <v>6.9047369999999997E-2</v>
      </c>
      <c r="H444" s="84">
        <v>7.2221827261593168E-9</v>
      </c>
      <c r="I444" s="83">
        <v>6.9047369999999997E-2</v>
      </c>
      <c r="J444" s="84">
        <v>2.0026030877565345E-8</v>
      </c>
      <c r="K444" s="83">
        <v>0</v>
      </c>
      <c r="L444" s="84"/>
      <c r="M444" s="83">
        <v>0</v>
      </c>
      <c r="N444" s="84"/>
      <c r="O444" s="83">
        <v>0</v>
      </c>
      <c r="P444" s="84"/>
      <c r="Q444" s="83">
        <v>3033.3833804997003</v>
      </c>
      <c r="R444" s="84">
        <v>6.7239043607629132E-4</v>
      </c>
      <c r="S444" s="83">
        <v>22572.375400701898</v>
      </c>
      <c r="T444" s="84">
        <v>1.71512827904065E-3</v>
      </c>
      <c r="U444" s="83">
        <v>9636.0567225248997</v>
      </c>
      <c r="V444" s="84">
        <v>2.9305748833666377E-3</v>
      </c>
      <c r="W444" s="83">
        <v>0</v>
      </c>
      <c r="X444" s="84"/>
      <c r="Y444" s="83">
        <v>0</v>
      </c>
      <c r="Z444" s="84"/>
      <c r="AA444" s="83">
        <v>0</v>
      </c>
      <c r="AB444" s="84"/>
      <c r="AC444" s="83">
        <v>35945.559477142997</v>
      </c>
      <c r="AD444" s="84">
        <v>3.3179216761255467E-4</v>
      </c>
      <c r="AE444" s="48"/>
    </row>
    <row r="445" spans="1:31" x14ac:dyDescent="0.3">
      <c r="A445" s="85" t="s">
        <v>793</v>
      </c>
      <c r="B445" t="s">
        <v>449</v>
      </c>
      <c r="E445" s="86">
        <v>6.9047369999999997E-2</v>
      </c>
      <c r="F445" s="66">
        <v>4.9700557116772125E-8</v>
      </c>
      <c r="G445" s="86">
        <v>6.9047369999999997E-2</v>
      </c>
      <c r="H445" s="66">
        <v>7.2221827261593168E-9</v>
      </c>
      <c r="I445" s="86">
        <v>6.9047369999999997E-2</v>
      </c>
      <c r="J445" s="66">
        <v>2.0026030877565345E-8</v>
      </c>
      <c r="K445" s="86">
        <v>0</v>
      </c>
      <c r="L445" s="66"/>
      <c r="M445" s="86">
        <v>0</v>
      </c>
      <c r="N445" s="66"/>
      <c r="O445" s="86">
        <v>0</v>
      </c>
      <c r="P445" s="66"/>
      <c r="Q445" s="86">
        <v>0</v>
      </c>
      <c r="R445" s="66"/>
      <c r="S445" s="86">
        <v>0</v>
      </c>
      <c r="T445" s="66"/>
      <c r="U445" s="86">
        <v>0</v>
      </c>
      <c r="V445" s="66"/>
      <c r="W445" s="86">
        <v>0</v>
      </c>
      <c r="X445" s="66"/>
      <c r="Y445" s="86">
        <v>0</v>
      </c>
      <c r="Z445" s="66"/>
      <c r="AA445" s="86">
        <v>0</v>
      </c>
      <c r="AB445" s="66"/>
      <c r="AC445" s="86">
        <v>0.20714210999999999</v>
      </c>
      <c r="AD445" s="66">
        <v>1.9120061192660244E-9</v>
      </c>
      <c r="AE445" s="48"/>
    </row>
    <row r="446" spans="1:31" x14ac:dyDescent="0.3">
      <c r="A446" s="85" t="s">
        <v>794</v>
      </c>
      <c r="B446" t="s">
        <v>449</v>
      </c>
      <c r="E446" s="86">
        <v>0</v>
      </c>
      <c r="F446" s="66"/>
      <c r="G446" s="86">
        <v>0</v>
      </c>
      <c r="H446" s="66"/>
      <c r="I446" s="86">
        <v>0</v>
      </c>
      <c r="J446" s="66"/>
      <c r="K446" s="86">
        <v>0</v>
      </c>
      <c r="L446" s="66"/>
      <c r="M446" s="86">
        <v>0</v>
      </c>
      <c r="N446" s="66"/>
      <c r="O446" s="86">
        <v>0</v>
      </c>
      <c r="P446" s="66"/>
      <c r="Q446" s="86">
        <v>3033.3833804997003</v>
      </c>
      <c r="R446" s="66">
        <v>6.7239043607629132E-4</v>
      </c>
      <c r="S446" s="86">
        <v>22572.375400701898</v>
      </c>
      <c r="T446" s="66">
        <v>1.71512827904065E-3</v>
      </c>
      <c r="U446" s="86">
        <v>9636.0567225248997</v>
      </c>
      <c r="V446" s="66">
        <v>2.9305748833666377E-3</v>
      </c>
      <c r="W446" s="86">
        <v>0</v>
      </c>
      <c r="X446" s="66"/>
      <c r="Y446" s="86">
        <v>0</v>
      </c>
      <c r="Z446" s="66"/>
      <c r="AA446" s="86">
        <v>0</v>
      </c>
      <c r="AB446" s="66"/>
      <c r="AC446" s="86">
        <v>35241.815503726495</v>
      </c>
      <c r="AD446" s="66">
        <v>3.2529632384824752E-4</v>
      </c>
      <c r="AE446" s="48"/>
    </row>
    <row r="447" spans="1:31" x14ac:dyDescent="0.3">
      <c r="A447" s="85" t="s">
        <v>792</v>
      </c>
      <c r="B447" t="s">
        <v>449</v>
      </c>
      <c r="E447" s="86">
        <v>703.53683130650006</v>
      </c>
      <c r="F447" s="66">
        <v>5.0640846230785592E-4</v>
      </c>
      <c r="G447" s="86">
        <v>0</v>
      </c>
      <c r="H447" s="66"/>
      <c r="I447" s="86">
        <v>0</v>
      </c>
      <c r="J447" s="66"/>
      <c r="K447" s="86">
        <v>0</v>
      </c>
      <c r="L447" s="66"/>
      <c r="M447" s="86">
        <v>0</v>
      </c>
      <c r="N447" s="66"/>
      <c r="O447" s="86">
        <v>0</v>
      </c>
      <c r="P447" s="66"/>
      <c r="Q447" s="86">
        <v>0</v>
      </c>
      <c r="R447" s="66"/>
      <c r="S447" s="86">
        <v>0</v>
      </c>
      <c r="T447" s="66"/>
      <c r="U447" s="86">
        <v>0</v>
      </c>
      <c r="V447" s="66"/>
      <c r="W447" s="86">
        <v>0</v>
      </c>
      <c r="X447" s="66"/>
      <c r="Y447" s="86">
        <v>0</v>
      </c>
      <c r="Z447" s="66"/>
      <c r="AA447" s="86">
        <v>0</v>
      </c>
      <c r="AB447" s="66"/>
      <c r="AC447" s="86">
        <v>703.53683130650006</v>
      </c>
      <c r="AD447" s="66">
        <v>6.4939317581879253E-6</v>
      </c>
      <c r="AE447" s="48"/>
    </row>
    <row r="448" spans="1:31" x14ac:dyDescent="0.3">
      <c r="A448" s="67" t="s">
        <v>277</v>
      </c>
      <c r="B448" t="s">
        <v>35</v>
      </c>
      <c r="E448" s="83">
        <v>27.988741985699999</v>
      </c>
      <c r="F448" s="84">
        <v>2.0146401951108072E-5</v>
      </c>
      <c r="G448" s="83">
        <v>0</v>
      </c>
      <c r="H448" s="84"/>
      <c r="I448" s="83">
        <v>0</v>
      </c>
      <c r="J448" s="84"/>
      <c r="K448" s="83">
        <v>0</v>
      </c>
      <c r="L448" s="84"/>
      <c r="M448" s="83">
        <v>0</v>
      </c>
      <c r="N448" s="84"/>
      <c r="O448" s="83">
        <v>0</v>
      </c>
      <c r="P448" s="84"/>
      <c r="Q448" s="83">
        <v>4.9538274011000007</v>
      </c>
      <c r="R448" s="84">
        <v>1.098082816661176E-6</v>
      </c>
      <c r="S448" s="83">
        <v>6.8041750908000003</v>
      </c>
      <c r="T448" s="84">
        <v>5.1700509612347564E-7</v>
      </c>
      <c r="U448" s="83">
        <v>0</v>
      </c>
      <c r="V448" s="84"/>
      <c r="W448" s="83">
        <v>0</v>
      </c>
      <c r="X448" s="84"/>
      <c r="Y448" s="83">
        <v>0</v>
      </c>
      <c r="Z448" s="84"/>
      <c r="AA448" s="83">
        <v>0</v>
      </c>
      <c r="AB448" s="84"/>
      <c r="AC448" s="83">
        <v>39.746744477599997</v>
      </c>
      <c r="AD448" s="84">
        <v>3.6687865476543742E-7</v>
      </c>
      <c r="AE448" s="48"/>
    </row>
    <row r="449" spans="1:31" x14ac:dyDescent="0.3">
      <c r="A449" s="85" t="s">
        <v>821</v>
      </c>
      <c r="B449" t="s">
        <v>449</v>
      </c>
      <c r="E449" s="86">
        <v>27.988741985699999</v>
      </c>
      <c r="F449" s="66">
        <v>2.0146401951108072E-5</v>
      </c>
      <c r="G449" s="86">
        <v>0</v>
      </c>
      <c r="H449" s="66"/>
      <c r="I449" s="86">
        <v>0</v>
      </c>
      <c r="J449" s="66"/>
      <c r="K449" s="86">
        <v>0</v>
      </c>
      <c r="L449" s="66"/>
      <c r="M449" s="86">
        <v>0</v>
      </c>
      <c r="N449" s="66"/>
      <c r="O449" s="86">
        <v>0</v>
      </c>
      <c r="P449" s="66"/>
      <c r="Q449" s="86">
        <v>4.9538274011000007</v>
      </c>
      <c r="R449" s="66">
        <v>1.098082816661176E-6</v>
      </c>
      <c r="S449" s="86">
        <v>6.8041750908000003</v>
      </c>
      <c r="T449" s="66">
        <v>5.1700509612347564E-7</v>
      </c>
      <c r="U449" s="86">
        <v>0</v>
      </c>
      <c r="V449" s="66"/>
      <c r="W449" s="86">
        <v>0</v>
      </c>
      <c r="X449" s="66"/>
      <c r="Y449" s="86">
        <v>0</v>
      </c>
      <c r="Z449" s="66"/>
      <c r="AA449" s="86">
        <v>0</v>
      </c>
      <c r="AB449" s="66"/>
      <c r="AC449" s="86">
        <v>39.746744477599997</v>
      </c>
      <c r="AD449" s="66">
        <v>3.6687865476543742E-7</v>
      </c>
      <c r="AE449" s="48"/>
    </row>
    <row r="450" spans="1:31" x14ac:dyDescent="0.3">
      <c r="A450" s="67" t="s">
        <v>395</v>
      </c>
      <c r="B450" t="s">
        <v>35</v>
      </c>
      <c r="E450" s="83">
        <v>0</v>
      </c>
      <c r="F450" s="84"/>
      <c r="G450" s="83">
        <v>0</v>
      </c>
      <c r="H450" s="84"/>
      <c r="I450" s="83">
        <v>0</v>
      </c>
      <c r="J450" s="84"/>
      <c r="K450" s="83">
        <v>0</v>
      </c>
      <c r="L450" s="84"/>
      <c r="M450" s="83">
        <v>0</v>
      </c>
      <c r="N450" s="84"/>
      <c r="O450" s="83">
        <v>0</v>
      </c>
      <c r="P450" s="84"/>
      <c r="Q450" s="83">
        <v>9149.2146102395</v>
      </c>
      <c r="R450" s="84">
        <v>2.028047111051653E-3</v>
      </c>
      <c r="S450" s="83">
        <v>53460.639763218904</v>
      </c>
      <c r="T450" s="84">
        <v>4.0621269780339812E-3</v>
      </c>
      <c r="U450" s="83">
        <v>19394.825222106097</v>
      </c>
      <c r="V450" s="84">
        <v>5.8984696022313229E-3</v>
      </c>
      <c r="W450" s="83">
        <v>0</v>
      </c>
      <c r="X450" s="84"/>
      <c r="Y450" s="83">
        <v>0</v>
      </c>
      <c r="Z450" s="84"/>
      <c r="AA450" s="83">
        <v>0</v>
      </c>
      <c r="AB450" s="84"/>
      <c r="AC450" s="83">
        <v>82004.679595564507</v>
      </c>
      <c r="AD450" s="84">
        <v>7.5693662285842797E-4</v>
      </c>
      <c r="AE450" s="48"/>
    </row>
    <row r="451" spans="1:31" x14ac:dyDescent="0.3">
      <c r="A451" s="85" t="s">
        <v>951</v>
      </c>
      <c r="B451" t="s">
        <v>668</v>
      </c>
      <c r="E451" s="86">
        <v>0</v>
      </c>
      <c r="F451" s="66"/>
      <c r="G451" s="86">
        <v>0</v>
      </c>
      <c r="H451" s="66"/>
      <c r="I451" s="86">
        <v>0</v>
      </c>
      <c r="J451" s="66"/>
      <c r="K451" s="86">
        <v>0</v>
      </c>
      <c r="L451" s="66"/>
      <c r="M451" s="86">
        <v>0</v>
      </c>
      <c r="N451" s="66"/>
      <c r="O451" s="86">
        <v>0</v>
      </c>
      <c r="P451" s="66"/>
      <c r="Q451" s="86">
        <v>9149.2146102395</v>
      </c>
      <c r="R451" s="66">
        <v>2.028047111051653E-3</v>
      </c>
      <c r="S451" s="86">
        <v>53460.639763218904</v>
      </c>
      <c r="T451" s="66">
        <v>4.0621269780339812E-3</v>
      </c>
      <c r="U451" s="86">
        <v>19394.825222106097</v>
      </c>
      <c r="V451" s="66">
        <v>5.8984696022313229E-3</v>
      </c>
      <c r="W451" s="86">
        <v>0</v>
      </c>
      <c r="X451" s="66"/>
      <c r="Y451" s="86">
        <v>0</v>
      </c>
      <c r="Z451" s="66"/>
      <c r="AA451" s="86">
        <v>0</v>
      </c>
      <c r="AB451" s="66"/>
      <c r="AC451" s="86">
        <v>82004.679595564507</v>
      </c>
      <c r="AD451" s="66">
        <v>7.5693662285842797E-4</v>
      </c>
      <c r="AE451" s="48"/>
    </row>
    <row r="452" spans="1:31" x14ac:dyDescent="0.3">
      <c r="A452" s="67" t="s">
        <v>278</v>
      </c>
      <c r="B452" t="s">
        <v>35</v>
      </c>
      <c r="E452" s="83">
        <v>958.28395742500004</v>
      </c>
      <c r="F452" s="84">
        <v>6.8977640364995289E-4</v>
      </c>
      <c r="G452" s="83">
        <v>1779.8495525997002</v>
      </c>
      <c r="H452" s="84">
        <v>1.8616782498664239E-4</v>
      </c>
      <c r="I452" s="83">
        <v>14308.404844127399</v>
      </c>
      <c r="J452" s="84">
        <v>4.1499126935204177E-3</v>
      </c>
      <c r="K452" s="83">
        <v>0</v>
      </c>
      <c r="L452" s="84"/>
      <c r="M452" s="83">
        <v>0</v>
      </c>
      <c r="N452" s="84"/>
      <c r="O452" s="83">
        <v>0</v>
      </c>
      <c r="P452" s="84"/>
      <c r="Q452" s="83">
        <v>0</v>
      </c>
      <c r="R452" s="84"/>
      <c r="S452" s="83">
        <v>0</v>
      </c>
      <c r="T452" s="84"/>
      <c r="U452" s="83">
        <v>0</v>
      </c>
      <c r="V452" s="84"/>
      <c r="W452" s="83">
        <v>0</v>
      </c>
      <c r="X452" s="84"/>
      <c r="Y452" s="83">
        <v>0</v>
      </c>
      <c r="Z452" s="84"/>
      <c r="AA452" s="83">
        <v>0</v>
      </c>
      <c r="AB452" s="84"/>
      <c r="AC452" s="83">
        <v>17046.538354152101</v>
      </c>
      <c r="AD452" s="84">
        <v>1.573464982346747E-4</v>
      </c>
      <c r="AE452" s="48"/>
    </row>
    <row r="453" spans="1:31" x14ac:dyDescent="0.3">
      <c r="A453" s="85" t="s">
        <v>832</v>
      </c>
      <c r="B453" t="s">
        <v>668</v>
      </c>
      <c r="E453" s="86">
        <v>399.03440186430004</v>
      </c>
      <c r="F453" s="66">
        <v>2.872264661407617E-4</v>
      </c>
      <c r="G453" s="86">
        <v>1261.2993070155001</v>
      </c>
      <c r="H453" s="66">
        <v>1.3192876235031199E-4</v>
      </c>
      <c r="I453" s="86">
        <v>14308.404844127399</v>
      </c>
      <c r="J453" s="66">
        <v>4.1499126935204177E-3</v>
      </c>
      <c r="K453" s="86">
        <v>0</v>
      </c>
      <c r="L453" s="66"/>
      <c r="M453" s="86">
        <v>0</v>
      </c>
      <c r="N453" s="66"/>
      <c r="O453" s="86">
        <v>0</v>
      </c>
      <c r="P453" s="66"/>
      <c r="Q453" s="86">
        <v>0</v>
      </c>
      <c r="R453" s="66"/>
      <c r="S453" s="86">
        <v>0</v>
      </c>
      <c r="T453" s="66"/>
      <c r="U453" s="86">
        <v>0</v>
      </c>
      <c r="V453" s="66"/>
      <c r="W453" s="86">
        <v>0</v>
      </c>
      <c r="X453" s="66"/>
      <c r="Y453" s="86">
        <v>0</v>
      </c>
      <c r="Z453" s="66"/>
      <c r="AA453" s="86">
        <v>0</v>
      </c>
      <c r="AB453" s="66"/>
      <c r="AC453" s="86">
        <v>15968.738553007201</v>
      </c>
      <c r="AD453" s="66">
        <v>1.4739796669208902E-4</v>
      </c>
      <c r="AE453" s="48"/>
    </row>
    <row r="454" spans="1:31" x14ac:dyDescent="0.3">
      <c r="A454" s="85" t="s">
        <v>831</v>
      </c>
      <c r="B454" t="s">
        <v>449</v>
      </c>
      <c r="E454" s="86">
        <v>559.24955556070006</v>
      </c>
      <c r="F454" s="66">
        <v>4.0254993750919114E-4</v>
      </c>
      <c r="G454" s="86">
        <v>518.55024558420007</v>
      </c>
      <c r="H454" s="66">
        <v>5.4239062636330401E-5</v>
      </c>
      <c r="I454" s="86">
        <v>0</v>
      </c>
      <c r="J454" s="66"/>
      <c r="K454" s="86">
        <v>0</v>
      </c>
      <c r="L454" s="66"/>
      <c r="M454" s="86">
        <v>0</v>
      </c>
      <c r="N454" s="66"/>
      <c r="O454" s="86">
        <v>0</v>
      </c>
      <c r="P454" s="66"/>
      <c r="Q454" s="86">
        <v>0</v>
      </c>
      <c r="R454" s="66"/>
      <c r="S454" s="86">
        <v>0</v>
      </c>
      <c r="T454" s="66"/>
      <c r="U454" s="86">
        <v>0</v>
      </c>
      <c r="V454" s="66"/>
      <c r="W454" s="86">
        <v>0</v>
      </c>
      <c r="X454" s="66"/>
      <c r="Y454" s="86">
        <v>0</v>
      </c>
      <c r="Z454" s="66"/>
      <c r="AA454" s="86">
        <v>0</v>
      </c>
      <c r="AB454" s="66"/>
      <c r="AC454" s="86">
        <v>1077.7998011449001</v>
      </c>
      <c r="AD454" s="66">
        <v>9.9485315425856818E-6</v>
      </c>
      <c r="AE454" s="48"/>
    </row>
    <row r="455" spans="1:31" x14ac:dyDescent="0.3">
      <c r="A455" s="67" t="s">
        <v>279</v>
      </c>
      <c r="B455" t="s">
        <v>35</v>
      </c>
      <c r="E455" s="83">
        <v>0</v>
      </c>
      <c r="F455" s="84"/>
      <c r="G455" s="83">
        <v>0</v>
      </c>
      <c r="H455" s="84"/>
      <c r="I455" s="83">
        <v>0</v>
      </c>
      <c r="J455" s="84"/>
      <c r="K455" s="83">
        <v>0</v>
      </c>
      <c r="L455" s="84"/>
      <c r="M455" s="83">
        <v>0</v>
      </c>
      <c r="N455" s="84"/>
      <c r="O455" s="83">
        <v>0</v>
      </c>
      <c r="P455" s="84"/>
      <c r="Q455" s="83">
        <v>36220.833362402605</v>
      </c>
      <c r="R455" s="84">
        <v>8.0288374018784789E-3</v>
      </c>
      <c r="S455" s="83">
        <v>0.10323563919999999</v>
      </c>
      <c r="T455" s="84">
        <v>7.8442060728465293E-9</v>
      </c>
      <c r="U455" s="83">
        <v>0</v>
      </c>
      <c r="V455" s="84"/>
      <c r="W455" s="83">
        <v>132919.989741895</v>
      </c>
      <c r="X455" s="84">
        <v>2.0763126960718394E-2</v>
      </c>
      <c r="Y455" s="83">
        <v>210877.67767500001</v>
      </c>
      <c r="Z455" s="84">
        <v>9.8516919010974355E-3</v>
      </c>
      <c r="AA455" s="83">
        <v>44063.99235</v>
      </c>
      <c r="AB455" s="84">
        <v>1.4673053693877001E-2</v>
      </c>
      <c r="AC455" s="83">
        <v>424082.59636493685</v>
      </c>
      <c r="AD455" s="84">
        <v>3.9144552468060815E-3</v>
      </c>
      <c r="AE455" s="48"/>
    </row>
    <row r="456" spans="1:31" x14ac:dyDescent="0.3">
      <c r="A456" s="85" t="s">
        <v>883</v>
      </c>
      <c r="B456" t="s">
        <v>449</v>
      </c>
      <c r="E456" s="86">
        <v>0</v>
      </c>
      <c r="F456" s="66"/>
      <c r="G456" s="86">
        <v>0</v>
      </c>
      <c r="H456" s="66"/>
      <c r="I456" s="86">
        <v>0</v>
      </c>
      <c r="J456" s="66"/>
      <c r="K456" s="86">
        <v>0</v>
      </c>
      <c r="L456" s="66"/>
      <c r="M456" s="86">
        <v>0</v>
      </c>
      <c r="N456" s="66"/>
      <c r="O456" s="86">
        <v>0</v>
      </c>
      <c r="P456" s="66"/>
      <c r="Q456" s="86">
        <v>36220.833362402605</v>
      </c>
      <c r="R456" s="66">
        <v>8.0288374018784789E-3</v>
      </c>
      <c r="S456" s="86">
        <v>0.10323563919999999</v>
      </c>
      <c r="T456" s="66">
        <v>7.8442060728465293E-9</v>
      </c>
      <c r="U456" s="86">
        <v>0</v>
      </c>
      <c r="V456" s="66"/>
      <c r="W456" s="86">
        <v>132919.989741895</v>
      </c>
      <c r="X456" s="66">
        <v>2.0763126960718394E-2</v>
      </c>
      <c r="Y456" s="86">
        <v>210877.67767500001</v>
      </c>
      <c r="Z456" s="66">
        <v>9.8516919010974355E-3</v>
      </c>
      <c r="AA456" s="86">
        <v>44063.99235</v>
      </c>
      <c r="AB456" s="66">
        <v>1.4673053693877001E-2</v>
      </c>
      <c r="AC456" s="86">
        <v>424082.59636493685</v>
      </c>
      <c r="AD456" s="66">
        <v>3.9144552468060815E-3</v>
      </c>
      <c r="AE456" s="48"/>
    </row>
    <row r="457" spans="1:31" x14ac:dyDescent="0.3">
      <c r="A457" s="67" t="s">
        <v>394</v>
      </c>
      <c r="B457" t="s">
        <v>35</v>
      </c>
      <c r="E457" s="83">
        <v>0</v>
      </c>
      <c r="F457" s="84"/>
      <c r="G457" s="83">
        <v>0</v>
      </c>
      <c r="H457" s="84"/>
      <c r="I457" s="83">
        <v>0</v>
      </c>
      <c r="J457" s="84"/>
      <c r="K457" s="83">
        <v>23053.072581</v>
      </c>
      <c r="L457" s="84">
        <v>3.1112728473937112E-3</v>
      </c>
      <c r="M457" s="83">
        <v>285929.58239999996</v>
      </c>
      <c r="N457" s="84">
        <v>1.1267348357429199E-2</v>
      </c>
      <c r="O457" s="83">
        <v>53059.432733999995</v>
      </c>
      <c r="P457" s="84">
        <v>1.5889188601529252E-2</v>
      </c>
      <c r="Q457" s="83">
        <v>6027.2656289999995</v>
      </c>
      <c r="R457" s="84">
        <v>1.3360249122098572E-3</v>
      </c>
      <c r="S457" s="83">
        <v>33564.233934000004</v>
      </c>
      <c r="T457" s="84">
        <v>2.55032825578247E-3</v>
      </c>
      <c r="U457" s="83">
        <v>33531.741935999999</v>
      </c>
      <c r="V457" s="84">
        <v>1.0197872796189269E-2</v>
      </c>
      <c r="W457" s="83">
        <v>0</v>
      </c>
      <c r="X457" s="84"/>
      <c r="Y457" s="83">
        <v>430.51897350000002</v>
      </c>
      <c r="Z457" s="84">
        <v>2.0112798714690849E-5</v>
      </c>
      <c r="AA457" s="83">
        <v>243.68998499999998</v>
      </c>
      <c r="AB457" s="84">
        <v>8.1147350566047397E-5</v>
      </c>
      <c r="AC457" s="83">
        <v>435839.53817250003</v>
      </c>
      <c r="AD457" s="84">
        <v>4.0229766125482545E-3</v>
      </c>
      <c r="AE457" s="48"/>
    </row>
    <row r="458" spans="1:31" x14ac:dyDescent="0.3">
      <c r="A458" s="85" t="s">
        <v>950</v>
      </c>
      <c r="B458" t="s">
        <v>449</v>
      </c>
      <c r="E458" s="86">
        <v>0</v>
      </c>
      <c r="F458" s="66"/>
      <c r="G458" s="86">
        <v>0</v>
      </c>
      <c r="H458" s="66"/>
      <c r="I458" s="86">
        <v>0</v>
      </c>
      <c r="J458" s="66"/>
      <c r="K458" s="86">
        <v>23053.072581</v>
      </c>
      <c r="L458" s="66">
        <v>3.1112728473937112E-3</v>
      </c>
      <c r="M458" s="86">
        <v>285929.58239999996</v>
      </c>
      <c r="N458" s="66">
        <v>1.1267348357429199E-2</v>
      </c>
      <c r="O458" s="86">
        <v>53059.432733999995</v>
      </c>
      <c r="P458" s="66">
        <v>1.5889188601529252E-2</v>
      </c>
      <c r="Q458" s="86">
        <v>6027.2656289999995</v>
      </c>
      <c r="R458" s="66">
        <v>1.3360249122098572E-3</v>
      </c>
      <c r="S458" s="86">
        <v>33564.233934000004</v>
      </c>
      <c r="T458" s="66">
        <v>2.55032825578247E-3</v>
      </c>
      <c r="U458" s="86">
        <v>33531.741935999999</v>
      </c>
      <c r="V458" s="66">
        <v>1.0197872796189269E-2</v>
      </c>
      <c r="W458" s="86">
        <v>0</v>
      </c>
      <c r="X458" s="66"/>
      <c r="Y458" s="86">
        <v>430.51897350000002</v>
      </c>
      <c r="Z458" s="66">
        <v>2.0112798714690849E-5</v>
      </c>
      <c r="AA458" s="86">
        <v>243.68998499999998</v>
      </c>
      <c r="AB458" s="66">
        <v>8.1147350566047397E-5</v>
      </c>
      <c r="AC458" s="86">
        <v>435839.53817250003</v>
      </c>
      <c r="AD458" s="66">
        <v>4.0229766125482545E-3</v>
      </c>
      <c r="AE458" s="48"/>
    </row>
    <row r="459" spans="1:31" x14ac:dyDescent="0.3">
      <c r="A459" s="67" t="s">
        <v>1184</v>
      </c>
      <c r="B459" t="s">
        <v>35</v>
      </c>
      <c r="E459" s="83">
        <v>0</v>
      </c>
      <c r="F459" s="84"/>
      <c r="G459" s="83">
        <v>0</v>
      </c>
      <c r="H459" s="84"/>
      <c r="I459" s="83">
        <v>0</v>
      </c>
      <c r="J459" s="84"/>
      <c r="K459" s="83">
        <v>0.49288029390000004</v>
      </c>
      <c r="L459" s="84">
        <v>6.6519769546484573E-8</v>
      </c>
      <c r="M459" s="83">
        <v>0</v>
      </c>
      <c r="N459" s="84"/>
      <c r="O459" s="83">
        <v>0</v>
      </c>
      <c r="P459" s="84"/>
      <c r="Q459" s="83">
        <v>0</v>
      </c>
      <c r="R459" s="84"/>
      <c r="S459" s="83">
        <v>0</v>
      </c>
      <c r="T459" s="84"/>
      <c r="U459" s="83">
        <v>0</v>
      </c>
      <c r="V459" s="84"/>
      <c r="W459" s="83">
        <v>0</v>
      </c>
      <c r="X459" s="84"/>
      <c r="Y459" s="83">
        <v>0</v>
      </c>
      <c r="Z459" s="84"/>
      <c r="AA459" s="83">
        <v>0</v>
      </c>
      <c r="AB459" s="84"/>
      <c r="AC459" s="83">
        <v>0.49288029390000004</v>
      </c>
      <c r="AD459" s="84">
        <v>4.5494860412614144E-9</v>
      </c>
      <c r="AE459" s="48"/>
    </row>
    <row r="460" spans="1:31" x14ac:dyDescent="0.3">
      <c r="A460" s="85" t="s">
        <v>846</v>
      </c>
      <c r="B460" t="s">
        <v>449</v>
      </c>
      <c r="E460" s="86">
        <v>0</v>
      </c>
      <c r="F460" s="66"/>
      <c r="G460" s="86">
        <v>0</v>
      </c>
      <c r="H460" s="66"/>
      <c r="I460" s="86">
        <v>0</v>
      </c>
      <c r="J460" s="66"/>
      <c r="K460" s="86">
        <v>0.49288029390000004</v>
      </c>
      <c r="L460" s="66">
        <v>6.6519769546484573E-8</v>
      </c>
      <c r="M460" s="86">
        <v>0</v>
      </c>
      <c r="N460" s="66"/>
      <c r="O460" s="86">
        <v>0</v>
      </c>
      <c r="P460" s="66"/>
      <c r="Q460" s="86">
        <v>0</v>
      </c>
      <c r="R460" s="66"/>
      <c r="S460" s="86">
        <v>0</v>
      </c>
      <c r="T460" s="66"/>
      <c r="U460" s="86">
        <v>0</v>
      </c>
      <c r="V460" s="66"/>
      <c r="W460" s="86">
        <v>0</v>
      </c>
      <c r="X460" s="66"/>
      <c r="Y460" s="86">
        <v>0</v>
      </c>
      <c r="Z460" s="66"/>
      <c r="AA460" s="86">
        <v>0</v>
      </c>
      <c r="AB460" s="66"/>
      <c r="AC460" s="86">
        <v>0.49288029390000004</v>
      </c>
      <c r="AD460" s="66">
        <v>4.5494860412614144E-9</v>
      </c>
      <c r="AE460" s="48"/>
    </row>
    <row r="461" spans="1:31" x14ac:dyDescent="0.3">
      <c r="A461" s="67" t="s">
        <v>280</v>
      </c>
      <c r="B461" t="s">
        <v>35</v>
      </c>
      <c r="E461" s="83">
        <v>671.44027060070005</v>
      </c>
      <c r="F461" s="84">
        <v>4.8330523696255229E-4</v>
      </c>
      <c r="G461" s="83">
        <v>2372.7152934582</v>
      </c>
      <c r="H461" s="84">
        <v>2.4818010311627867E-4</v>
      </c>
      <c r="I461" s="83">
        <v>13774.432067508898</v>
      </c>
      <c r="J461" s="84">
        <v>3.9950428510870072E-3</v>
      </c>
      <c r="K461" s="83">
        <v>1.8957528954</v>
      </c>
      <c r="L461" s="84">
        <v>2.5585329192461929E-7</v>
      </c>
      <c r="M461" s="83">
        <v>29609.123708773899</v>
      </c>
      <c r="N461" s="84">
        <v>1.1667778779121233E-3</v>
      </c>
      <c r="O461" s="83">
        <v>9363.8401449749999</v>
      </c>
      <c r="P461" s="84">
        <v>2.8040974890170558E-3</v>
      </c>
      <c r="Q461" s="83">
        <v>6.7596842102999997</v>
      </c>
      <c r="R461" s="84">
        <v>1.4983753926788177E-6</v>
      </c>
      <c r="S461" s="83">
        <v>13.948084935300001</v>
      </c>
      <c r="T461" s="84">
        <v>1.0598244308062507E-6</v>
      </c>
      <c r="U461" s="83">
        <v>7.4536252038000006</v>
      </c>
      <c r="V461" s="84">
        <v>2.2668408293222743E-6</v>
      </c>
      <c r="W461" s="83">
        <v>0</v>
      </c>
      <c r="X461" s="84"/>
      <c r="Y461" s="83">
        <v>92.891891874599992</v>
      </c>
      <c r="Z461" s="84">
        <v>4.3396831231658973E-6</v>
      </c>
      <c r="AA461" s="83">
        <v>0</v>
      </c>
      <c r="AB461" s="84"/>
      <c r="AC461" s="83">
        <v>55914.500524436102</v>
      </c>
      <c r="AD461" s="84">
        <v>5.1611363405743591E-4</v>
      </c>
      <c r="AE461" s="48"/>
    </row>
    <row r="462" spans="1:31" x14ac:dyDescent="0.3">
      <c r="A462" s="85" t="s">
        <v>864</v>
      </c>
      <c r="B462" t="s">
        <v>668</v>
      </c>
      <c r="E462" s="86">
        <v>622.53681455590004</v>
      </c>
      <c r="F462" s="66">
        <v>4.4810434501891801E-4</v>
      </c>
      <c r="G462" s="86">
        <v>1165.7515364625001</v>
      </c>
      <c r="H462" s="66">
        <v>1.2193470380744626E-4</v>
      </c>
      <c r="I462" s="86">
        <v>8197.1786471227006</v>
      </c>
      <c r="J462" s="66">
        <v>2.3774540970379972E-3</v>
      </c>
      <c r="K462" s="86">
        <v>1.8957528954</v>
      </c>
      <c r="L462" s="66">
        <v>2.5585329192461929E-7</v>
      </c>
      <c r="M462" s="86">
        <v>29609.123708773899</v>
      </c>
      <c r="N462" s="66">
        <v>1.1667778779121233E-3</v>
      </c>
      <c r="O462" s="86">
        <v>9363.8401449749999</v>
      </c>
      <c r="P462" s="66">
        <v>2.8040974890170558E-3</v>
      </c>
      <c r="Q462" s="86">
        <v>0</v>
      </c>
      <c r="R462" s="66"/>
      <c r="S462" s="86">
        <v>5.3611891881</v>
      </c>
      <c r="T462" s="66">
        <v>4.0736196446171834E-7</v>
      </c>
      <c r="U462" s="86">
        <v>0</v>
      </c>
      <c r="V462" s="66"/>
      <c r="W462" s="86">
        <v>0</v>
      </c>
      <c r="X462" s="66"/>
      <c r="Y462" s="86">
        <v>92.891891874599992</v>
      </c>
      <c r="Z462" s="66">
        <v>4.3396831231658973E-6</v>
      </c>
      <c r="AA462" s="86">
        <v>0</v>
      </c>
      <c r="AB462" s="66"/>
      <c r="AC462" s="86">
        <v>49058.579685848097</v>
      </c>
      <c r="AD462" s="66">
        <v>4.5283068981889497E-4</v>
      </c>
      <c r="AE462" s="48"/>
    </row>
    <row r="463" spans="1:31" x14ac:dyDescent="0.3">
      <c r="A463" s="85" t="s">
        <v>865</v>
      </c>
      <c r="B463" t="s">
        <v>668</v>
      </c>
      <c r="E463" s="86">
        <v>48.903456044799995</v>
      </c>
      <c r="F463" s="66">
        <v>3.520089194363431E-5</v>
      </c>
      <c r="G463" s="86">
        <v>1206.9637569957001</v>
      </c>
      <c r="H463" s="66">
        <v>1.2624539930883243E-4</v>
      </c>
      <c r="I463" s="86">
        <v>5577.2534203861997</v>
      </c>
      <c r="J463" s="66">
        <v>1.6175887540490097E-3</v>
      </c>
      <c r="K463" s="86">
        <v>0</v>
      </c>
      <c r="L463" s="66"/>
      <c r="M463" s="86">
        <v>0</v>
      </c>
      <c r="N463" s="66"/>
      <c r="O463" s="86">
        <v>0</v>
      </c>
      <c r="P463" s="66"/>
      <c r="Q463" s="86">
        <v>0</v>
      </c>
      <c r="R463" s="66"/>
      <c r="S463" s="86">
        <v>0</v>
      </c>
      <c r="T463" s="66"/>
      <c r="U463" s="86">
        <v>0</v>
      </c>
      <c r="V463" s="66"/>
      <c r="W463" s="86">
        <v>0</v>
      </c>
      <c r="X463" s="66"/>
      <c r="Y463" s="86">
        <v>0</v>
      </c>
      <c r="Z463" s="66"/>
      <c r="AA463" s="86">
        <v>0</v>
      </c>
      <c r="AB463" s="66"/>
      <c r="AC463" s="86">
        <v>6833.1206334266999</v>
      </c>
      <c r="AD463" s="66">
        <v>6.3072489050124963E-5</v>
      </c>
      <c r="AE463" s="48"/>
    </row>
    <row r="464" spans="1:31" x14ac:dyDescent="0.3">
      <c r="A464" s="85" t="s">
        <v>866</v>
      </c>
      <c r="B464" t="s">
        <v>668</v>
      </c>
      <c r="E464" s="86">
        <v>0</v>
      </c>
      <c r="F464" s="66"/>
      <c r="G464" s="86">
        <v>0</v>
      </c>
      <c r="H464" s="66"/>
      <c r="I464" s="86">
        <v>0</v>
      </c>
      <c r="J464" s="66"/>
      <c r="K464" s="86">
        <v>0</v>
      </c>
      <c r="L464" s="66"/>
      <c r="M464" s="86">
        <v>0</v>
      </c>
      <c r="N464" s="66"/>
      <c r="O464" s="86">
        <v>0</v>
      </c>
      <c r="P464" s="66"/>
      <c r="Q464" s="86">
        <v>6.7596842102999997</v>
      </c>
      <c r="R464" s="66">
        <v>1.4983753926788177E-6</v>
      </c>
      <c r="S464" s="86">
        <v>8.5868957471999998</v>
      </c>
      <c r="T464" s="66">
        <v>6.5246246634453235E-7</v>
      </c>
      <c r="U464" s="86">
        <v>7.4536252038000006</v>
      </c>
      <c r="V464" s="66">
        <v>2.2668408293222743E-6</v>
      </c>
      <c r="W464" s="86">
        <v>0</v>
      </c>
      <c r="X464" s="66"/>
      <c r="Y464" s="86">
        <v>0</v>
      </c>
      <c r="Z464" s="66"/>
      <c r="AA464" s="86">
        <v>0</v>
      </c>
      <c r="AB464" s="66"/>
      <c r="AC464" s="86">
        <v>22.800205161299999</v>
      </c>
      <c r="AD464" s="66">
        <v>2.1045518841594496E-7</v>
      </c>
      <c r="AE464" s="48"/>
    </row>
    <row r="465" spans="1:31" x14ac:dyDescent="0.3">
      <c r="A465" s="67" t="s">
        <v>285</v>
      </c>
      <c r="B465" t="s">
        <v>35</v>
      </c>
      <c r="E465" s="83">
        <v>0</v>
      </c>
      <c r="F465" s="84"/>
      <c r="G465" s="83">
        <v>0</v>
      </c>
      <c r="H465" s="84"/>
      <c r="I465" s="83">
        <v>0</v>
      </c>
      <c r="J465" s="84"/>
      <c r="K465" s="83">
        <v>0</v>
      </c>
      <c r="L465" s="84"/>
      <c r="M465" s="83">
        <v>7.1782462999999991E-2</v>
      </c>
      <c r="N465" s="84">
        <v>2.8286615529127297E-9</v>
      </c>
      <c r="O465" s="83">
        <v>7.1782462999999991E-2</v>
      </c>
      <c r="P465" s="84">
        <v>2.1495991082438229E-8</v>
      </c>
      <c r="Q465" s="83">
        <v>0</v>
      </c>
      <c r="R465" s="84"/>
      <c r="S465" s="83">
        <v>0</v>
      </c>
      <c r="T465" s="84"/>
      <c r="U465" s="83">
        <v>0</v>
      </c>
      <c r="V465" s="84"/>
      <c r="W465" s="83">
        <v>0</v>
      </c>
      <c r="X465" s="84"/>
      <c r="Y465" s="83">
        <v>0</v>
      </c>
      <c r="Z465" s="84"/>
      <c r="AA465" s="83">
        <v>0</v>
      </c>
      <c r="AB465" s="84"/>
      <c r="AC465" s="83">
        <v>0.14356492599999998</v>
      </c>
      <c r="AD465" s="84">
        <v>1.3251627929442928E-9</v>
      </c>
      <c r="AE465" s="48"/>
    </row>
    <row r="466" spans="1:31" x14ac:dyDescent="0.3">
      <c r="A466" s="85" t="s">
        <v>881</v>
      </c>
      <c r="B466" t="s">
        <v>668</v>
      </c>
      <c r="E466" s="86">
        <v>0</v>
      </c>
      <c r="F466" s="66"/>
      <c r="G466" s="86">
        <v>0</v>
      </c>
      <c r="H466" s="66"/>
      <c r="I466" s="86">
        <v>0</v>
      </c>
      <c r="J466" s="66"/>
      <c r="K466" s="86">
        <v>0</v>
      </c>
      <c r="L466" s="66"/>
      <c r="M466" s="86">
        <v>7.1782462999999991E-2</v>
      </c>
      <c r="N466" s="66">
        <v>2.8286615529127297E-9</v>
      </c>
      <c r="O466" s="86">
        <v>7.1782462999999991E-2</v>
      </c>
      <c r="P466" s="66">
        <v>2.1495991082438229E-8</v>
      </c>
      <c r="Q466" s="86">
        <v>0</v>
      </c>
      <c r="R466" s="66"/>
      <c r="S466" s="86">
        <v>0</v>
      </c>
      <c r="T466" s="66"/>
      <c r="U466" s="86">
        <v>0</v>
      </c>
      <c r="V466" s="66"/>
      <c r="W466" s="86">
        <v>0</v>
      </c>
      <c r="X466" s="66"/>
      <c r="Y466" s="86">
        <v>0</v>
      </c>
      <c r="Z466" s="66"/>
      <c r="AA466" s="86">
        <v>0</v>
      </c>
      <c r="AB466" s="66"/>
      <c r="AC466" s="86">
        <v>0.14356492599999998</v>
      </c>
      <c r="AD466" s="66">
        <v>1.3251627929442928E-9</v>
      </c>
      <c r="AE466" s="48"/>
    </row>
    <row r="467" spans="1:31" x14ac:dyDescent="0.3">
      <c r="A467" s="67" t="s">
        <v>402</v>
      </c>
      <c r="B467" t="s">
        <v>35</v>
      </c>
      <c r="E467" s="83">
        <v>0</v>
      </c>
      <c r="F467" s="84"/>
      <c r="G467" s="83">
        <v>0</v>
      </c>
      <c r="H467" s="84"/>
      <c r="I467" s="83">
        <v>0</v>
      </c>
      <c r="J467" s="84"/>
      <c r="K467" s="83">
        <v>0</v>
      </c>
      <c r="L467" s="84"/>
      <c r="M467" s="83">
        <v>0</v>
      </c>
      <c r="N467" s="84"/>
      <c r="O467" s="83">
        <v>0</v>
      </c>
      <c r="P467" s="84"/>
      <c r="Q467" s="83">
        <v>0</v>
      </c>
      <c r="R467" s="84"/>
      <c r="S467" s="83">
        <v>26239.499972632198</v>
      </c>
      <c r="T467" s="84">
        <v>1.9937692702713256E-3</v>
      </c>
      <c r="U467" s="83">
        <v>16493.400036926399</v>
      </c>
      <c r="V467" s="84">
        <v>5.0160709179459676E-3</v>
      </c>
      <c r="W467" s="83">
        <v>0</v>
      </c>
      <c r="X467" s="84"/>
      <c r="Y467" s="83">
        <v>0</v>
      </c>
      <c r="Z467" s="84"/>
      <c r="AA467" s="83">
        <v>0</v>
      </c>
      <c r="AB467" s="84"/>
      <c r="AC467" s="83">
        <v>42732.900009558602</v>
      </c>
      <c r="AD467" s="84">
        <v>3.9444208766753984E-4</v>
      </c>
      <c r="AE467" s="48"/>
    </row>
    <row r="468" spans="1:31" x14ac:dyDescent="0.3">
      <c r="A468" s="85" t="s">
        <v>960</v>
      </c>
      <c r="B468" t="s">
        <v>449</v>
      </c>
      <c r="E468" s="86">
        <v>0</v>
      </c>
      <c r="F468" s="66"/>
      <c r="G468" s="86">
        <v>0</v>
      </c>
      <c r="H468" s="66"/>
      <c r="I468" s="86">
        <v>0</v>
      </c>
      <c r="J468" s="66"/>
      <c r="K468" s="86">
        <v>0</v>
      </c>
      <c r="L468" s="66"/>
      <c r="M468" s="86">
        <v>0</v>
      </c>
      <c r="N468" s="66"/>
      <c r="O468" s="86">
        <v>0</v>
      </c>
      <c r="P468" s="66"/>
      <c r="Q468" s="86">
        <v>0</v>
      </c>
      <c r="R468" s="66"/>
      <c r="S468" s="86">
        <v>26239.499972632198</v>
      </c>
      <c r="T468" s="66">
        <v>1.9937692702713256E-3</v>
      </c>
      <c r="U468" s="86">
        <v>16493.400036926399</v>
      </c>
      <c r="V468" s="66">
        <v>5.0160709179459676E-3</v>
      </c>
      <c r="W468" s="86">
        <v>0</v>
      </c>
      <c r="X468" s="66"/>
      <c r="Y468" s="86">
        <v>0</v>
      </c>
      <c r="Z468" s="66"/>
      <c r="AA468" s="86">
        <v>0</v>
      </c>
      <c r="AB468" s="66"/>
      <c r="AC468" s="86">
        <v>42732.900009558602</v>
      </c>
      <c r="AD468" s="66">
        <v>3.9444208766753984E-4</v>
      </c>
      <c r="AE468" s="48"/>
    </row>
    <row r="469" spans="1:31" x14ac:dyDescent="0.3">
      <c r="A469" s="67" t="s">
        <v>372</v>
      </c>
      <c r="B469" t="s">
        <v>35</v>
      </c>
      <c r="E469" s="83">
        <v>0</v>
      </c>
      <c r="F469" s="84"/>
      <c r="G469" s="83">
        <v>0</v>
      </c>
      <c r="H469" s="84"/>
      <c r="I469" s="83">
        <v>0</v>
      </c>
      <c r="J469" s="84"/>
      <c r="K469" s="83">
        <v>18889.651116000001</v>
      </c>
      <c r="L469" s="84">
        <v>2.5493720373911972E-3</v>
      </c>
      <c r="M469" s="83">
        <v>227410.81927200002</v>
      </c>
      <c r="N469" s="84">
        <v>8.9613564972142526E-3</v>
      </c>
      <c r="O469" s="83">
        <v>14920.619364</v>
      </c>
      <c r="P469" s="84">
        <v>4.4681317328579152E-3</v>
      </c>
      <c r="Q469" s="83">
        <v>7203.057624</v>
      </c>
      <c r="R469" s="84">
        <v>1.5966551040067234E-3</v>
      </c>
      <c r="S469" s="83">
        <v>15582.124656</v>
      </c>
      <c r="T469" s="84">
        <v>1.1839845018797232E-3</v>
      </c>
      <c r="U469" s="83">
        <v>3895.531164</v>
      </c>
      <c r="V469" s="84">
        <v>1.184732107263797E-3</v>
      </c>
      <c r="W469" s="83">
        <v>54478.764774000003</v>
      </c>
      <c r="X469" s="84">
        <v>8.5100029864744152E-3</v>
      </c>
      <c r="Y469" s="83">
        <v>813725.29343447997</v>
      </c>
      <c r="Z469" s="84">
        <v>3.8015265396660718E-2</v>
      </c>
      <c r="AA469" s="83">
        <v>163435.72050162</v>
      </c>
      <c r="AB469" s="84">
        <v>5.4423146304348531E-2</v>
      </c>
      <c r="AC469" s="83">
        <v>1319541.5819060998</v>
      </c>
      <c r="AD469" s="84">
        <v>1.2179906727948425E-2</v>
      </c>
      <c r="AE469" s="48"/>
    </row>
    <row r="470" spans="1:31" x14ac:dyDescent="0.3">
      <c r="A470" s="85" t="s">
        <v>925</v>
      </c>
      <c r="B470" t="s">
        <v>449</v>
      </c>
      <c r="E470" s="86">
        <v>0</v>
      </c>
      <c r="F470" s="66"/>
      <c r="G470" s="86">
        <v>0</v>
      </c>
      <c r="H470" s="66"/>
      <c r="I470" s="86">
        <v>0</v>
      </c>
      <c r="J470" s="66"/>
      <c r="K470" s="86">
        <v>0</v>
      </c>
      <c r="L470" s="66"/>
      <c r="M470" s="86">
        <v>0</v>
      </c>
      <c r="N470" s="66"/>
      <c r="O470" s="86">
        <v>0</v>
      </c>
      <c r="P470" s="66"/>
      <c r="Q470" s="86">
        <v>0</v>
      </c>
      <c r="R470" s="66"/>
      <c r="S470" s="86">
        <v>0</v>
      </c>
      <c r="T470" s="66"/>
      <c r="U470" s="86">
        <v>0</v>
      </c>
      <c r="V470" s="66"/>
      <c r="W470" s="86">
        <v>17140.466069999999</v>
      </c>
      <c r="X470" s="66">
        <v>2.6774729208779284E-3</v>
      </c>
      <c r="Y470" s="86">
        <v>172986.85756799998</v>
      </c>
      <c r="Z470" s="66">
        <v>8.0815249982288621E-3</v>
      </c>
      <c r="AA470" s="86">
        <v>42785.240305500003</v>
      </c>
      <c r="AB470" s="66">
        <v>1.4247236685262177E-2</v>
      </c>
      <c r="AC470" s="86">
        <v>232912.56394349999</v>
      </c>
      <c r="AD470" s="66">
        <v>2.1498779147992222E-3</v>
      </c>
      <c r="AE470" s="48"/>
    </row>
    <row r="471" spans="1:31" x14ac:dyDescent="0.3">
      <c r="A471" s="85" t="s">
        <v>924</v>
      </c>
      <c r="B471" t="s">
        <v>449</v>
      </c>
      <c r="E471" s="86">
        <v>0</v>
      </c>
      <c r="F471" s="66"/>
      <c r="G471" s="86">
        <v>0</v>
      </c>
      <c r="H471" s="66"/>
      <c r="I471" s="86">
        <v>0</v>
      </c>
      <c r="J471" s="66"/>
      <c r="K471" s="86">
        <v>18889.651116000001</v>
      </c>
      <c r="L471" s="66">
        <v>2.5493720373911972E-3</v>
      </c>
      <c r="M471" s="86">
        <v>227410.81927200002</v>
      </c>
      <c r="N471" s="66">
        <v>8.9613564972142526E-3</v>
      </c>
      <c r="O471" s="86">
        <v>14920.619364</v>
      </c>
      <c r="P471" s="66">
        <v>4.4681317328579152E-3</v>
      </c>
      <c r="Q471" s="86">
        <v>7203.057624</v>
      </c>
      <c r="R471" s="66">
        <v>1.5966551040067234E-3</v>
      </c>
      <c r="S471" s="86">
        <v>15582.124656</v>
      </c>
      <c r="T471" s="66">
        <v>1.1839845018797232E-3</v>
      </c>
      <c r="U471" s="86">
        <v>3895.531164</v>
      </c>
      <c r="V471" s="66">
        <v>1.184732107263797E-3</v>
      </c>
      <c r="W471" s="86">
        <v>37338.298704000001</v>
      </c>
      <c r="X471" s="66">
        <v>5.8325300655964864E-3</v>
      </c>
      <c r="Y471" s="86">
        <v>640738.43586647999</v>
      </c>
      <c r="Z471" s="66">
        <v>2.9933740398431854E-2</v>
      </c>
      <c r="AA471" s="86">
        <v>120650.48019612</v>
      </c>
      <c r="AB471" s="66">
        <v>4.0175909619086354E-2</v>
      </c>
      <c r="AC471" s="86">
        <v>1086629.0179626001</v>
      </c>
      <c r="AD471" s="66">
        <v>1.0030028813149202E-2</v>
      </c>
      <c r="AE471" s="48"/>
    </row>
    <row r="472" spans="1:31" x14ac:dyDescent="0.3">
      <c r="A472" s="67" t="s">
        <v>289</v>
      </c>
      <c r="B472" t="s">
        <v>35</v>
      </c>
      <c r="E472" s="83">
        <v>402.57119280850003</v>
      </c>
      <c r="F472" s="84">
        <v>2.8977226159006405E-4</v>
      </c>
      <c r="G472" s="83">
        <v>1456.2965043081999</v>
      </c>
      <c r="H472" s="84">
        <v>1.5232498294404087E-4</v>
      </c>
      <c r="I472" s="83">
        <v>8593.6411792151994</v>
      </c>
      <c r="J472" s="84">
        <v>2.4924414008191862E-3</v>
      </c>
      <c r="K472" s="83">
        <v>0</v>
      </c>
      <c r="L472" s="84"/>
      <c r="M472" s="83">
        <v>0</v>
      </c>
      <c r="N472" s="84"/>
      <c r="O472" s="83">
        <v>0</v>
      </c>
      <c r="P472" s="84"/>
      <c r="Q472" s="83">
        <v>0</v>
      </c>
      <c r="R472" s="84"/>
      <c r="S472" s="83">
        <v>0</v>
      </c>
      <c r="T472" s="84"/>
      <c r="U472" s="83">
        <v>0</v>
      </c>
      <c r="V472" s="84"/>
      <c r="W472" s="83">
        <v>0</v>
      </c>
      <c r="X472" s="84"/>
      <c r="Y472" s="83">
        <v>0</v>
      </c>
      <c r="Z472" s="84"/>
      <c r="AA472" s="83">
        <v>0</v>
      </c>
      <c r="AB472" s="84"/>
      <c r="AC472" s="83">
        <v>10452.5088763319</v>
      </c>
      <c r="AD472" s="84">
        <v>9.6480918019175473E-5</v>
      </c>
      <c r="AE472" s="48"/>
    </row>
    <row r="473" spans="1:31" x14ac:dyDescent="0.3">
      <c r="A473" s="85" t="s">
        <v>867</v>
      </c>
      <c r="B473" t="s">
        <v>452</v>
      </c>
      <c r="E473" s="86">
        <v>402.57119280850003</v>
      </c>
      <c r="F473" s="66">
        <v>2.8977226159006405E-4</v>
      </c>
      <c r="G473" s="86">
        <v>1456.2965043081999</v>
      </c>
      <c r="H473" s="66">
        <v>1.5232498294404087E-4</v>
      </c>
      <c r="I473" s="86">
        <v>8593.6411792151994</v>
      </c>
      <c r="J473" s="66">
        <v>2.4924414008191862E-3</v>
      </c>
      <c r="K473" s="86">
        <v>0</v>
      </c>
      <c r="L473" s="66"/>
      <c r="M473" s="86">
        <v>0</v>
      </c>
      <c r="N473" s="66"/>
      <c r="O473" s="86">
        <v>0</v>
      </c>
      <c r="P473" s="66"/>
      <c r="Q473" s="86">
        <v>0</v>
      </c>
      <c r="R473" s="66"/>
      <c r="S473" s="86">
        <v>0</v>
      </c>
      <c r="T473" s="66"/>
      <c r="U473" s="86">
        <v>0</v>
      </c>
      <c r="V473" s="66"/>
      <c r="W473" s="86">
        <v>0</v>
      </c>
      <c r="X473" s="66"/>
      <c r="Y473" s="86">
        <v>0</v>
      </c>
      <c r="Z473" s="66"/>
      <c r="AA473" s="86">
        <v>0</v>
      </c>
      <c r="AB473" s="66"/>
      <c r="AC473" s="86">
        <v>10452.5088763319</v>
      </c>
      <c r="AD473" s="66">
        <v>9.6480918019175473E-5</v>
      </c>
      <c r="AE473" s="48"/>
    </row>
    <row r="474" spans="1:31" x14ac:dyDescent="0.3">
      <c r="A474" s="67" t="s">
        <v>290</v>
      </c>
      <c r="B474" t="s">
        <v>35</v>
      </c>
      <c r="E474" s="83">
        <v>0</v>
      </c>
      <c r="F474" s="84"/>
      <c r="G474" s="83">
        <v>4.6331459999999998E-2</v>
      </c>
      <c r="H474" s="84">
        <v>4.8461551843284014E-9</v>
      </c>
      <c r="I474" s="83">
        <v>168.5896193671</v>
      </c>
      <c r="J474" s="84">
        <v>4.8896589733722421E-5</v>
      </c>
      <c r="K474" s="83">
        <v>0</v>
      </c>
      <c r="L474" s="84"/>
      <c r="M474" s="83">
        <v>7.3563562799999996E-2</v>
      </c>
      <c r="N474" s="84">
        <v>2.8988476166893456E-9</v>
      </c>
      <c r="O474" s="83">
        <v>0</v>
      </c>
      <c r="P474" s="84"/>
      <c r="Q474" s="83">
        <v>0.12800059920000001</v>
      </c>
      <c r="R474" s="84">
        <v>2.837306331517402E-8</v>
      </c>
      <c r="S474" s="83">
        <v>7.2827927099999995E-2</v>
      </c>
      <c r="T474" s="84">
        <v>5.5337214207963594E-9</v>
      </c>
      <c r="U474" s="83">
        <v>9.0483182199999998E-2</v>
      </c>
      <c r="V474" s="84">
        <v>2.7518283542536715E-8</v>
      </c>
      <c r="W474" s="83">
        <v>98939.220974999989</v>
      </c>
      <c r="X474" s="84">
        <v>1.5455068951536392E-2</v>
      </c>
      <c r="Y474" s="83">
        <v>92115.826424999992</v>
      </c>
      <c r="Z474" s="84">
        <v>4.303427234022765E-3</v>
      </c>
      <c r="AA474" s="83">
        <v>43164.660867106199</v>
      </c>
      <c r="AB474" s="84">
        <v>1.4373581530023133E-2</v>
      </c>
      <c r="AC474" s="83">
        <v>234388.70909320461</v>
      </c>
      <c r="AD474" s="84">
        <v>2.1635033362992738E-3</v>
      </c>
      <c r="AE474" s="48"/>
    </row>
    <row r="475" spans="1:31" x14ac:dyDescent="0.3">
      <c r="A475" s="85" t="s">
        <v>863</v>
      </c>
      <c r="B475" t="s">
        <v>449</v>
      </c>
      <c r="E475" s="86">
        <v>0</v>
      </c>
      <c r="F475" s="66"/>
      <c r="G475" s="86">
        <v>0</v>
      </c>
      <c r="H475" s="66"/>
      <c r="I475" s="86">
        <v>0</v>
      </c>
      <c r="J475" s="66"/>
      <c r="K475" s="86">
        <v>0</v>
      </c>
      <c r="L475" s="66"/>
      <c r="M475" s="86">
        <v>0</v>
      </c>
      <c r="N475" s="66"/>
      <c r="O475" s="86">
        <v>0</v>
      </c>
      <c r="P475" s="66"/>
      <c r="Q475" s="86">
        <v>0</v>
      </c>
      <c r="R475" s="66"/>
      <c r="S475" s="86">
        <v>0</v>
      </c>
      <c r="T475" s="66"/>
      <c r="U475" s="86">
        <v>0</v>
      </c>
      <c r="V475" s="66"/>
      <c r="W475" s="86">
        <v>98939.220974999989</v>
      </c>
      <c r="X475" s="66">
        <v>1.5455068951536392E-2</v>
      </c>
      <c r="Y475" s="86">
        <v>92115.826424999992</v>
      </c>
      <c r="Z475" s="66">
        <v>4.303427234022765E-3</v>
      </c>
      <c r="AA475" s="86">
        <v>43164.660867106199</v>
      </c>
      <c r="AB475" s="66">
        <v>1.4373581530023133E-2</v>
      </c>
      <c r="AC475" s="86">
        <v>234219.70826710621</v>
      </c>
      <c r="AD475" s="66">
        <v>2.1619433897791716E-3</v>
      </c>
      <c r="AE475" s="48"/>
    </row>
    <row r="476" spans="1:31" x14ac:dyDescent="0.3">
      <c r="A476" s="85" t="s">
        <v>861</v>
      </c>
      <c r="B476" t="s">
        <v>668</v>
      </c>
      <c r="E476" s="86">
        <v>0</v>
      </c>
      <c r="F476" s="66"/>
      <c r="G476" s="86">
        <v>0</v>
      </c>
      <c r="H476" s="66"/>
      <c r="I476" s="86">
        <v>0</v>
      </c>
      <c r="J476" s="66"/>
      <c r="K476" s="86">
        <v>0</v>
      </c>
      <c r="L476" s="66"/>
      <c r="M476" s="86">
        <v>7.3563562799999996E-2</v>
      </c>
      <c r="N476" s="66">
        <v>2.8988476166893456E-9</v>
      </c>
      <c r="O476" s="86">
        <v>0</v>
      </c>
      <c r="P476" s="66"/>
      <c r="Q476" s="86">
        <v>0.12800059920000001</v>
      </c>
      <c r="R476" s="66">
        <v>2.837306331517402E-8</v>
      </c>
      <c r="S476" s="86">
        <v>7.2827927099999995E-2</v>
      </c>
      <c r="T476" s="66">
        <v>5.5337214207963594E-9</v>
      </c>
      <c r="U476" s="86">
        <v>9.0483182199999998E-2</v>
      </c>
      <c r="V476" s="66">
        <v>2.7518283542536715E-8</v>
      </c>
      <c r="W476" s="86">
        <v>0</v>
      </c>
      <c r="X476" s="66"/>
      <c r="Y476" s="86">
        <v>0</v>
      </c>
      <c r="Z476" s="66"/>
      <c r="AA476" s="86">
        <v>0</v>
      </c>
      <c r="AB476" s="66"/>
      <c r="AC476" s="86">
        <v>0.36487527130000003</v>
      </c>
      <c r="AD476" s="66">
        <v>3.3679474998803998E-9</v>
      </c>
      <c r="AE476" s="48"/>
    </row>
    <row r="477" spans="1:31" x14ac:dyDescent="0.3">
      <c r="A477" s="85" t="s">
        <v>862</v>
      </c>
      <c r="B477" t="s">
        <v>449</v>
      </c>
      <c r="E477" s="86">
        <v>0</v>
      </c>
      <c r="F477" s="66"/>
      <c r="G477" s="86">
        <v>4.6331459999999998E-2</v>
      </c>
      <c r="H477" s="66">
        <v>4.8461551843284014E-9</v>
      </c>
      <c r="I477" s="86">
        <v>168.5896193671</v>
      </c>
      <c r="J477" s="66">
        <v>4.8896589733722421E-5</v>
      </c>
      <c r="K477" s="86">
        <v>0</v>
      </c>
      <c r="L477" s="66"/>
      <c r="M477" s="86">
        <v>0</v>
      </c>
      <c r="N477" s="66"/>
      <c r="O477" s="86">
        <v>0</v>
      </c>
      <c r="P477" s="66"/>
      <c r="Q477" s="86">
        <v>0</v>
      </c>
      <c r="R477" s="66"/>
      <c r="S477" s="86">
        <v>0</v>
      </c>
      <c r="T477" s="66"/>
      <c r="U477" s="86">
        <v>0</v>
      </c>
      <c r="V477" s="66"/>
      <c r="W477" s="86">
        <v>0</v>
      </c>
      <c r="X477" s="66"/>
      <c r="Y477" s="86">
        <v>0</v>
      </c>
      <c r="Z477" s="66"/>
      <c r="AA477" s="86">
        <v>0</v>
      </c>
      <c r="AB477" s="66"/>
      <c r="AC477" s="86">
        <v>168.6359508271</v>
      </c>
      <c r="AD477" s="66">
        <v>1.5565785726024495E-6</v>
      </c>
      <c r="AE477" s="48"/>
    </row>
    <row r="478" spans="1:31" x14ac:dyDescent="0.3">
      <c r="A478" s="67" t="s">
        <v>291</v>
      </c>
      <c r="B478" t="s">
        <v>35</v>
      </c>
      <c r="E478" s="83">
        <v>1571.4460474990001</v>
      </c>
      <c r="F478" s="84">
        <v>1.1311327866600836E-3</v>
      </c>
      <c r="G478" s="83">
        <v>11.883641491200001</v>
      </c>
      <c r="H478" s="84">
        <v>1.2429992670483291E-6</v>
      </c>
      <c r="I478" s="83">
        <v>0</v>
      </c>
      <c r="J478" s="84"/>
      <c r="K478" s="83">
        <v>0</v>
      </c>
      <c r="L478" s="84"/>
      <c r="M478" s="83">
        <v>0</v>
      </c>
      <c r="N478" s="84"/>
      <c r="O478" s="83">
        <v>0</v>
      </c>
      <c r="P478" s="84"/>
      <c r="Q478" s="83">
        <v>1.1698677906000001</v>
      </c>
      <c r="R478" s="84">
        <v>2.5931701179939897E-7</v>
      </c>
      <c r="S478" s="83">
        <v>4.1939417499999999E-2</v>
      </c>
      <c r="T478" s="84">
        <v>3.1867040877986445E-9</v>
      </c>
      <c r="U478" s="83">
        <v>0</v>
      </c>
      <c r="V478" s="84"/>
      <c r="W478" s="83">
        <v>12770.014949999999</v>
      </c>
      <c r="X478" s="84">
        <v>1.9947747679787162E-3</v>
      </c>
      <c r="Y478" s="83">
        <v>30244.772250000002</v>
      </c>
      <c r="Z478" s="84">
        <v>1.4129621547002908E-3</v>
      </c>
      <c r="AA478" s="83">
        <v>0</v>
      </c>
      <c r="AB478" s="84"/>
      <c r="AC478" s="83">
        <v>44599.328696198303</v>
      </c>
      <c r="AD478" s="84">
        <v>4.1166998531726813E-4</v>
      </c>
      <c r="AE478" s="48"/>
    </row>
    <row r="479" spans="1:31" x14ac:dyDescent="0.3">
      <c r="A479" s="85" t="s">
        <v>795</v>
      </c>
      <c r="B479" t="s">
        <v>449</v>
      </c>
      <c r="E479" s="86">
        <v>1571.4460474990001</v>
      </c>
      <c r="F479" s="66">
        <v>1.1311327866600836E-3</v>
      </c>
      <c r="G479" s="86">
        <v>11.883641491200001</v>
      </c>
      <c r="H479" s="66">
        <v>1.2429992670483291E-6</v>
      </c>
      <c r="I479" s="86">
        <v>0</v>
      </c>
      <c r="J479" s="66"/>
      <c r="K479" s="86">
        <v>0</v>
      </c>
      <c r="L479" s="66"/>
      <c r="M479" s="86">
        <v>0</v>
      </c>
      <c r="N479" s="66"/>
      <c r="O479" s="86">
        <v>0</v>
      </c>
      <c r="P479" s="66"/>
      <c r="Q479" s="86">
        <v>1.1698677906000001</v>
      </c>
      <c r="R479" s="66">
        <v>2.5931701179939897E-7</v>
      </c>
      <c r="S479" s="86">
        <v>4.1939417499999999E-2</v>
      </c>
      <c r="T479" s="66">
        <v>3.1867040877986445E-9</v>
      </c>
      <c r="U479" s="86">
        <v>0</v>
      </c>
      <c r="V479" s="66"/>
      <c r="W479" s="86">
        <v>12770.014949999999</v>
      </c>
      <c r="X479" s="66">
        <v>1.9947747679787162E-3</v>
      </c>
      <c r="Y479" s="86">
        <v>30244.772250000002</v>
      </c>
      <c r="Z479" s="66">
        <v>1.4129621547002908E-3</v>
      </c>
      <c r="AA479" s="86">
        <v>0</v>
      </c>
      <c r="AB479" s="66"/>
      <c r="AC479" s="86">
        <v>44599.328696198303</v>
      </c>
      <c r="AD479" s="66">
        <v>4.1166998531726813E-4</v>
      </c>
      <c r="AE479" s="48"/>
    </row>
    <row r="480" spans="1:31" x14ac:dyDescent="0.3">
      <c r="A480" s="67" t="s">
        <v>384</v>
      </c>
      <c r="B480" t="s">
        <v>35</v>
      </c>
      <c r="E480" s="83">
        <v>0</v>
      </c>
      <c r="F480" s="84"/>
      <c r="G480" s="83">
        <v>0</v>
      </c>
      <c r="H480" s="84"/>
      <c r="I480" s="83">
        <v>0</v>
      </c>
      <c r="J480" s="84"/>
      <c r="K480" s="83">
        <v>39838.645664999996</v>
      </c>
      <c r="L480" s="84">
        <v>5.3766757597688095E-3</v>
      </c>
      <c r="M480" s="83">
        <v>519620.923458</v>
      </c>
      <c r="N480" s="84">
        <v>2.0476195255025632E-2</v>
      </c>
      <c r="O480" s="83">
        <v>104539.50763892999</v>
      </c>
      <c r="P480" s="84">
        <v>3.1305422383861678E-2</v>
      </c>
      <c r="Q480" s="83">
        <v>3288.6411421500002</v>
      </c>
      <c r="R480" s="84">
        <v>7.2897176990018454E-4</v>
      </c>
      <c r="S480" s="83">
        <v>242553.7441782</v>
      </c>
      <c r="T480" s="84">
        <v>1.8430084492316489E-2</v>
      </c>
      <c r="U480" s="83">
        <v>68374.052059949987</v>
      </c>
      <c r="V480" s="84">
        <v>2.0794323384637443E-2</v>
      </c>
      <c r="W480" s="83">
        <v>39066.199991910005</v>
      </c>
      <c r="X480" s="84">
        <v>6.1024415656359436E-3</v>
      </c>
      <c r="Y480" s="83">
        <v>825458.74685001001</v>
      </c>
      <c r="Z480" s="84">
        <v>3.8563423785259024E-2</v>
      </c>
      <c r="AA480" s="83">
        <v>192566.62200321001</v>
      </c>
      <c r="AB480" s="84">
        <v>6.4123567421180722E-2</v>
      </c>
      <c r="AC480" s="83">
        <v>2035307.0829873597</v>
      </c>
      <c r="AD480" s="84">
        <v>1.8786714093321315E-2</v>
      </c>
      <c r="AE480" s="48"/>
    </row>
    <row r="481" spans="1:31" x14ac:dyDescent="0.3">
      <c r="A481" s="85" t="s">
        <v>943</v>
      </c>
      <c r="B481" t="s">
        <v>449</v>
      </c>
      <c r="E481" s="86">
        <v>0</v>
      </c>
      <c r="F481" s="66"/>
      <c r="G481" s="86">
        <v>0</v>
      </c>
      <c r="H481" s="66"/>
      <c r="I481" s="86">
        <v>0</v>
      </c>
      <c r="J481" s="66"/>
      <c r="K481" s="86">
        <v>39838.645664999996</v>
      </c>
      <c r="L481" s="66">
        <v>5.3766757597688095E-3</v>
      </c>
      <c r="M481" s="86">
        <v>519620.923458</v>
      </c>
      <c r="N481" s="66">
        <v>2.0476195255025632E-2</v>
      </c>
      <c r="O481" s="86">
        <v>104539.50763892999</v>
      </c>
      <c r="P481" s="66">
        <v>3.1305422383861678E-2</v>
      </c>
      <c r="Q481" s="86">
        <v>3288.6411421500002</v>
      </c>
      <c r="R481" s="66">
        <v>7.2897176990018454E-4</v>
      </c>
      <c r="S481" s="86">
        <v>242553.7441782</v>
      </c>
      <c r="T481" s="66">
        <v>1.8430084492316489E-2</v>
      </c>
      <c r="U481" s="86">
        <v>68374.052059949987</v>
      </c>
      <c r="V481" s="66">
        <v>2.0794323384637443E-2</v>
      </c>
      <c r="W481" s="86">
        <v>39066.199991910005</v>
      </c>
      <c r="X481" s="66">
        <v>6.1024415656359436E-3</v>
      </c>
      <c r="Y481" s="86">
        <v>825458.74685001001</v>
      </c>
      <c r="Z481" s="66">
        <v>3.8563423785259024E-2</v>
      </c>
      <c r="AA481" s="86">
        <v>192566.62200321001</v>
      </c>
      <c r="AB481" s="66">
        <v>6.4123567421180722E-2</v>
      </c>
      <c r="AC481" s="86">
        <v>2035307.0829873597</v>
      </c>
      <c r="AD481" s="66">
        <v>1.8786714093321315E-2</v>
      </c>
      <c r="AE481" s="48"/>
    </row>
    <row r="482" spans="1:31" x14ac:dyDescent="0.3">
      <c r="A482" s="67" t="s">
        <v>1185</v>
      </c>
      <c r="B482" t="s">
        <v>35</v>
      </c>
      <c r="E482" s="83">
        <v>405.51177331949998</v>
      </c>
      <c r="F482" s="84">
        <v>2.9188890252285292E-4</v>
      </c>
      <c r="G482" s="83">
        <v>1205.2523136984</v>
      </c>
      <c r="H482" s="84">
        <v>1.2606638660757295E-4</v>
      </c>
      <c r="I482" s="83">
        <v>5102.7344996076999</v>
      </c>
      <c r="J482" s="84">
        <v>1.4799625047146872E-3</v>
      </c>
      <c r="K482" s="83">
        <v>0</v>
      </c>
      <c r="L482" s="84"/>
      <c r="M482" s="83">
        <v>0</v>
      </c>
      <c r="N482" s="84"/>
      <c r="O482" s="83">
        <v>0</v>
      </c>
      <c r="P482" s="84"/>
      <c r="Q482" s="83">
        <v>0</v>
      </c>
      <c r="R482" s="84"/>
      <c r="S482" s="83">
        <v>0</v>
      </c>
      <c r="T482" s="84"/>
      <c r="U482" s="83">
        <v>0</v>
      </c>
      <c r="V482" s="84"/>
      <c r="W482" s="83">
        <v>0</v>
      </c>
      <c r="X482" s="84"/>
      <c r="Y482" s="83">
        <v>0</v>
      </c>
      <c r="Z482" s="84"/>
      <c r="AA482" s="83">
        <v>0</v>
      </c>
      <c r="AB482" s="84"/>
      <c r="AC482" s="83">
        <v>6713.4985866255993</v>
      </c>
      <c r="AD482" s="84">
        <v>6.1968328792788447E-5</v>
      </c>
      <c r="AE482" s="48"/>
    </row>
    <row r="483" spans="1:31" x14ac:dyDescent="0.3">
      <c r="A483" s="85" t="s">
        <v>953</v>
      </c>
      <c r="B483" t="s">
        <v>668</v>
      </c>
      <c r="E483" s="86">
        <v>405.51177331949998</v>
      </c>
      <c r="F483" s="66">
        <v>2.9188890252285292E-4</v>
      </c>
      <c r="G483" s="86">
        <v>1205.2523136984</v>
      </c>
      <c r="H483" s="66">
        <v>1.2606638660757295E-4</v>
      </c>
      <c r="I483" s="86">
        <v>5102.7344996076999</v>
      </c>
      <c r="J483" s="66">
        <v>1.4799625047146872E-3</v>
      </c>
      <c r="K483" s="86">
        <v>0</v>
      </c>
      <c r="L483" s="66"/>
      <c r="M483" s="86">
        <v>0</v>
      </c>
      <c r="N483" s="66"/>
      <c r="O483" s="86">
        <v>0</v>
      </c>
      <c r="P483" s="66"/>
      <c r="Q483" s="86">
        <v>0</v>
      </c>
      <c r="R483" s="66"/>
      <c r="S483" s="86">
        <v>0</v>
      </c>
      <c r="T483" s="66"/>
      <c r="U483" s="86">
        <v>0</v>
      </c>
      <c r="V483" s="66"/>
      <c r="W483" s="86">
        <v>0</v>
      </c>
      <c r="X483" s="66"/>
      <c r="Y483" s="86">
        <v>0</v>
      </c>
      <c r="Z483" s="66"/>
      <c r="AA483" s="86">
        <v>0</v>
      </c>
      <c r="AB483" s="66"/>
      <c r="AC483" s="86">
        <v>6713.4985866255993</v>
      </c>
      <c r="AD483" s="66">
        <v>6.1968328792788447E-5</v>
      </c>
      <c r="AE483" s="48"/>
    </row>
    <row r="484" spans="1:31" x14ac:dyDescent="0.3">
      <c r="A484" s="67" t="s">
        <v>364</v>
      </c>
      <c r="B484" t="s">
        <v>35</v>
      </c>
      <c r="E484" s="83">
        <v>1689.2273311206998</v>
      </c>
      <c r="F484" s="84">
        <v>1.2159121984454569E-3</v>
      </c>
      <c r="G484" s="83">
        <v>31972.440179312001</v>
      </c>
      <c r="H484" s="84">
        <v>3.3442375165946107E-3</v>
      </c>
      <c r="I484" s="83">
        <v>21977.7990528513</v>
      </c>
      <c r="J484" s="84">
        <v>6.3742917717695335E-3</v>
      </c>
      <c r="K484" s="83">
        <v>0</v>
      </c>
      <c r="L484" s="84"/>
      <c r="M484" s="83">
        <v>0</v>
      </c>
      <c r="N484" s="84"/>
      <c r="O484" s="83">
        <v>0</v>
      </c>
      <c r="P484" s="84"/>
      <c r="Q484" s="83">
        <v>0</v>
      </c>
      <c r="R484" s="84"/>
      <c r="S484" s="83">
        <v>0</v>
      </c>
      <c r="T484" s="84"/>
      <c r="U484" s="83">
        <v>0</v>
      </c>
      <c r="V484" s="84"/>
      <c r="W484" s="83">
        <v>0</v>
      </c>
      <c r="X484" s="84"/>
      <c r="Y484" s="83">
        <v>0</v>
      </c>
      <c r="Z484" s="84"/>
      <c r="AA484" s="83">
        <v>0</v>
      </c>
      <c r="AB484" s="84"/>
      <c r="AC484" s="83">
        <v>55639.466563283997</v>
      </c>
      <c r="AD484" s="84">
        <v>5.1357495847510846E-4</v>
      </c>
      <c r="AE484" s="48"/>
    </row>
    <row r="485" spans="1:31" x14ac:dyDescent="0.3">
      <c r="A485" s="85" t="s">
        <v>921</v>
      </c>
      <c r="B485" t="s">
        <v>668</v>
      </c>
      <c r="E485" s="86">
        <v>1559.9953541047998</v>
      </c>
      <c r="F485" s="66">
        <v>1.1228905344053621E-3</v>
      </c>
      <c r="G485" s="86">
        <v>30785.431896089503</v>
      </c>
      <c r="H485" s="66">
        <v>3.2200794100816824E-3</v>
      </c>
      <c r="I485" s="86">
        <v>20198.326360958301</v>
      </c>
      <c r="J485" s="66">
        <v>5.8581855815752724E-3</v>
      </c>
      <c r="K485" s="86">
        <v>0</v>
      </c>
      <c r="L485" s="66"/>
      <c r="M485" s="86">
        <v>0</v>
      </c>
      <c r="N485" s="66"/>
      <c r="O485" s="86">
        <v>0</v>
      </c>
      <c r="P485" s="66"/>
      <c r="Q485" s="86">
        <v>0</v>
      </c>
      <c r="R485" s="66"/>
      <c r="S485" s="86">
        <v>0</v>
      </c>
      <c r="T485" s="66"/>
      <c r="U485" s="86">
        <v>0</v>
      </c>
      <c r="V485" s="66"/>
      <c r="W485" s="86">
        <v>0</v>
      </c>
      <c r="X485" s="66"/>
      <c r="Y485" s="86">
        <v>0</v>
      </c>
      <c r="Z485" s="66"/>
      <c r="AA485" s="86">
        <v>0</v>
      </c>
      <c r="AB485" s="66"/>
      <c r="AC485" s="86">
        <v>52543.753611152606</v>
      </c>
      <c r="AD485" s="66">
        <v>4.8500026592241443E-4</v>
      </c>
      <c r="AE485" s="48"/>
    </row>
    <row r="486" spans="1:31" x14ac:dyDescent="0.3">
      <c r="A486" s="85" t="s">
        <v>922</v>
      </c>
      <c r="B486" t="s">
        <v>668</v>
      </c>
      <c r="E486" s="86">
        <v>129.23197701590001</v>
      </c>
      <c r="F486" s="66">
        <v>9.3021664040094805E-5</v>
      </c>
      <c r="G486" s="86">
        <v>1187.0082832225</v>
      </c>
      <c r="H486" s="66">
        <v>1.2415810651292822E-4</v>
      </c>
      <c r="I486" s="86">
        <v>1779.4726918929998</v>
      </c>
      <c r="J486" s="66">
        <v>5.1610619019426139E-4</v>
      </c>
      <c r="K486" s="86">
        <v>0</v>
      </c>
      <c r="L486" s="66"/>
      <c r="M486" s="86">
        <v>0</v>
      </c>
      <c r="N486" s="66"/>
      <c r="O486" s="86">
        <v>0</v>
      </c>
      <c r="P486" s="66"/>
      <c r="Q486" s="86">
        <v>0</v>
      </c>
      <c r="R486" s="66"/>
      <c r="S486" s="86">
        <v>0</v>
      </c>
      <c r="T486" s="66"/>
      <c r="U486" s="86">
        <v>0</v>
      </c>
      <c r="V486" s="66"/>
      <c r="W486" s="86">
        <v>0</v>
      </c>
      <c r="X486" s="66"/>
      <c r="Y486" s="86">
        <v>0</v>
      </c>
      <c r="Z486" s="66"/>
      <c r="AA486" s="86">
        <v>0</v>
      </c>
      <c r="AB486" s="66"/>
      <c r="AC486" s="86">
        <v>3095.7129521314</v>
      </c>
      <c r="AD486" s="66">
        <v>2.857469255269402E-5</v>
      </c>
      <c r="AE486" s="48"/>
    </row>
    <row r="487" spans="1:31" x14ac:dyDescent="0.3">
      <c r="A487" s="67" t="s">
        <v>1186</v>
      </c>
      <c r="B487" t="s">
        <v>35</v>
      </c>
      <c r="E487" s="83">
        <v>121.2288896397</v>
      </c>
      <c r="F487" s="84">
        <v>8.7261011588721983E-5</v>
      </c>
      <c r="G487" s="83">
        <v>1972.3083072438999</v>
      </c>
      <c r="H487" s="84">
        <v>2.0629853080917371E-4</v>
      </c>
      <c r="I487" s="83">
        <v>4911.2417589457</v>
      </c>
      <c r="J487" s="84">
        <v>1.4244232490221557E-3</v>
      </c>
      <c r="K487" s="83">
        <v>0</v>
      </c>
      <c r="L487" s="84"/>
      <c r="M487" s="83">
        <v>0</v>
      </c>
      <c r="N487" s="84"/>
      <c r="O487" s="83">
        <v>0</v>
      </c>
      <c r="P487" s="84"/>
      <c r="Q487" s="83">
        <v>0</v>
      </c>
      <c r="R487" s="84"/>
      <c r="S487" s="83">
        <v>0.211485272</v>
      </c>
      <c r="T487" s="84">
        <v>1.6069392971221125E-8</v>
      </c>
      <c r="U487" s="83">
        <v>0.18337646999999999</v>
      </c>
      <c r="V487" s="84">
        <v>5.5769542734865015E-8</v>
      </c>
      <c r="W487" s="83">
        <v>7.2338553000000001</v>
      </c>
      <c r="X487" s="84">
        <v>1.1299839572739973E-6</v>
      </c>
      <c r="Y487" s="83">
        <v>7.2338553000000001</v>
      </c>
      <c r="Z487" s="84">
        <v>3.3794811503261095E-7</v>
      </c>
      <c r="AA487" s="83">
        <v>7.2338553000000001</v>
      </c>
      <c r="AB487" s="84">
        <v>2.408831827755088E-6</v>
      </c>
      <c r="AC487" s="83">
        <v>7026.8753834712988</v>
      </c>
      <c r="AD487" s="84">
        <v>6.4860924379484767E-5</v>
      </c>
      <c r="AE487" s="48"/>
    </row>
    <row r="488" spans="1:31" x14ac:dyDescent="0.3">
      <c r="A488" s="85" t="s">
        <v>847</v>
      </c>
      <c r="B488" t="s">
        <v>449</v>
      </c>
      <c r="E488" s="86">
        <v>0</v>
      </c>
      <c r="F488" s="66"/>
      <c r="G488" s="86">
        <v>1030.6757060809</v>
      </c>
      <c r="H488" s="66">
        <v>1.0780610877328902E-4</v>
      </c>
      <c r="I488" s="86">
        <v>1760.717414769</v>
      </c>
      <c r="J488" s="66">
        <v>5.1066653682582002E-4</v>
      </c>
      <c r="K488" s="86">
        <v>0</v>
      </c>
      <c r="L488" s="66"/>
      <c r="M488" s="86">
        <v>0</v>
      </c>
      <c r="N488" s="66"/>
      <c r="O488" s="86">
        <v>0</v>
      </c>
      <c r="P488" s="66"/>
      <c r="Q488" s="86">
        <v>0</v>
      </c>
      <c r="R488" s="66"/>
      <c r="S488" s="86">
        <v>0</v>
      </c>
      <c r="T488" s="66"/>
      <c r="U488" s="86">
        <v>0</v>
      </c>
      <c r="V488" s="66"/>
      <c r="W488" s="86">
        <v>0</v>
      </c>
      <c r="X488" s="66"/>
      <c r="Y488" s="86">
        <v>0</v>
      </c>
      <c r="Z488" s="66"/>
      <c r="AA488" s="86">
        <v>0</v>
      </c>
      <c r="AB488" s="66"/>
      <c r="AC488" s="86">
        <v>2791.3931208498998</v>
      </c>
      <c r="AD488" s="66">
        <v>2.5765696450335921E-5</v>
      </c>
      <c r="AE488" s="48"/>
    </row>
    <row r="489" spans="1:31" x14ac:dyDescent="0.3">
      <c r="A489" s="85" t="s">
        <v>848</v>
      </c>
      <c r="B489" t="s">
        <v>449</v>
      </c>
      <c r="E489" s="86">
        <v>121.2288896397</v>
      </c>
      <c r="F489" s="66">
        <v>8.7261011588721983E-5</v>
      </c>
      <c r="G489" s="86">
        <v>941.632601163</v>
      </c>
      <c r="H489" s="66">
        <v>9.8492422035884692E-5</v>
      </c>
      <c r="I489" s="86">
        <v>3150.5243441766997</v>
      </c>
      <c r="J489" s="66">
        <v>9.137567121963357E-4</v>
      </c>
      <c r="K489" s="86">
        <v>0</v>
      </c>
      <c r="L489" s="66"/>
      <c r="M489" s="86">
        <v>0</v>
      </c>
      <c r="N489" s="66"/>
      <c r="O489" s="86">
        <v>0</v>
      </c>
      <c r="P489" s="66"/>
      <c r="Q489" s="86">
        <v>0</v>
      </c>
      <c r="R489" s="66"/>
      <c r="S489" s="86">
        <v>0</v>
      </c>
      <c r="T489" s="66"/>
      <c r="U489" s="86">
        <v>0</v>
      </c>
      <c r="V489" s="66"/>
      <c r="W489" s="86">
        <v>0</v>
      </c>
      <c r="X489" s="66"/>
      <c r="Y489" s="86">
        <v>0</v>
      </c>
      <c r="Z489" s="66"/>
      <c r="AA489" s="86">
        <v>0</v>
      </c>
      <c r="AB489" s="66"/>
      <c r="AC489" s="86">
        <v>4213.3858349794</v>
      </c>
      <c r="AD489" s="66">
        <v>3.8891268894139388E-5</v>
      </c>
      <c r="AE489" s="48"/>
    </row>
    <row r="490" spans="1:31" x14ac:dyDescent="0.3">
      <c r="A490" s="85" t="s">
        <v>849</v>
      </c>
      <c r="B490" t="s">
        <v>449</v>
      </c>
      <c r="E490" s="86">
        <v>0</v>
      </c>
      <c r="F490" s="66"/>
      <c r="G490" s="86">
        <v>0</v>
      </c>
      <c r="H490" s="66"/>
      <c r="I490" s="86">
        <v>0</v>
      </c>
      <c r="J490" s="66"/>
      <c r="K490" s="86">
        <v>0</v>
      </c>
      <c r="L490" s="66"/>
      <c r="M490" s="86">
        <v>0</v>
      </c>
      <c r="N490" s="66"/>
      <c r="O490" s="86">
        <v>0</v>
      </c>
      <c r="P490" s="66"/>
      <c r="Q490" s="86">
        <v>0</v>
      </c>
      <c r="R490" s="66"/>
      <c r="S490" s="86">
        <v>0</v>
      </c>
      <c r="T490" s="66"/>
      <c r="U490" s="86">
        <v>0</v>
      </c>
      <c r="V490" s="66"/>
      <c r="W490" s="86">
        <v>7.2338553000000001</v>
      </c>
      <c r="X490" s="66">
        <v>1.1299839572739973E-6</v>
      </c>
      <c r="Y490" s="86">
        <v>7.2338553000000001</v>
      </c>
      <c r="Z490" s="66">
        <v>3.3794811503261095E-7</v>
      </c>
      <c r="AA490" s="86">
        <v>7.2338553000000001</v>
      </c>
      <c r="AB490" s="66">
        <v>2.408831827755088E-6</v>
      </c>
      <c r="AC490" s="86">
        <v>21.701565900000002</v>
      </c>
      <c r="AD490" s="66">
        <v>2.0031430016067173E-7</v>
      </c>
      <c r="AE490" s="48"/>
    </row>
    <row r="491" spans="1:31" x14ac:dyDescent="0.3">
      <c r="A491" s="85" t="s">
        <v>850</v>
      </c>
      <c r="B491" t="s">
        <v>449</v>
      </c>
      <c r="E491" s="86">
        <v>0</v>
      </c>
      <c r="F491" s="66"/>
      <c r="G491" s="86">
        <v>0</v>
      </c>
      <c r="H491" s="66"/>
      <c r="I491" s="86">
        <v>0</v>
      </c>
      <c r="J491" s="66"/>
      <c r="K491" s="86">
        <v>0</v>
      </c>
      <c r="L491" s="66"/>
      <c r="M491" s="86">
        <v>0</v>
      </c>
      <c r="N491" s="66"/>
      <c r="O491" s="86">
        <v>0</v>
      </c>
      <c r="P491" s="66"/>
      <c r="Q491" s="86">
        <v>0</v>
      </c>
      <c r="R491" s="66"/>
      <c r="S491" s="86">
        <v>0.211485272</v>
      </c>
      <c r="T491" s="66">
        <v>1.6069392971221125E-8</v>
      </c>
      <c r="U491" s="86">
        <v>0.18337646999999999</v>
      </c>
      <c r="V491" s="66">
        <v>5.5769542734865015E-8</v>
      </c>
      <c r="W491" s="86">
        <v>0</v>
      </c>
      <c r="X491" s="66"/>
      <c r="Y491" s="86">
        <v>0</v>
      </c>
      <c r="Z491" s="66"/>
      <c r="AA491" s="86">
        <v>0</v>
      </c>
      <c r="AB491" s="66"/>
      <c r="AC491" s="86">
        <v>0.39486174200000002</v>
      </c>
      <c r="AD491" s="66">
        <v>3.644734848785899E-9</v>
      </c>
      <c r="AE491" s="48"/>
    </row>
    <row r="492" spans="1:31" x14ac:dyDescent="0.3">
      <c r="A492" s="67" t="s">
        <v>1187</v>
      </c>
      <c r="B492" t="s">
        <v>35</v>
      </c>
      <c r="E492" s="83">
        <v>1276.5597269279001</v>
      </c>
      <c r="F492" s="84">
        <v>9.1887250189472993E-4</v>
      </c>
      <c r="G492" s="83">
        <v>1188.9880123932999</v>
      </c>
      <c r="H492" s="84">
        <v>1.2436518124756078E-4</v>
      </c>
      <c r="I492" s="83">
        <v>30914.382434520598</v>
      </c>
      <c r="J492" s="84">
        <v>8.9661978029658956E-3</v>
      </c>
      <c r="K492" s="83">
        <v>0.1214399295</v>
      </c>
      <c r="L492" s="84">
        <v>1.6389691825902665E-8</v>
      </c>
      <c r="M492" s="83">
        <v>127809.55423362</v>
      </c>
      <c r="N492" s="84">
        <v>5.0364665274240496E-3</v>
      </c>
      <c r="O492" s="83">
        <v>23249.310487989002</v>
      </c>
      <c r="P492" s="84">
        <v>6.9622432838874482E-3</v>
      </c>
      <c r="Q492" s="83">
        <v>0</v>
      </c>
      <c r="R492" s="84"/>
      <c r="S492" s="83">
        <v>0</v>
      </c>
      <c r="T492" s="84"/>
      <c r="U492" s="83">
        <v>0</v>
      </c>
      <c r="V492" s="84"/>
      <c r="W492" s="83">
        <v>0</v>
      </c>
      <c r="X492" s="84"/>
      <c r="Y492" s="83">
        <v>0</v>
      </c>
      <c r="Z492" s="84"/>
      <c r="AA492" s="83">
        <v>0</v>
      </c>
      <c r="AB492" s="84"/>
      <c r="AC492" s="83">
        <v>184438.91633538029</v>
      </c>
      <c r="AD492" s="84">
        <v>1.7024463865123389E-3</v>
      </c>
      <c r="AE492" s="1"/>
    </row>
    <row r="493" spans="1:31" x14ac:dyDescent="0.3">
      <c r="A493" s="85" t="s">
        <v>797</v>
      </c>
      <c r="B493" t="s">
        <v>449</v>
      </c>
      <c r="E493" s="86">
        <v>0</v>
      </c>
      <c r="F493" s="66"/>
      <c r="G493" s="86">
        <v>0</v>
      </c>
      <c r="H493" s="66"/>
      <c r="I493" s="86">
        <v>0</v>
      </c>
      <c r="J493" s="66"/>
      <c r="K493" s="86">
        <v>0.1214399295</v>
      </c>
      <c r="L493" s="66">
        <v>1.6389691825902665E-8</v>
      </c>
      <c r="M493" s="86">
        <v>127809.55423362</v>
      </c>
      <c r="N493" s="66">
        <v>5.0364665274240496E-3</v>
      </c>
      <c r="O493" s="86">
        <v>23249.310487989002</v>
      </c>
      <c r="P493" s="66">
        <v>6.9622432838874482E-3</v>
      </c>
      <c r="Q493" s="86">
        <v>0</v>
      </c>
      <c r="R493" s="66"/>
      <c r="S493" s="86">
        <v>0</v>
      </c>
      <c r="T493" s="66"/>
      <c r="U493" s="86">
        <v>0</v>
      </c>
      <c r="V493" s="66"/>
      <c r="W493" s="86">
        <v>0</v>
      </c>
      <c r="X493" s="66"/>
      <c r="Y493" s="86">
        <v>0</v>
      </c>
      <c r="Z493" s="66"/>
      <c r="AA493" s="86">
        <v>0</v>
      </c>
      <c r="AB493" s="66"/>
      <c r="AC493" s="86">
        <v>151058.98616153849</v>
      </c>
      <c r="AD493" s="66">
        <v>1.3943360232788172E-3</v>
      </c>
      <c r="AE493" s="1"/>
    </row>
    <row r="494" spans="1:31" x14ac:dyDescent="0.3">
      <c r="A494" s="85" t="s">
        <v>796</v>
      </c>
      <c r="B494" t="s">
        <v>449</v>
      </c>
      <c r="E494" s="86">
        <v>1276.5597269279001</v>
      </c>
      <c r="F494" s="66">
        <v>9.1887250189472993E-4</v>
      </c>
      <c r="G494" s="86">
        <v>1188.9880123932999</v>
      </c>
      <c r="H494" s="66">
        <v>1.2436518124756078E-4</v>
      </c>
      <c r="I494" s="86">
        <v>30914.382434520598</v>
      </c>
      <c r="J494" s="66">
        <v>8.9661978029658956E-3</v>
      </c>
      <c r="K494" s="86">
        <v>0</v>
      </c>
      <c r="L494" s="66"/>
      <c r="M494" s="86">
        <v>0</v>
      </c>
      <c r="N494" s="66"/>
      <c r="O494" s="86">
        <v>0</v>
      </c>
      <c r="P494" s="66"/>
      <c r="Q494" s="86">
        <v>0</v>
      </c>
      <c r="R494" s="66"/>
      <c r="S494" s="86">
        <v>0</v>
      </c>
      <c r="T494" s="66"/>
      <c r="U494" s="86">
        <v>0</v>
      </c>
      <c r="V494" s="66"/>
      <c r="W494" s="86">
        <v>0</v>
      </c>
      <c r="X494" s="66"/>
      <c r="Y494" s="86">
        <v>0</v>
      </c>
      <c r="Z494" s="66"/>
      <c r="AA494" s="86">
        <v>0</v>
      </c>
      <c r="AB494" s="66"/>
      <c r="AC494" s="86">
        <v>33379.9301738418</v>
      </c>
      <c r="AD494" s="66">
        <v>3.0811036323352177E-4</v>
      </c>
      <c r="AE494" s="1"/>
    </row>
    <row r="495" spans="1:31" x14ac:dyDescent="0.3">
      <c r="A495" s="67" t="s">
        <v>399</v>
      </c>
      <c r="B495" t="s">
        <v>35</v>
      </c>
      <c r="E495" s="83">
        <v>0</v>
      </c>
      <c r="F495" s="84"/>
      <c r="G495" s="83">
        <v>0</v>
      </c>
      <c r="H495" s="84"/>
      <c r="I495" s="83">
        <v>0</v>
      </c>
      <c r="J495" s="84"/>
      <c r="K495" s="83">
        <v>0</v>
      </c>
      <c r="L495" s="84"/>
      <c r="M495" s="83">
        <v>0</v>
      </c>
      <c r="N495" s="84"/>
      <c r="O495" s="83">
        <v>0</v>
      </c>
      <c r="P495" s="84"/>
      <c r="Q495" s="83">
        <v>2965.4236453842</v>
      </c>
      <c r="R495" s="84">
        <v>6.5732624200715494E-4</v>
      </c>
      <c r="S495" s="83">
        <v>22896.8000858866</v>
      </c>
      <c r="T495" s="84">
        <v>1.7397792048781601E-3</v>
      </c>
      <c r="U495" s="83">
        <v>9357.7351401071992</v>
      </c>
      <c r="V495" s="84">
        <v>2.8459300683329578E-3</v>
      </c>
      <c r="W495" s="83">
        <v>0</v>
      </c>
      <c r="X495" s="84"/>
      <c r="Y495" s="83">
        <v>0</v>
      </c>
      <c r="Z495" s="84"/>
      <c r="AA495" s="83">
        <v>0</v>
      </c>
      <c r="AB495" s="84"/>
      <c r="AC495" s="83">
        <v>35219.958871378003</v>
      </c>
      <c r="AD495" s="84">
        <v>3.2509457822155251E-4</v>
      </c>
      <c r="AE495" s="1"/>
    </row>
    <row r="496" spans="1:31" x14ac:dyDescent="0.3">
      <c r="A496" s="85" t="s">
        <v>957</v>
      </c>
      <c r="B496" t="s">
        <v>449</v>
      </c>
      <c r="E496" s="86">
        <v>0</v>
      </c>
      <c r="F496" s="66"/>
      <c r="G496" s="86">
        <v>0</v>
      </c>
      <c r="H496" s="66"/>
      <c r="I496" s="86">
        <v>0</v>
      </c>
      <c r="J496" s="66"/>
      <c r="K496" s="86">
        <v>0</v>
      </c>
      <c r="L496" s="66"/>
      <c r="M496" s="86">
        <v>0</v>
      </c>
      <c r="N496" s="66"/>
      <c r="O496" s="86">
        <v>0</v>
      </c>
      <c r="P496" s="66"/>
      <c r="Q496" s="86">
        <v>2965.4236453842</v>
      </c>
      <c r="R496" s="66">
        <v>6.5732624200715494E-4</v>
      </c>
      <c r="S496" s="86">
        <v>22896.8000858866</v>
      </c>
      <c r="T496" s="66">
        <v>1.7397792048781601E-3</v>
      </c>
      <c r="U496" s="86">
        <v>9357.7351401071992</v>
      </c>
      <c r="V496" s="66">
        <v>2.8459300683329578E-3</v>
      </c>
      <c r="W496" s="86">
        <v>0</v>
      </c>
      <c r="X496" s="66"/>
      <c r="Y496" s="86">
        <v>0</v>
      </c>
      <c r="Z496" s="66"/>
      <c r="AA496" s="86">
        <v>0</v>
      </c>
      <c r="AB496" s="66"/>
      <c r="AC496" s="86">
        <v>35219.958871378003</v>
      </c>
      <c r="AD496" s="66">
        <v>3.2509457822155251E-4</v>
      </c>
      <c r="AE496" s="1"/>
    </row>
    <row r="497" spans="1:31" x14ac:dyDescent="0.3">
      <c r="A497" s="67" t="s">
        <v>330</v>
      </c>
      <c r="B497" t="s">
        <v>35</v>
      </c>
      <c r="E497" s="83">
        <v>230.05845180720002</v>
      </c>
      <c r="F497" s="84">
        <v>1.6559694053864632E-4</v>
      </c>
      <c r="G497" s="83">
        <v>25661.956341058099</v>
      </c>
      <c r="H497" s="84">
        <v>2.6841766428734991E-3</v>
      </c>
      <c r="I497" s="83">
        <v>20842.765060277499</v>
      </c>
      <c r="J497" s="84">
        <v>6.0450942109881566E-3</v>
      </c>
      <c r="K497" s="83">
        <v>0</v>
      </c>
      <c r="L497" s="84"/>
      <c r="M497" s="83">
        <v>0</v>
      </c>
      <c r="N497" s="84"/>
      <c r="O497" s="83">
        <v>0</v>
      </c>
      <c r="P497" s="84"/>
      <c r="Q497" s="83">
        <v>4449.5309325878998</v>
      </c>
      <c r="R497" s="84">
        <v>9.862986865856935E-4</v>
      </c>
      <c r="S497" s="83">
        <v>25809.7391251792</v>
      </c>
      <c r="T497" s="84">
        <v>1.9611145332484692E-3</v>
      </c>
      <c r="U497" s="83">
        <v>11841.068212202101</v>
      </c>
      <c r="V497" s="84">
        <v>3.6011760924771689E-3</v>
      </c>
      <c r="W497" s="83">
        <v>0</v>
      </c>
      <c r="X497" s="84"/>
      <c r="Y497" s="83">
        <v>542.27089075610002</v>
      </c>
      <c r="Z497" s="84">
        <v>2.5333576325210553E-5</v>
      </c>
      <c r="AA497" s="83">
        <v>0</v>
      </c>
      <c r="AB497" s="84"/>
      <c r="AC497" s="83">
        <v>89377.389013868102</v>
      </c>
      <c r="AD497" s="84">
        <v>8.2498973636280768E-4</v>
      </c>
      <c r="AE497" s="1"/>
    </row>
    <row r="498" spans="1:31" x14ac:dyDescent="0.3">
      <c r="A498" s="85" t="s">
        <v>891</v>
      </c>
      <c r="B498" t="s">
        <v>452</v>
      </c>
      <c r="E498" s="86">
        <v>0</v>
      </c>
      <c r="F498" s="66"/>
      <c r="G498" s="86">
        <v>0</v>
      </c>
      <c r="H498" s="66"/>
      <c r="I498" s="86">
        <v>0</v>
      </c>
      <c r="J498" s="66"/>
      <c r="K498" s="86">
        <v>0</v>
      </c>
      <c r="L498" s="66"/>
      <c r="M498" s="86">
        <v>0</v>
      </c>
      <c r="N498" s="66"/>
      <c r="O498" s="86">
        <v>0</v>
      </c>
      <c r="P498" s="66"/>
      <c r="Q498" s="86">
        <v>0</v>
      </c>
      <c r="R498" s="66"/>
      <c r="S498" s="86">
        <v>0</v>
      </c>
      <c r="T498" s="66"/>
      <c r="U498" s="86">
        <v>0</v>
      </c>
      <c r="V498" s="66"/>
      <c r="W498" s="86">
        <v>0</v>
      </c>
      <c r="X498" s="66"/>
      <c r="Y498" s="86">
        <v>17.6334547061</v>
      </c>
      <c r="Z498" s="66">
        <v>8.2379209042782729E-7</v>
      </c>
      <c r="AA498" s="86">
        <v>0</v>
      </c>
      <c r="AB498" s="66"/>
      <c r="AC498" s="86">
        <v>17.6334547061</v>
      </c>
      <c r="AD498" s="66">
        <v>1.6276397542664539E-7</v>
      </c>
      <c r="AE498" s="1"/>
    </row>
    <row r="499" spans="1:31" x14ac:dyDescent="0.3">
      <c r="A499" s="85" t="s">
        <v>893</v>
      </c>
      <c r="B499" t="s">
        <v>452</v>
      </c>
      <c r="E499" s="86">
        <v>230.05845180720002</v>
      </c>
      <c r="F499" s="66">
        <v>1.6559694053864632E-4</v>
      </c>
      <c r="G499" s="86">
        <v>25661.313090661297</v>
      </c>
      <c r="H499" s="66">
        <v>2.6841093604859966E-3</v>
      </c>
      <c r="I499" s="86">
        <v>18687.7755480587</v>
      </c>
      <c r="J499" s="66">
        <v>5.4200756691881839E-3</v>
      </c>
      <c r="K499" s="86">
        <v>0</v>
      </c>
      <c r="L499" s="66"/>
      <c r="M499" s="86">
        <v>0</v>
      </c>
      <c r="N499" s="66"/>
      <c r="O499" s="86">
        <v>0</v>
      </c>
      <c r="P499" s="66"/>
      <c r="Q499" s="86">
        <v>4449.5309325878998</v>
      </c>
      <c r="R499" s="66">
        <v>9.862986865856935E-4</v>
      </c>
      <c r="S499" s="86">
        <v>25809.7391251792</v>
      </c>
      <c r="T499" s="66">
        <v>1.9611145332484692E-3</v>
      </c>
      <c r="U499" s="86">
        <v>11841.068212202101</v>
      </c>
      <c r="V499" s="66">
        <v>3.6011760924771689E-3</v>
      </c>
      <c r="W499" s="86">
        <v>0</v>
      </c>
      <c r="X499" s="66"/>
      <c r="Y499" s="86">
        <v>0</v>
      </c>
      <c r="Z499" s="66"/>
      <c r="AA499" s="86">
        <v>0</v>
      </c>
      <c r="AB499" s="66"/>
      <c r="AC499" s="86">
        <v>86679.485360496401</v>
      </c>
      <c r="AD499" s="66">
        <v>8.0008698580939851E-4</v>
      </c>
      <c r="AE499" s="1"/>
    </row>
    <row r="500" spans="1:31" x14ac:dyDescent="0.3">
      <c r="A500" s="85" t="s">
        <v>890</v>
      </c>
      <c r="B500" t="s">
        <v>668</v>
      </c>
      <c r="E500" s="86">
        <v>0</v>
      </c>
      <c r="F500" s="66"/>
      <c r="G500" s="86">
        <v>0.64325039679999996</v>
      </c>
      <c r="H500" s="66">
        <v>6.7282387502436169E-8</v>
      </c>
      <c r="I500" s="86">
        <v>2154.9895122188</v>
      </c>
      <c r="J500" s="66">
        <v>6.2501854179997248E-4</v>
      </c>
      <c r="K500" s="86">
        <v>0</v>
      </c>
      <c r="L500" s="66"/>
      <c r="M500" s="86">
        <v>0</v>
      </c>
      <c r="N500" s="66"/>
      <c r="O500" s="86">
        <v>0</v>
      </c>
      <c r="P500" s="66"/>
      <c r="Q500" s="86">
        <v>0</v>
      </c>
      <c r="R500" s="66"/>
      <c r="S500" s="86">
        <v>0</v>
      </c>
      <c r="T500" s="66"/>
      <c r="U500" s="86">
        <v>0</v>
      </c>
      <c r="V500" s="66"/>
      <c r="W500" s="86">
        <v>0</v>
      </c>
      <c r="X500" s="66"/>
      <c r="Y500" s="86">
        <v>0</v>
      </c>
      <c r="Z500" s="66"/>
      <c r="AA500" s="86">
        <v>0</v>
      </c>
      <c r="AB500" s="66"/>
      <c r="AC500" s="86">
        <v>2155.6327626156003</v>
      </c>
      <c r="AD500" s="66">
        <v>1.9897369168496699E-5</v>
      </c>
      <c r="AE500" s="1"/>
    </row>
    <row r="501" spans="1:31" x14ac:dyDescent="0.3">
      <c r="A501" s="85" t="s">
        <v>892</v>
      </c>
      <c r="B501" t="s">
        <v>668</v>
      </c>
      <c r="E501" s="86">
        <v>0</v>
      </c>
      <c r="F501" s="66"/>
      <c r="G501" s="86">
        <v>0</v>
      </c>
      <c r="H501" s="66"/>
      <c r="I501" s="86">
        <v>0</v>
      </c>
      <c r="J501" s="66"/>
      <c r="K501" s="86">
        <v>0</v>
      </c>
      <c r="L501" s="66"/>
      <c r="M501" s="86">
        <v>0</v>
      </c>
      <c r="N501" s="66"/>
      <c r="O501" s="86">
        <v>0</v>
      </c>
      <c r="P501" s="66"/>
      <c r="Q501" s="86">
        <v>0</v>
      </c>
      <c r="R501" s="66"/>
      <c r="S501" s="86">
        <v>0</v>
      </c>
      <c r="T501" s="66"/>
      <c r="U501" s="86">
        <v>0</v>
      </c>
      <c r="V501" s="66"/>
      <c r="W501" s="86">
        <v>0</v>
      </c>
      <c r="X501" s="66"/>
      <c r="Y501" s="86">
        <v>524.63743605000002</v>
      </c>
      <c r="Z501" s="66">
        <v>2.4509784234782727E-5</v>
      </c>
      <c r="AA501" s="86">
        <v>0</v>
      </c>
      <c r="AB501" s="66"/>
      <c r="AC501" s="86">
        <v>524.63743605000002</v>
      </c>
      <c r="AD501" s="66">
        <v>4.8426174094858716E-6</v>
      </c>
      <c r="AE501" s="1"/>
    </row>
    <row r="502" spans="1:31" x14ac:dyDescent="0.3">
      <c r="A502" s="67" t="s">
        <v>343</v>
      </c>
      <c r="B502" t="s">
        <v>35</v>
      </c>
      <c r="E502" s="83">
        <v>927.35903295000003</v>
      </c>
      <c r="F502" s="84">
        <v>6.6751652647864849E-4</v>
      </c>
      <c r="G502" s="83">
        <v>31838.171210370001</v>
      </c>
      <c r="H502" s="84">
        <v>3.3301933172550538E-3</v>
      </c>
      <c r="I502" s="83">
        <v>18418.1400459</v>
      </c>
      <c r="J502" s="84">
        <v>5.3418724169583308E-3</v>
      </c>
      <c r="K502" s="83">
        <v>0</v>
      </c>
      <c r="L502" s="84"/>
      <c r="M502" s="83">
        <v>0</v>
      </c>
      <c r="N502" s="84"/>
      <c r="O502" s="83">
        <v>0</v>
      </c>
      <c r="P502" s="84"/>
      <c r="Q502" s="83">
        <v>0</v>
      </c>
      <c r="R502" s="84"/>
      <c r="S502" s="83">
        <v>0</v>
      </c>
      <c r="T502" s="84"/>
      <c r="U502" s="83">
        <v>0</v>
      </c>
      <c r="V502" s="84"/>
      <c r="W502" s="83">
        <v>0</v>
      </c>
      <c r="X502" s="84"/>
      <c r="Y502" s="83">
        <v>0</v>
      </c>
      <c r="Z502" s="84"/>
      <c r="AA502" s="83">
        <v>0</v>
      </c>
      <c r="AB502" s="84"/>
      <c r="AC502" s="83">
        <v>51183.670289219997</v>
      </c>
      <c r="AD502" s="84">
        <v>4.7244614240669479E-4</v>
      </c>
      <c r="AE502" s="1"/>
    </row>
    <row r="503" spans="1:31" x14ac:dyDescent="0.3">
      <c r="A503" s="85" t="s">
        <v>904</v>
      </c>
      <c r="B503" t="s">
        <v>449</v>
      </c>
      <c r="E503" s="86">
        <v>927.35903295000003</v>
      </c>
      <c r="F503" s="66">
        <v>6.6751652647864849E-4</v>
      </c>
      <c r="G503" s="86">
        <v>31838.171210370001</v>
      </c>
      <c r="H503" s="66">
        <v>3.3301933172550538E-3</v>
      </c>
      <c r="I503" s="86">
        <v>18418.1400459</v>
      </c>
      <c r="J503" s="66">
        <v>5.3418724169583308E-3</v>
      </c>
      <c r="K503" s="86">
        <v>0</v>
      </c>
      <c r="L503" s="66"/>
      <c r="M503" s="86">
        <v>0</v>
      </c>
      <c r="N503" s="66"/>
      <c r="O503" s="86">
        <v>0</v>
      </c>
      <c r="P503" s="66"/>
      <c r="Q503" s="86">
        <v>0</v>
      </c>
      <c r="R503" s="66"/>
      <c r="S503" s="86">
        <v>0</v>
      </c>
      <c r="T503" s="66"/>
      <c r="U503" s="86">
        <v>0</v>
      </c>
      <c r="V503" s="66"/>
      <c r="W503" s="86">
        <v>0</v>
      </c>
      <c r="X503" s="66"/>
      <c r="Y503" s="86">
        <v>0</v>
      </c>
      <c r="Z503" s="66"/>
      <c r="AA503" s="86">
        <v>0</v>
      </c>
      <c r="AB503" s="66"/>
      <c r="AC503" s="86">
        <v>51183.670289219997</v>
      </c>
      <c r="AD503" s="66">
        <v>4.7244614240669479E-4</v>
      </c>
      <c r="AE503" s="1"/>
    </row>
    <row r="504" spans="1:31" x14ac:dyDescent="0.3">
      <c r="A504" s="67" t="s">
        <v>357</v>
      </c>
      <c r="B504" t="s">
        <v>35</v>
      </c>
      <c r="E504" s="83">
        <v>2712.8809785151002</v>
      </c>
      <c r="F504" s="84">
        <v>1.9527419512675775E-3</v>
      </c>
      <c r="G504" s="83">
        <v>30283.451120755602</v>
      </c>
      <c r="H504" s="84">
        <v>3.1675734727160659E-3</v>
      </c>
      <c r="I504" s="83">
        <v>25187.063245527799</v>
      </c>
      <c r="J504" s="84">
        <v>7.3050849912187962E-3</v>
      </c>
      <c r="K504" s="83">
        <v>0</v>
      </c>
      <c r="L504" s="84"/>
      <c r="M504" s="83">
        <v>0</v>
      </c>
      <c r="N504" s="84"/>
      <c r="O504" s="83">
        <v>0</v>
      </c>
      <c r="P504" s="84"/>
      <c r="Q504" s="83">
        <v>6577.9259666702001</v>
      </c>
      <c r="R504" s="84">
        <v>1.4580862206999797E-3</v>
      </c>
      <c r="S504" s="83">
        <v>78001.908500828911</v>
      </c>
      <c r="T504" s="84">
        <v>5.9268586807551E-3</v>
      </c>
      <c r="U504" s="83">
        <v>42534.376195103403</v>
      </c>
      <c r="V504" s="84">
        <v>1.2935807472538021E-2</v>
      </c>
      <c r="W504" s="83">
        <v>0</v>
      </c>
      <c r="X504" s="84"/>
      <c r="Y504" s="83">
        <v>0</v>
      </c>
      <c r="Z504" s="84"/>
      <c r="AA504" s="83">
        <v>0</v>
      </c>
      <c r="AB504" s="84"/>
      <c r="AC504" s="83">
        <v>185297.60600740099</v>
      </c>
      <c r="AD504" s="84">
        <v>1.7103724422402357E-3</v>
      </c>
      <c r="AE504" s="1"/>
    </row>
    <row r="505" spans="1:31" x14ac:dyDescent="0.3">
      <c r="A505" s="85" t="s">
        <v>914</v>
      </c>
      <c r="B505" t="s">
        <v>449</v>
      </c>
      <c r="E505" s="86">
        <v>2712.8809785151002</v>
      </c>
      <c r="F505" s="66">
        <v>1.9527419512675775E-3</v>
      </c>
      <c r="G505" s="86">
        <v>30283.451120755602</v>
      </c>
      <c r="H505" s="66">
        <v>3.1675734727160659E-3</v>
      </c>
      <c r="I505" s="86">
        <v>25187.063245527799</v>
      </c>
      <c r="J505" s="66">
        <v>7.3050849912187962E-3</v>
      </c>
      <c r="K505" s="86">
        <v>0</v>
      </c>
      <c r="L505" s="66"/>
      <c r="M505" s="86">
        <v>0</v>
      </c>
      <c r="N505" s="66"/>
      <c r="O505" s="86">
        <v>0</v>
      </c>
      <c r="P505" s="66"/>
      <c r="Q505" s="86">
        <v>6577.9259666702001</v>
      </c>
      <c r="R505" s="66">
        <v>1.4580862206999797E-3</v>
      </c>
      <c r="S505" s="86">
        <v>78001.908500828911</v>
      </c>
      <c r="T505" s="66">
        <v>5.9268586807551E-3</v>
      </c>
      <c r="U505" s="86">
        <v>42534.376195103403</v>
      </c>
      <c r="V505" s="66">
        <v>1.2935807472538021E-2</v>
      </c>
      <c r="W505" s="86">
        <v>0</v>
      </c>
      <c r="X505" s="66"/>
      <c r="Y505" s="86">
        <v>0</v>
      </c>
      <c r="Z505" s="66"/>
      <c r="AA505" s="86">
        <v>0</v>
      </c>
      <c r="AB505" s="66"/>
      <c r="AC505" s="86">
        <v>185297.60600740099</v>
      </c>
      <c r="AD505" s="66">
        <v>1.7103724422402357E-3</v>
      </c>
      <c r="AE505" s="1"/>
    </row>
    <row r="506" spans="1:31" x14ac:dyDescent="0.3">
      <c r="A506" s="67" t="s">
        <v>328</v>
      </c>
      <c r="B506" t="s">
        <v>35</v>
      </c>
      <c r="E506" s="83">
        <v>595.48122991790001</v>
      </c>
      <c r="F506" s="84">
        <v>4.2862963324309536E-4</v>
      </c>
      <c r="G506" s="83">
        <v>0</v>
      </c>
      <c r="H506" s="84"/>
      <c r="I506" s="83">
        <v>0</v>
      </c>
      <c r="J506" s="84"/>
      <c r="K506" s="83">
        <v>63.060368508899998</v>
      </c>
      <c r="L506" s="84">
        <v>8.5107098673729723E-6</v>
      </c>
      <c r="M506" s="83">
        <v>85452.66050712431</v>
      </c>
      <c r="N506" s="84">
        <v>3.3673497017036951E-3</v>
      </c>
      <c r="O506" s="83">
        <v>0</v>
      </c>
      <c r="P506" s="84"/>
      <c r="Q506" s="83">
        <v>5.9815634295999995</v>
      </c>
      <c r="R506" s="84">
        <v>1.3258944018425363E-6</v>
      </c>
      <c r="S506" s="83">
        <v>0.50576917379999997</v>
      </c>
      <c r="T506" s="84">
        <v>3.8430116336999752E-8</v>
      </c>
      <c r="U506" s="83">
        <v>0</v>
      </c>
      <c r="V506" s="84"/>
      <c r="W506" s="83">
        <v>0</v>
      </c>
      <c r="X506" s="84"/>
      <c r="Y506" s="83">
        <v>0</v>
      </c>
      <c r="Z506" s="84"/>
      <c r="AA506" s="83">
        <v>0</v>
      </c>
      <c r="AB506" s="84"/>
      <c r="AC506" s="83">
        <v>86117.689438154499</v>
      </c>
      <c r="AD506" s="84">
        <v>7.9490138042333583E-4</v>
      </c>
      <c r="AE506" s="1"/>
    </row>
    <row r="507" spans="1:31" x14ac:dyDescent="0.3">
      <c r="A507" s="85" t="s">
        <v>889</v>
      </c>
      <c r="B507" t="s">
        <v>449</v>
      </c>
      <c r="E507" s="86">
        <v>0</v>
      </c>
      <c r="F507" s="66"/>
      <c r="G507" s="86">
        <v>0</v>
      </c>
      <c r="H507" s="66"/>
      <c r="I507" s="86">
        <v>0</v>
      </c>
      <c r="J507" s="66"/>
      <c r="K507" s="86">
        <v>0</v>
      </c>
      <c r="L507" s="66"/>
      <c r="M507" s="86">
        <v>0</v>
      </c>
      <c r="N507" s="66"/>
      <c r="O507" s="86">
        <v>0</v>
      </c>
      <c r="P507" s="66"/>
      <c r="Q507" s="86">
        <v>5.9815634295999995</v>
      </c>
      <c r="R507" s="66">
        <v>1.3258944018425363E-6</v>
      </c>
      <c r="S507" s="86">
        <v>0.50576917379999997</v>
      </c>
      <c r="T507" s="66">
        <v>3.8430116336999752E-8</v>
      </c>
      <c r="U507" s="86">
        <v>0</v>
      </c>
      <c r="V507" s="66"/>
      <c r="W507" s="86">
        <v>0</v>
      </c>
      <c r="X507" s="66"/>
      <c r="Y507" s="86">
        <v>0</v>
      </c>
      <c r="Z507" s="66"/>
      <c r="AA507" s="86">
        <v>0</v>
      </c>
      <c r="AB507" s="66"/>
      <c r="AC507" s="86">
        <v>6.4873326034000005</v>
      </c>
      <c r="AD507" s="66">
        <v>5.9880724568339993E-8</v>
      </c>
      <c r="AE507" s="1"/>
    </row>
    <row r="508" spans="1:31" x14ac:dyDescent="0.3">
      <c r="A508" s="85" t="s">
        <v>887</v>
      </c>
      <c r="B508" t="s">
        <v>449</v>
      </c>
      <c r="E508" s="86">
        <v>595.48122991790001</v>
      </c>
      <c r="F508" s="66">
        <v>4.2862963324309536E-4</v>
      </c>
      <c r="G508" s="86">
        <v>0</v>
      </c>
      <c r="H508" s="66"/>
      <c r="I508" s="86">
        <v>0</v>
      </c>
      <c r="J508" s="66"/>
      <c r="K508" s="86">
        <v>5.7840104700000001</v>
      </c>
      <c r="L508" s="66">
        <v>7.8061762314424301E-7</v>
      </c>
      <c r="M508" s="86">
        <v>0</v>
      </c>
      <c r="N508" s="66"/>
      <c r="O508" s="86">
        <v>0</v>
      </c>
      <c r="P508" s="66"/>
      <c r="Q508" s="86">
        <v>0</v>
      </c>
      <c r="R508" s="66"/>
      <c r="S508" s="86">
        <v>0</v>
      </c>
      <c r="T508" s="66"/>
      <c r="U508" s="86">
        <v>0</v>
      </c>
      <c r="V508" s="66"/>
      <c r="W508" s="86">
        <v>0</v>
      </c>
      <c r="X508" s="66"/>
      <c r="Y508" s="86">
        <v>0</v>
      </c>
      <c r="Z508" s="66"/>
      <c r="AA508" s="86">
        <v>0</v>
      </c>
      <c r="AB508" s="66"/>
      <c r="AC508" s="86">
        <v>601.26524038790001</v>
      </c>
      <c r="AD508" s="66">
        <v>5.5499232817683564E-6</v>
      </c>
      <c r="AE508" s="1"/>
    </row>
    <row r="509" spans="1:31" x14ac:dyDescent="0.3">
      <c r="A509" s="85" t="s">
        <v>888</v>
      </c>
      <c r="B509" t="s">
        <v>668</v>
      </c>
      <c r="E509" s="86">
        <v>0</v>
      </c>
      <c r="F509" s="66"/>
      <c r="G509" s="86">
        <v>0</v>
      </c>
      <c r="H509" s="66"/>
      <c r="I509" s="86">
        <v>0</v>
      </c>
      <c r="J509" s="66"/>
      <c r="K509" s="86">
        <v>57.2763580389</v>
      </c>
      <c r="L509" s="66">
        <v>7.7300922442287287E-6</v>
      </c>
      <c r="M509" s="86">
        <v>85452.66050712431</v>
      </c>
      <c r="N509" s="66">
        <v>3.3673497017036951E-3</v>
      </c>
      <c r="O509" s="86">
        <v>0</v>
      </c>
      <c r="P509" s="66"/>
      <c r="Q509" s="86">
        <v>0</v>
      </c>
      <c r="R509" s="66"/>
      <c r="S509" s="86">
        <v>0</v>
      </c>
      <c r="T509" s="66"/>
      <c r="U509" s="86">
        <v>0</v>
      </c>
      <c r="V509" s="66"/>
      <c r="W509" s="86">
        <v>0</v>
      </c>
      <c r="X509" s="66"/>
      <c r="Y509" s="86">
        <v>0</v>
      </c>
      <c r="Z509" s="66"/>
      <c r="AA509" s="86">
        <v>0</v>
      </c>
      <c r="AB509" s="66"/>
      <c r="AC509" s="86">
        <v>85509.93686516321</v>
      </c>
      <c r="AD509" s="66">
        <v>7.8929157641699911E-4</v>
      </c>
      <c r="AE509" s="1"/>
    </row>
    <row r="510" spans="1:31" x14ac:dyDescent="0.3">
      <c r="A510" s="67" t="s">
        <v>401</v>
      </c>
      <c r="B510" t="s">
        <v>35</v>
      </c>
      <c r="E510" s="83">
        <v>0</v>
      </c>
      <c r="F510" s="84"/>
      <c r="G510" s="83">
        <v>0</v>
      </c>
      <c r="H510" s="84"/>
      <c r="I510" s="83">
        <v>0</v>
      </c>
      <c r="J510" s="84"/>
      <c r="K510" s="83">
        <v>0</v>
      </c>
      <c r="L510" s="84"/>
      <c r="M510" s="83">
        <v>0</v>
      </c>
      <c r="N510" s="84"/>
      <c r="O510" s="83">
        <v>0</v>
      </c>
      <c r="P510" s="84"/>
      <c r="Q510" s="83">
        <v>6080.9989617015999</v>
      </c>
      <c r="R510" s="84">
        <v>1.3479356318502839E-3</v>
      </c>
      <c r="S510" s="83">
        <v>39918.543678977701</v>
      </c>
      <c r="T510" s="84">
        <v>3.0331510045595407E-3</v>
      </c>
      <c r="U510" s="83">
        <v>18983.302923907399</v>
      </c>
      <c r="V510" s="84">
        <v>5.7733149932689938E-3</v>
      </c>
      <c r="W510" s="83">
        <v>0</v>
      </c>
      <c r="X510" s="84"/>
      <c r="Y510" s="83">
        <v>0</v>
      </c>
      <c r="Z510" s="84"/>
      <c r="AA510" s="83">
        <v>0</v>
      </c>
      <c r="AB510" s="84"/>
      <c r="AC510" s="83">
        <v>64982.8455645867</v>
      </c>
      <c r="AD510" s="84">
        <v>5.9981815559766573E-4</v>
      </c>
      <c r="AE510" s="1"/>
    </row>
    <row r="511" spans="1:31" x14ac:dyDescent="0.3">
      <c r="A511" s="85" t="s">
        <v>959</v>
      </c>
      <c r="B511" t="s">
        <v>669</v>
      </c>
      <c r="E511" s="86">
        <v>0</v>
      </c>
      <c r="F511" s="66"/>
      <c r="G511" s="86">
        <v>0</v>
      </c>
      <c r="H511" s="66"/>
      <c r="I511" s="86">
        <v>0</v>
      </c>
      <c r="J511" s="66"/>
      <c r="K511" s="86">
        <v>0</v>
      </c>
      <c r="L511" s="66"/>
      <c r="M511" s="86">
        <v>0</v>
      </c>
      <c r="N511" s="66"/>
      <c r="O511" s="86">
        <v>0</v>
      </c>
      <c r="P511" s="66"/>
      <c r="Q511" s="86">
        <v>6080.9989617015999</v>
      </c>
      <c r="R511" s="66">
        <v>1.3479356318502839E-3</v>
      </c>
      <c r="S511" s="86">
        <v>39918.543678977701</v>
      </c>
      <c r="T511" s="66">
        <v>3.0331510045595407E-3</v>
      </c>
      <c r="U511" s="86">
        <v>18983.302923907399</v>
      </c>
      <c r="V511" s="66">
        <v>5.7733149932689938E-3</v>
      </c>
      <c r="W511" s="86">
        <v>0</v>
      </c>
      <c r="X511" s="66"/>
      <c r="Y511" s="86">
        <v>0</v>
      </c>
      <c r="Z511" s="66"/>
      <c r="AA511" s="86">
        <v>0</v>
      </c>
      <c r="AB511" s="66"/>
      <c r="AC511" s="86">
        <v>64982.8455645867</v>
      </c>
      <c r="AD511" s="66">
        <v>5.9981815559766573E-4</v>
      </c>
      <c r="AE511" s="1"/>
    </row>
    <row r="512" spans="1:31" x14ac:dyDescent="0.3">
      <c r="A512" s="67" t="s">
        <v>354</v>
      </c>
      <c r="B512" t="s">
        <v>35</v>
      </c>
      <c r="E512" s="83">
        <v>0</v>
      </c>
      <c r="F512" s="84"/>
      <c r="G512" s="83">
        <v>0</v>
      </c>
      <c r="H512" s="84"/>
      <c r="I512" s="83">
        <v>0</v>
      </c>
      <c r="J512" s="84"/>
      <c r="K512" s="83">
        <v>0</v>
      </c>
      <c r="L512" s="84"/>
      <c r="M512" s="83">
        <v>0</v>
      </c>
      <c r="N512" s="84"/>
      <c r="O512" s="83">
        <v>0</v>
      </c>
      <c r="P512" s="84"/>
      <c r="Q512" s="83">
        <v>40891.627625666202</v>
      </c>
      <c r="R512" s="84">
        <v>9.0641820970752615E-3</v>
      </c>
      <c r="S512" s="83">
        <v>0</v>
      </c>
      <c r="T512" s="84"/>
      <c r="U512" s="83">
        <v>0</v>
      </c>
      <c r="V512" s="84"/>
      <c r="W512" s="83">
        <v>13058.836875000001</v>
      </c>
      <c r="X512" s="84">
        <v>2.0398909789373447E-3</v>
      </c>
      <c r="Y512" s="83">
        <v>65294.184374999997</v>
      </c>
      <c r="Z512" s="84">
        <v>3.0503853916075715E-3</v>
      </c>
      <c r="AA512" s="83">
        <v>0</v>
      </c>
      <c r="AB512" s="84"/>
      <c r="AC512" s="83">
        <v>119244.6488756662</v>
      </c>
      <c r="AD512" s="84">
        <v>1.1006767206339755E-3</v>
      </c>
      <c r="AE512" s="1"/>
    </row>
    <row r="513" spans="1:31" x14ac:dyDescent="0.3">
      <c r="A513" s="85" t="s">
        <v>910</v>
      </c>
      <c r="B513" t="s">
        <v>449</v>
      </c>
      <c r="E513" s="86">
        <v>0</v>
      </c>
      <c r="F513" s="66"/>
      <c r="G513" s="86">
        <v>0</v>
      </c>
      <c r="H513" s="66"/>
      <c r="I513" s="86">
        <v>0</v>
      </c>
      <c r="J513" s="66"/>
      <c r="K513" s="86">
        <v>0</v>
      </c>
      <c r="L513" s="66"/>
      <c r="M513" s="86">
        <v>0</v>
      </c>
      <c r="N513" s="66"/>
      <c r="O513" s="86">
        <v>0</v>
      </c>
      <c r="P513" s="66"/>
      <c r="Q513" s="86">
        <v>0</v>
      </c>
      <c r="R513" s="66"/>
      <c r="S513" s="86">
        <v>0</v>
      </c>
      <c r="T513" s="66"/>
      <c r="U513" s="86">
        <v>0</v>
      </c>
      <c r="V513" s="66"/>
      <c r="W513" s="86">
        <v>13058.836875000001</v>
      </c>
      <c r="X513" s="66">
        <v>2.0398909789373447E-3</v>
      </c>
      <c r="Y513" s="86">
        <v>65294.184374999997</v>
      </c>
      <c r="Z513" s="66">
        <v>3.0503853916075715E-3</v>
      </c>
      <c r="AA513" s="86">
        <v>0</v>
      </c>
      <c r="AB513" s="66"/>
      <c r="AC513" s="86">
        <v>78353.021250000005</v>
      </c>
      <c r="AD513" s="66">
        <v>7.2323032768653768E-4</v>
      </c>
      <c r="AE513" s="1"/>
    </row>
    <row r="514" spans="1:31" x14ac:dyDescent="0.3">
      <c r="A514" s="85" t="s">
        <v>911</v>
      </c>
      <c r="B514" t="s">
        <v>449</v>
      </c>
      <c r="E514" s="86">
        <v>0</v>
      </c>
      <c r="F514" s="66"/>
      <c r="G514" s="86">
        <v>0</v>
      </c>
      <c r="H514" s="66"/>
      <c r="I514" s="86">
        <v>0</v>
      </c>
      <c r="J514" s="66"/>
      <c r="K514" s="86">
        <v>0</v>
      </c>
      <c r="L514" s="66"/>
      <c r="M514" s="86">
        <v>0</v>
      </c>
      <c r="N514" s="66"/>
      <c r="O514" s="86">
        <v>0</v>
      </c>
      <c r="P514" s="66"/>
      <c r="Q514" s="86">
        <v>40891.627625666202</v>
      </c>
      <c r="R514" s="66">
        <v>9.0641820970752615E-3</v>
      </c>
      <c r="S514" s="86">
        <v>0</v>
      </c>
      <c r="T514" s="66"/>
      <c r="U514" s="86">
        <v>0</v>
      </c>
      <c r="V514" s="66"/>
      <c r="W514" s="86">
        <v>0</v>
      </c>
      <c r="X514" s="66"/>
      <c r="Y514" s="86">
        <v>0</v>
      </c>
      <c r="Z514" s="66"/>
      <c r="AA514" s="86">
        <v>0</v>
      </c>
      <c r="AB514" s="66"/>
      <c r="AC514" s="86">
        <v>40891.627625666202</v>
      </c>
      <c r="AD514" s="66">
        <v>3.774463929474378E-4</v>
      </c>
      <c r="AE514" s="1"/>
    </row>
    <row r="515" spans="1:31" x14ac:dyDescent="0.3">
      <c r="A515" s="67" t="s">
        <v>386</v>
      </c>
      <c r="B515" t="s">
        <v>35</v>
      </c>
      <c r="E515" s="83">
        <v>582.3943468507</v>
      </c>
      <c r="F515" s="84">
        <v>4.1920964549610522E-4</v>
      </c>
      <c r="G515" s="83">
        <v>1412.6632829864</v>
      </c>
      <c r="H515" s="84">
        <v>1.4776105679715083E-4</v>
      </c>
      <c r="I515" s="83">
        <v>10144.376097276499</v>
      </c>
      <c r="J515" s="84">
        <v>2.9422060385166735E-3</v>
      </c>
      <c r="K515" s="83">
        <v>0</v>
      </c>
      <c r="L515" s="84"/>
      <c r="M515" s="83">
        <v>0</v>
      </c>
      <c r="N515" s="84"/>
      <c r="O515" s="83">
        <v>0</v>
      </c>
      <c r="P515" s="84"/>
      <c r="Q515" s="83">
        <v>0</v>
      </c>
      <c r="R515" s="84"/>
      <c r="S515" s="83">
        <v>52392.7721682583</v>
      </c>
      <c r="T515" s="84">
        <v>3.9809866515120723E-3</v>
      </c>
      <c r="U515" s="83">
        <v>16324.948634014601</v>
      </c>
      <c r="V515" s="84">
        <v>4.9648404753846204E-3</v>
      </c>
      <c r="W515" s="83">
        <v>0</v>
      </c>
      <c r="X515" s="84"/>
      <c r="Y515" s="83">
        <v>0</v>
      </c>
      <c r="Z515" s="84"/>
      <c r="AA515" s="83">
        <v>0</v>
      </c>
      <c r="AB515" s="84"/>
      <c r="AC515" s="83">
        <v>80857.154529386506</v>
      </c>
      <c r="AD515" s="84">
        <v>7.4634449869524614E-4</v>
      </c>
      <c r="AE515" s="1"/>
    </row>
    <row r="516" spans="1:31" x14ac:dyDescent="0.3">
      <c r="A516" s="85" t="s">
        <v>945</v>
      </c>
      <c r="B516" t="s">
        <v>452</v>
      </c>
      <c r="E516" s="86">
        <v>582.3943468507</v>
      </c>
      <c r="F516" s="66">
        <v>4.1920964549610522E-4</v>
      </c>
      <c r="G516" s="86">
        <v>1412.6632829864</v>
      </c>
      <c r="H516" s="66">
        <v>1.4776105679715083E-4</v>
      </c>
      <c r="I516" s="86">
        <v>10144.376097276499</v>
      </c>
      <c r="J516" s="66">
        <v>2.9422060385166735E-3</v>
      </c>
      <c r="K516" s="86">
        <v>0</v>
      </c>
      <c r="L516" s="66"/>
      <c r="M516" s="86">
        <v>0</v>
      </c>
      <c r="N516" s="66"/>
      <c r="O516" s="86">
        <v>0</v>
      </c>
      <c r="P516" s="66"/>
      <c r="Q516" s="86">
        <v>0</v>
      </c>
      <c r="R516" s="66"/>
      <c r="S516" s="86">
        <v>52392.7721682583</v>
      </c>
      <c r="T516" s="66">
        <v>3.9809866515120723E-3</v>
      </c>
      <c r="U516" s="86">
        <v>16324.948634014601</v>
      </c>
      <c r="V516" s="66">
        <v>4.9648404753846204E-3</v>
      </c>
      <c r="W516" s="86">
        <v>0</v>
      </c>
      <c r="X516" s="66"/>
      <c r="Y516" s="86">
        <v>0</v>
      </c>
      <c r="Z516" s="66"/>
      <c r="AA516" s="86">
        <v>0</v>
      </c>
      <c r="AB516" s="66"/>
      <c r="AC516" s="86">
        <v>80857.154529386506</v>
      </c>
      <c r="AD516" s="66">
        <v>7.4634449869524614E-4</v>
      </c>
      <c r="AE516" s="1"/>
    </row>
    <row r="517" spans="1:31" x14ac:dyDescent="0.3">
      <c r="A517" s="67" t="s">
        <v>334</v>
      </c>
      <c r="B517" t="s">
        <v>35</v>
      </c>
      <c r="E517" s="83">
        <v>36.446181818600003</v>
      </c>
      <c r="F517" s="84">
        <v>2.6234099012947072E-5</v>
      </c>
      <c r="G517" s="83">
        <v>0</v>
      </c>
      <c r="H517" s="84"/>
      <c r="I517" s="83">
        <v>0</v>
      </c>
      <c r="J517" s="84"/>
      <c r="K517" s="83">
        <v>0</v>
      </c>
      <c r="L517" s="84"/>
      <c r="M517" s="83">
        <v>0</v>
      </c>
      <c r="N517" s="84"/>
      <c r="O517" s="83">
        <v>0</v>
      </c>
      <c r="P517" s="84"/>
      <c r="Q517" s="83">
        <v>0</v>
      </c>
      <c r="R517" s="84"/>
      <c r="S517" s="83">
        <v>0</v>
      </c>
      <c r="T517" s="84"/>
      <c r="U517" s="83">
        <v>0</v>
      </c>
      <c r="V517" s="84"/>
      <c r="W517" s="83">
        <v>0</v>
      </c>
      <c r="X517" s="84"/>
      <c r="Y517" s="83">
        <v>0</v>
      </c>
      <c r="Z517" s="84"/>
      <c r="AA517" s="83">
        <v>0</v>
      </c>
      <c r="AB517" s="84"/>
      <c r="AC517" s="83">
        <v>36.446181818600003</v>
      </c>
      <c r="AD517" s="84">
        <v>3.364131159089058E-7</v>
      </c>
      <c r="AE517" s="1"/>
    </row>
    <row r="518" spans="1:31" x14ac:dyDescent="0.3">
      <c r="A518" s="85" t="s">
        <v>896</v>
      </c>
      <c r="B518" t="s">
        <v>449</v>
      </c>
      <c r="E518" s="86">
        <v>36.446181818600003</v>
      </c>
      <c r="F518" s="66">
        <v>2.6234099012947072E-5</v>
      </c>
      <c r="G518" s="86">
        <v>0</v>
      </c>
      <c r="H518" s="66"/>
      <c r="I518" s="86">
        <v>0</v>
      </c>
      <c r="J518" s="66"/>
      <c r="K518" s="86">
        <v>0</v>
      </c>
      <c r="L518" s="66"/>
      <c r="M518" s="86">
        <v>0</v>
      </c>
      <c r="N518" s="66"/>
      <c r="O518" s="86">
        <v>0</v>
      </c>
      <c r="P518" s="66"/>
      <c r="Q518" s="86">
        <v>0</v>
      </c>
      <c r="R518" s="66"/>
      <c r="S518" s="86">
        <v>0</v>
      </c>
      <c r="T518" s="66"/>
      <c r="U518" s="86">
        <v>0</v>
      </c>
      <c r="V518" s="66"/>
      <c r="W518" s="86">
        <v>0</v>
      </c>
      <c r="X518" s="66"/>
      <c r="Y518" s="86">
        <v>0</v>
      </c>
      <c r="Z518" s="66"/>
      <c r="AA518" s="86">
        <v>0</v>
      </c>
      <c r="AB518" s="66"/>
      <c r="AC518" s="86">
        <v>36.446181818600003</v>
      </c>
      <c r="AD518" s="66">
        <v>3.364131159089058E-7</v>
      </c>
      <c r="AE518" s="1"/>
    </row>
    <row r="519" spans="1:31" x14ac:dyDescent="0.3">
      <c r="A519" s="67" t="s">
        <v>296</v>
      </c>
      <c r="B519" t="s">
        <v>35</v>
      </c>
      <c r="E519" s="83">
        <v>0</v>
      </c>
      <c r="F519" s="84"/>
      <c r="G519" s="83">
        <v>8.3770172200000007E-2</v>
      </c>
      <c r="H519" s="84">
        <v>8.7621511236449904E-9</v>
      </c>
      <c r="I519" s="83">
        <v>2350.7939278334002</v>
      </c>
      <c r="J519" s="84">
        <v>6.8180832645160555E-4</v>
      </c>
      <c r="K519" s="83">
        <v>0</v>
      </c>
      <c r="L519" s="84"/>
      <c r="M519" s="83">
        <v>94519.906682474408</v>
      </c>
      <c r="N519" s="84">
        <v>3.7246538338704589E-3</v>
      </c>
      <c r="O519" s="83">
        <v>16456.9227836871</v>
      </c>
      <c r="P519" s="84">
        <v>4.9281934697965497E-3</v>
      </c>
      <c r="Q519" s="83">
        <v>3.1608862200000004E-2</v>
      </c>
      <c r="R519" s="84">
        <v>7.0065316422457077E-9</v>
      </c>
      <c r="S519" s="83">
        <v>2.53227556E-2</v>
      </c>
      <c r="T519" s="84">
        <v>1.9241118164038883E-9</v>
      </c>
      <c r="U519" s="83">
        <v>3.53091944E-2</v>
      </c>
      <c r="V519" s="84">
        <v>1.073844221139417E-8</v>
      </c>
      <c r="W519" s="83">
        <v>0</v>
      </c>
      <c r="X519" s="84"/>
      <c r="Y519" s="83">
        <v>0</v>
      </c>
      <c r="Z519" s="84"/>
      <c r="AA519" s="83">
        <v>0</v>
      </c>
      <c r="AB519" s="84"/>
      <c r="AC519" s="83">
        <v>113327.79940497932</v>
      </c>
      <c r="AD519" s="84">
        <v>1.04606178794487E-3</v>
      </c>
      <c r="AE519" s="1"/>
    </row>
    <row r="520" spans="1:31" x14ac:dyDescent="0.3">
      <c r="A520" s="85" t="s">
        <v>879</v>
      </c>
      <c r="B520" t="s">
        <v>452</v>
      </c>
      <c r="E520" s="86">
        <v>0</v>
      </c>
      <c r="F520" s="66"/>
      <c r="G520" s="86">
        <v>8.3770172200000007E-2</v>
      </c>
      <c r="H520" s="66">
        <v>8.7621511236449904E-9</v>
      </c>
      <c r="I520" s="86">
        <v>2350.7939278334002</v>
      </c>
      <c r="J520" s="66">
        <v>6.8180832645160555E-4</v>
      </c>
      <c r="K520" s="86">
        <v>0</v>
      </c>
      <c r="L520" s="66"/>
      <c r="M520" s="86">
        <v>94519.906682474408</v>
      </c>
      <c r="N520" s="66">
        <v>3.7246538338704589E-3</v>
      </c>
      <c r="O520" s="86">
        <v>16456.9227836871</v>
      </c>
      <c r="P520" s="66">
        <v>4.9281934697965497E-3</v>
      </c>
      <c r="Q520" s="86">
        <v>3.1608862200000004E-2</v>
      </c>
      <c r="R520" s="66">
        <v>7.0065316422457077E-9</v>
      </c>
      <c r="S520" s="86">
        <v>2.53227556E-2</v>
      </c>
      <c r="T520" s="66">
        <v>1.9241118164038883E-9</v>
      </c>
      <c r="U520" s="86">
        <v>3.53091944E-2</v>
      </c>
      <c r="V520" s="66">
        <v>1.073844221139417E-8</v>
      </c>
      <c r="W520" s="86">
        <v>0</v>
      </c>
      <c r="X520" s="66"/>
      <c r="Y520" s="86">
        <v>0</v>
      </c>
      <c r="Z520" s="66"/>
      <c r="AA520" s="86">
        <v>0</v>
      </c>
      <c r="AB520" s="66"/>
      <c r="AC520" s="86">
        <v>113327.79940497932</v>
      </c>
      <c r="AD520" s="66">
        <v>1.04606178794487E-3</v>
      </c>
      <c r="AE520" s="1"/>
    </row>
    <row r="521" spans="1:31" x14ac:dyDescent="0.3">
      <c r="A521" s="67" t="s">
        <v>1188</v>
      </c>
      <c r="B521" t="s">
        <v>35</v>
      </c>
      <c r="E521" s="83">
        <v>0</v>
      </c>
      <c r="F521" s="84"/>
      <c r="G521" s="83">
        <v>5.9133337199999997E-2</v>
      </c>
      <c r="H521" s="84">
        <v>6.1851996168137053E-9</v>
      </c>
      <c r="I521" s="83">
        <v>7.6732544700000002E-2</v>
      </c>
      <c r="J521" s="84">
        <v>2.2254986822472213E-8</v>
      </c>
      <c r="K521" s="83">
        <v>0</v>
      </c>
      <c r="L521" s="84"/>
      <c r="M521" s="83">
        <v>0</v>
      </c>
      <c r="N521" s="84"/>
      <c r="O521" s="83">
        <v>0</v>
      </c>
      <c r="P521" s="84"/>
      <c r="Q521" s="83">
        <v>0</v>
      </c>
      <c r="R521" s="84"/>
      <c r="S521" s="83">
        <v>0</v>
      </c>
      <c r="T521" s="84"/>
      <c r="U521" s="83">
        <v>0</v>
      </c>
      <c r="V521" s="84"/>
      <c r="W521" s="83">
        <v>0</v>
      </c>
      <c r="X521" s="84"/>
      <c r="Y521" s="83">
        <v>0</v>
      </c>
      <c r="Z521" s="84"/>
      <c r="AA521" s="83">
        <v>0</v>
      </c>
      <c r="AB521" s="84"/>
      <c r="AC521" s="83">
        <v>0.13586588190000001</v>
      </c>
      <c r="AD521" s="84">
        <v>1.2540974772936075E-9</v>
      </c>
      <c r="AE521" s="1"/>
    </row>
    <row r="522" spans="1:31" x14ac:dyDescent="0.3">
      <c r="A522" s="85" t="s">
        <v>798</v>
      </c>
      <c r="B522" t="s">
        <v>449</v>
      </c>
      <c r="E522" s="86">
        <v>0</v>
      </c>
      <c r="F522" s="66"/>
      <c r="G522" s="86">
        <v>5.9133337199999997E-2</v>
      </c>
      <c r="H522" s="66">
        <v>6.1851996168137053E-9</v>
      </c>
      <c r="I522" s="86">
        <v>7.6732544700000002E-2</v>
      </c>
      <c r="J522" s="66">
        <v>2.2254986822472213E-8</v>
      </c>
      <c r="K522" s="86">
        <v>0</v>
      </c>
      <c r="L522" s="66"/>
      <c r="M522" s="86">
        <v>0</v>
      </c>
      <c r="N522" s="66"/>
      <c r="O522" s="86">
        <v>0</v>
      </c>
      <c r="P522" s="66"/>
      <c r="Q522" s="86">
        <v>0</v>
      </c>
      <c r="R522" s="66"/>
      <c r="S522" s="86">
        <v>0</v>
      </c>
      <c r="T522" s="66"/>
      <c r="U522" s="86">
        <v>0</v>
      </c>
      <c r="V522" s="66"/>
      <c r="W522" s="86">
        <v>0</v>
      </c>
      <c r="X522" s="66"/>
      <c r="Y522" s="86">
        <v>0</v>
      </c>
      <c r="Z522" s="66"/>
      <c r="AA522" s="86">
        <v>0</v>
      </c>
      <c r="AB522" s="66"/>
      <c r="AC522" s="86">
        <v>0.13586588190000001</v>
      </c>
      <c r="AD522" s="66">
        <v>1.2540974772936075E-9</v>
      </c>
      <c r="AE522" s="44"/>
    </row>
    <row r="523" spans="1:31" x14ac:dyDescent="0.3">
      <c r="A523" s="67" t="s">
        <v>1189</v>
      </c>
      <c r="B523" t="s">
        <v>35</v>
      </c>
      <c r="E523" s="83">
        <v>31523.478098735701</v>
      </c>
      <c r="F523" s="84">
        <v>2.2690718325195137E-2</v>
      </c>
      <c r="G523" s="83">
        <v>39404.368707045302</v>
      </c>
      <c r="H523" s="84">
        <v>4.1215987084118524E-3</v>
      </c>
      <c r="I523" s="83">
        <v>0</v>
      </c>
      <c r="J523" s="84"/>
      <c r="K523" s="83">
        <v>0</v>
      </c>
      <c r="L523" s="84"/>
      <c r="M523" s="83">
        <v>0</v>
      </c>
      <c r="N523" s="84"/>
      <c r="O523" s="83">
        <v>0</v>
      </c>
      <c r="P523" s="84"/>
      <c r="Q523" s="83">
        <v>0</v>
      </c>
      <c r="R523" s="84"/>
      <c r="S523" s="83">
        <v>0</v>
      </c>
      <c r="T523" s="84"/>
      <c r="U523" s="83">
        <v>0</v>
      </c>
      <c r="V523" s="84"/>
      <c r="W523" s="83">
        <v>0</v>
      </c>
      <c r="X523" s="84"/>
      <c r="Y523" s="83">
        <v>0</v>
      </c>
      <c r="Z523" s="84"/>
      <c r="AA523" s="83">
        <v>0</v>
      </c>
      <c r="AB523" s="84"/>
      <c r="AC523" s="83">
        <v>70927.84680578101</v>
      </c>
      <c r="AD523" s="84">
        <v>6.5469294060496144E-4</v>
      </c>
      <c r="AE523" s="44"/>
    </row>
    <row r="524" spans="1:31" x14ac:dyDescent="0.3">
      <c r="A524" s="85" t="s">
        <v>955</v>
      </c>
      <c r="B524" t="s">
        <v>449</v>
      </c>
      <c r="E524" s="86">
        <v>31523.478098735701</v>
      </c>
      <c r="F524" s="66">
        <v>2.2690718325195137E-2</v>
      </c>
      <c r="G524" s="86">
        <v>39404.368707045302</v>
      </c>
      <c r="H524" s="66">
        <v>4.1215987084118524E-3</v>
      </c>
      <c r="I524" s="86">
        <v>0</v>
      </c>
      <c r="J524" s="66"/>
      <c r="K524" s="86">
        <v>0</v>
      </c>
      <c r="L524" s="66"/>
      <c r="M524" s="86">
        <v>0</v>
      </c>
      <c r="N524" s="66"/>
      <c r="O524" s="86">
        <v>0</v>
      </c>
      <c r="P524" s="66"/>
      <c r="Q524" s="86">
        <v>0</v>
      </c>
      <c r="R524" s="66"/>
      <c r="S524" s="86">
        <v>0</v>
      </c>
      <c r="T524" s="66"/>
      <c r="U524" s="86">
        <v>0</v>
      </c>
      <c r="V524" s="66"/>
      <c r="W524" s="86">
        <v>0</v>
      </c>
      <c r="X524" s="66"/>
      <c r="Y524" s="86">
        <v>0</v>
      </c>
      <c r="Z524" s="66"/>
      <c r="AA524" s="86">
        <v>0</v>
      </c>
      <c r="AB524" s="66"/>
      <c r="AC524" s="86">
        <v>70927.84680578101</v>
      </c>
      <c r="AD524" s="66">
        <v>6.5469294060496144E-4</v>
      </c>
      <c r="AE524" s="44"/>
    </row>
    <row r="525" spans="1:31" x14ac:dyDescent="0.3">
      <c r="A525" s="67" t="s">
        <v>391</v>
      </c>
      <c r="B525" t="s">
        <v>35</v>
      </c>
      <c r="E525" s="83">
        <v>0</v>
      </c>
      <c r="F525" s="84"/>
      <c r="G525" s="83">
        <v>0</v>
      </c>
      <c r="H525" s="84"/>
      <c r="I525" s="83">
        <v>0</v>
      </c>
      <c r="J525" s="84"/>
      <c r="K525" s="83">
        <v>0</v>
      </c>
      <c r="L525" s="84"/>
      <c r="M525" s="83">
        <v>0</v>
      </c>
      <c r="N525" s="84"/>
      <c r="O525" s="83">
        <v>0</v>
      </c>
      <c r="P525" s="84"/>
      <c r="Q525" s="83">
        <v>0</v>
      </c>
      <c r="R525" s="84"/>
      <c r="S525" s="83">
        <v>0</v>
      </c>
      <c r="T525" s="84"/>
      <c r="U525" s="83">
        <v>0</v>
      </c>
      <c r="V525" s="84"/>
      <c r="W525" s="83">
        <v>41491.209374999999</v>
      </c>
      <c r="X525" s="84">
        <v>6.4812467235343344E-3</v>
      </c>
      <c r="Y525" s="83">
        <v>174545.07734317498</v>
      </c>
      <c r="Z525" s="84">
        <v>8.1543212339825599E-3</v>
      </c>
      <c r="AA525" s="83">
        <v>0</v>
      </c>
      <c r="AB525" s="84"/>
      <c r="AC525" s="83">
        <v>216036.28671817499</v>
      </c>
      <c r="AD525" s="84">
        <v>1.9941029961926134E-3</v>
      </c>
      <c r="AE525" s="44"/>
    </row>
    <row r="526" spans="1:31" x14ac:dyDescent="0.3">
      <c r="A526" s="85" t="s">
        <v>947</v>
      </c>
      <c r="B526" t="s">
        <v>449</v>
      </c>
      <c r="E526" s="86">
        <v>0</v>
      </c>
      <c r="F526" s="66"/>
      <c r="G526" s="86">
        <v>0</v>
      </c>
      <c r="H526" s="66"/>
      <c r="I526" s="86">
        <v>0</v>
      </c>
      <c r="J526" s="66"/>
      <c r="K526" s="86">
        <v>0</v>
      </c>
      <c r="L526" s="66"/>
      <c r="M526" s="86">
        <v>0</v>
      </c>
      <c r="N526" s="66"/>
      <c r="O526" s="86">
        <v>0</v>
      </c>
      <c r="P526" s="66"/>
      <c r="Q526" s="86">
        <v>0</v>
      </c>
      <c r="R526" s="66"/>
      <c r="S526" s="86">
        <v>0</v>
      </c>
      <c r="T526" s="66"/>
      <c r="U526" s="86">
        <v>0</v>
      </c>
      <c r="V526" s="66"/>
      <c r="W526" s="86">
        <v>41491.209374999999</v>
      </c>
      <c r="X526" s="66">
        <v>6.4812467235343344E-3</v>
      </c>
      <c r="Y526" s="86">
        <v>174545.07734317498</v>
      </c>
      <c r="Z526" s="66">
        <v>8.1543212339825599E-3</v>
      </c>
      <c r="AA526" s="86">
        <v>0</v>
      </c>
      <c r="AB526" s="66"/>
      <c r="AC526" s="86">
        <v>216036.28671817499</v>
      </c>
      <c r="AD526" s="66">
        <v>1.9941029961926134E-3</v>
      </c>
      <c r="AE526" s="44"/>
    </row>
    <row r="527" spans="1:31" x14ac:dyDescent="0.3">
      <c r="A527" s="67" t="s">
        <v>352</v>
      </c>
      <c r="B527" t="s">
        <v>35</v>
      </c>
      <c r="E527" s="83">
        <v>19800.965024567999</v>
      </c>
      <c r="F527" s="84">
        <v>1.4252809240536591E-2</v>
      </c>
      <c r="G527" s="83">
        <v>57209.7979943217</v>
      </c>
      <c r="H527" s="84">
        <v>5.9840022124181425E-3</v>
      </c>
      <c r="I527" s="83">
        <v>0</v>
      </c>
      <c r="J527" s="84"/>
      <c r="K527" s="83">
        <v>151957.6778160409</v>
      </c>
      <c r="L527" s="84">
        <v>2.050840708026528E-2</v>
      </c>
      <c r="M527" s="83">
        <v>206460.78174298428</v>
      </c>
      <c r="N527" s="84">
        <v>8.1357987883570685E-3</v>
      </c>
      <c r="O527" s="83">
        <v>0</v>
      </c>
      <c r="P527" s="84"/>
      <c r="Q527" s="83">
        <v>245891.39904501481</v>
      </c>
      <c r="R527" s="84">
        <v>5.4505152924010099E-2</v>
      </c>
      <c r="S527" s="83">
        <v>205058.51342526413</v>
      </c>
      <c r="T527" s="84">
        <v>1.5581065306169366E-2</v>
      </c>
      <c r="U527" s="83">
        <v>0</v>
      </c>
      <c r="V527" s="84"/>
      <c r="W527" s="83">
        <v>109039.29321394619</v>
      </c>
      <c r="X527" s="84">
        <v>1.7032778087813651E-2</v>
      </c>
      <c r="Y527" s="83">
        <v>287644.15075921558</v>
      </c>
      <c r="Z527" s="84">
        <v>1.3438034701804593E-2</v>
      </c>
      <c r="AA527" s="83">
        <v>0</v>
      </c>
      <c r="AB527" s="84"/>
      <c r="AC527" s="83">
        <v>1283062.5790213554</v>
      </c>
      <c r="AD527" s="84">
        <v>1.1843190660219105E-2</v>
      </c>
      <c r="AE527" s="44"/>
    </row>
    <row r="528" spans="1:31" x14ac:dyDescent="0.3">
      <c r="A528" s="85" t="s">
        <v>909</v>
      </c>
      <c r="B528" t="s">
        <v>449</v>
      </c>
      <c r="E528" s="86">
        <v>0</v>
      </c>
      <c r="F528" s="66"/>
      <c r="G528" s="86">
        <v>0</v>
      </c>
      <c r="H528" s="66"/>
      <c r="I528" s="86">
        <v>0</v>
      </c>
      <c r="J528" s="66"/>
      <c r="K528" s="86">
        <v>52480.746351180002</v>
      </c>
      <c r="L528" s="66">
        <v>7.0828702143573459E-3</v>
      </c>
      <c r="M528" s="86">
        <v>115004.53529379399</v>
      </c>
      <c r="N528" s="66">
        <v>4.5318716271431107E-3</v>
      </c>
      <c r="O528" s="86">
        <v>0</v>
      </c>
      <c r="P528" s="66"/>
      <c r="Q528" s="86">
        <v>180636.65014651199</v>
      </c>
      <c r="R528" s="66">
        <v>4.0040555619898402E-2</v>
      </c>
      <c r="S528" s="86">
        <v>129228.420692902</v>
      </c>
      <c r="T528" s="66">
        <v>9.8192288074061534E-3</v>
      </c>
      <c r="U528" s="86">
        <v>0</v>
      </c>
      <c r="V528" s="66"/>
      <c r="W528" s="86">
        <v>75508.149228170398</v>
      </c>
      <c r="X528" s="66">
        <v>1.1794954935203571E-2</v>
      </c>
      <c r="Y528" s="86">
        <v>277008.14220408001</v>
      </c>
      <c r="Z528" s="66">
        <v>1.2941146266300664E-2</v>
      </c>
      <c r="AA528" s="86">
        <v>0</v>
      </c>
      <c r="AB528" s="66"/>
      <c r="AC528" s="86">
        <v>829866.64391663834</v>
      </c>
      <c r="AD528" s="66">
        <v>7.6600074284430691E-3</v>
      </c>
      <c r="AE528" s="44"/>
    </row>
    <row r="529" spans="1:31" x14ac:dyDescent="0.3">
      <c r="A529" s="85" t="s">
        <v>908</v>
      </c>
      <c r="B529" t="s">
        <v>449</v>
      </c>
      <c r="E529" s="86">
        <v>19800.965024567999</v>
      </c>
      <c r="F529" s="66">
        <v>1.4252809240536591E-2</v>
      </c>
      <c r="G529" s="86">
        <v>57209.7979943217</v>
      </c>
      <c r="H529" s="66">
        <v>5.9840022124181425E-3</v>
      </c>
      <c r="I529" s="86">
        <v>0</v>
      </c>
      <c r="J529" s="66"/>
      <c r="K529" s="86">
        <v>99476.9314648609</v>
      </c>
      <c r="L529" s="66">
        <v>1.3425536865907932E-2</v>
      </c>
      <c r="M529" s="86">
        <v>91456.246449190308</v>
      </c>
      <c r="N529" s="66">
        <v>3.6039271612139582E-3</v>
      </c>
      <c r="O529" s="86">
        <v>0</v>
      </c>
      <c r="P529" s="66"/>
      <c r="Q529" s="86">
        <v>65254.748898502796</v>
      </c>
      <c r="R529" s="66">
        <v>1.4464597304111697E-2</v>
      </c>
      <c r="S529" s="86">
        <v>75830.0927323621</v>
      </c>
      <c r="T529" s="66">
        <v>5.7618364987632132E-3</v>
      </c>
      <c r="U529" s="86">
        <v>0</v>
      </c>
      <c r="V529" s="66"/>
      <c r="W529" s="86">
        <v>33531.143985775801</v>
      </c>
      <c r="X529" s="66">
        <v>5.2378231526100799E-3</v>
      </c>
      <c r="Y529" s="86">
        <v>10636.008555135601</v>
      </c>
      <c r="Z529" s="66">
        <v>4.9688843550392829E-4</v>
      </c>
      <c r="AA529" s="86">
        <v>0</v>
      </c>
      <c r="AB529" s="66"/>
      <c r="AC529" s="86">
        <v>453195.93510471715</v>
      </c>
      <c r="AD529" s="66">
        <v>4.1831832317760359E-3</v>
      </c>
      <c r="AE529" s="44"/>
    </row>
    <row r="530" spans="1:31" x14ac:dyDescent="0.3">
      <c r="A530" s="67" t="s">
        <v>297</v>
      </c>
      <c r="B530" t="s">
        <v>35</v>
      </c>
      <c r="E530" s="83">
        <v>0</v>
      </c>
      <c r="F530" s="84"/>
      <c r="G530" s="83">
        <v>0</v>
      </c>
      <c r="H530" s="84"/>
      <c r="I530" s="83">
        <v>0</v>
      </c>
      <c r="J530" s="84"/>
      <c r="K530" s="83">
        <v>0</v>
      </c>
      <c r="L530" s="84"/>
      <c r="M530" s="83">
        <v>0</v>
      </c>
      <c r="N530" s="84"/>
      <c r="O530" s="83">
        <v>0</v>
      </c>
      <c r="P530" s="84"/>
      <c r="Q530" s="83">
        <v>4.9006808306000007</v>
      </c>
      <c r="R530" s="84">
        <v>1.086302160795458E-6</v>
      </c>
      <c r="S530" s="83">
        <v>14.418435480399999</v>
      </c>
      <c r="T530" s="84">
        <v>1.0955633154669279E-6</v>
      </c>
      <c r="U530" s="83">
        <v>1.3295554599999999E-2</v>
      </c>
      <c r="V530" s="84">
        <v>4.0435231436641306E-9</v>
      </c>
      <c r="W530" s="83">
        <v>0</v>
      </c>
      <c r="X530" s="84"/>
      <c r="Y530" s="83">
        <v>0</v>
      </c>
      <c r="Z530" s="84"/>
      <c r="AA530" s="83">
        <v>0</v>
      </c>
      <c r="AB530" s="84"/>
      <c r="AC530" s="83">
        <v>19.332411865599997</v>
      </c>
      <c r="AD530" s="84">
        <v>1.7844604260909716E-7</v>
      </c>
      <c r="AE530" s="44"/>
    </row>
    <row r="531" spans="1:31" x14ac:dyDescent="0.3">
      <c r="A531" s="85" t="s">
        <v>854</v>
      </c>
      <c r="B531" t="s">
        <v>449</v>
      </c>
      <c r="E531" s="86">
        <v>0</v>
      </c>
      <c r="F531" s="66"/>
      <c r="G531" s="86">
        <v>0</v>
      </c>
      <c r="H531" s="66"/>
      <c r="I531" s="86">
        <v>0</v>
      </c>
      <c r="J531" s="66"/>
      <c r="K531" s="86">
        <v>0</v>
      </c>
      <c r="L531" s="66"/>
      <c r="M531" s="86">
        <v>0</v>
      </c>
      <c r="N531" s="66"/>
      <c r="O531" s="86">
        <v>0</v>
      </c>
      <c r="P531" s="66"/>
      <c r="Q531" s="86">
        <v>0.10816978969999999</v>
      </c>
      <c r="R531" s="66">
        <v>2.3977296287118929E-8</v>
      </c>
      <c r="S531" s="86">
        <v>10.230417407999999</v>
      </c>
      <c r="T531" s="66">
        <v>7.7734300849457471E-7</v>
      </c>
      <c r="U531" s="86">
        <v>0</v>
      </c>
      <c r="V531" s="66"/>
      <c r="W531" s="86">
        <v>0</v>
      </c>
      <c r="X531" s="66"/>
      <c r="Y531" s="86">
        <v>0</v>
      </c>
      <c r="Z531" s="66"/>
      <c r="AA531" s="86">
        <v>0</v>
      </c>
      <c r="AB531" s="66"/>
      <c r="AC531" s="86">
        <v>10.338587197699999</v>
      </c>
      <c r="AD531" s="66">
        <v>9.5429374483864124E-8</v>
      </c>
      <c r="AE531" s="44"/>
    </row>
    <row r="532" spans="1:31" x14ac:dyDescent="0.3">
      <c r="A532" s="85" t="s">
        <v>856</v>
      </c>
      <c r="B532" t="s">
        <v>449</v>
      </c>
      <c r="E532" s="86">
        <v>0</v>
      </c>
      <c r="F532" s="66"/>
      <c r="G532" s="86">
        <v>0</v>
      </c>
      <c r="H532" s="66"/>
      <c r="I532" s="86">
        <v>0</v>
      </c>
      <c r="J532" s="66"/>
      <c r="K532" s="86">
        <v>0</v>
      </c>
      <c r="L532" s="66"/>
      <c r="M532" s="86">
        <v>0</v>
      </c>
      <c r="N532" s="66"/>
      <c r="O532" s="86">
        <v>0</v>
      </c>
      <c r="P532" s="66"/>
      <c r="Q532" s="86">
        <v>0</v>
      </c>
      <c r="R532" s="66"/>
      <c r="S532" s="86">
        <v>4.4825012800000001E-2</v>
      </c>
      <c r="T532" s="66">
        <v>3.4059617429208831E-9</v>
      </c>
      <c r="U532" s="86">
        <v>1.3295554599999999E-2</v>
      </c>
      <c r="V532" s="66">
        <v>4.0435231436641306E-9</v>
      </c>
      <c r="W532" s="86">
        <v>0</v>
      </c>
      <c r="X532" s="66"/>
      <c r="Y532" s="86">
        <v>0</v>
      </c>
      <c r="Z532" s="66"/>
      <c r="AA532" s="86">
        <v>0</v>
      </c>
      <c r="AB532" s="66"/>
      <c r="AC532" s="86">
        <v>5.8120567399999996E-2</v>
      </c>
      <c r="AD532" s="66">
        <v>5.3647653064851668E-10</v>
      </c>
      <c r="AE532" s="44"/>
    </row>
    <row r="533" spans="1:31" x14ac:dyDescent="0.3">
      <c r="A533" s="85" t="s">
        <v>855</v>
      </c>
      <c r="B533" t="s">
        <v>449</v>
      </c>
      <c r="E533" s="86">
        <v>0</v>
      </c>
      <c r="F533" s="66"/>
      <c r="G533" s="86">
        <v>0</v>
      </c>
      <c r="H533" s="66"/>
      <c r="I533" s="86">
        <v>0</v>
      </c>
      <c r="J533" s="66"/>
      <c r="K533" s="86">
        <v>0</v>
      </c>
      <c r="L533" s="66"/>
      <c r="M533" s="86">
        <v>0</v>
      </c>
      <c r="N533" s="66"/>
      <c r="O533" s="86">
        <v>0</v>
      </c>
      <c r="P533" s="66"/>
      <c r="Q533" s="86">
        <v>4.7925110409</v>
      </c>
      <c r="R533" s="66">
        <v>1.0623248645083392E-6</v>
      </c>
      <c r="S533" s="86">
        <v>4.1431930596000006</v>
      </c>
      <c r="T533" s="66">
        <v>3.148143452294323E-7</v>
      </c>
      <c r="U533" s="86">
        <v>0</v>
      </c>
      <c r="V533" s="66"/>
      <c r="W533" s="86">
        <v>0</v>
      </c>
      <c r="X533" s="66"/>
      <c r="Y533" s="86">
        <v>0</v>
      </c>
      <c r="Z533" s="66"/>
      <c r="AA533" s="86">
        <v>0</v>
      </c>
      <c r="AB533" s="66"/>
      <c r="AC533" s="86">
        <v>8.9357041004999989</v>
      </c>
      <c r="AD533" s="66">
        <v>8.2480191594584531E-8</v>
      </c>
      <c r="AE533" s="44"/>
    </row>
    <row r="534" spans="1:31" x14ac:dyDescent="0.3">
      <c r="A534" s="67" t="s">
        <v>375</v>
      </c>
      <c r="B534" t="s">
        <v>35</v>
      </c>
      <c r="E534" s="83">
        <v>235.67083551830001</v>
      </c>
      <c r="F534" s="84">
        <v>1.696367554830065E-4</v>
      </c>
      <c r="G534" s="83">
        <v>0.3739862706</v>
      </c>
      <c r="H534" s="84">
        <v>3.9118031336284991E-8</v>
      </c>
      <c r="I534" s="83">
        <v>1613.192874586</v>
      </c>
      <c r="J534" s="84">
        <v>4.6787951978370266E-4</v>
      </c>
      <c r="K534" s="83">
        <v>0</v>
      </c>
      <c r="L534" s="84"/>
      <c r="M534" s="83">
        <v>0</v>
      </c>
      <c r="N534" s="84"/>
      <c r="O534" s="83">
        <v>0</v>
      </c>
      <c r="P534" s="84"/>
      <c r="Q534" s="83">
        <v>0</v>
      </c>
      <c r="R534" s="84"/>
      <c r="S534" s="83">
        <v>0</v>
      </c>
      <c r="T534" s="84"/>
      <c r="U534" s="83">
        <v>0</v>
      </c>
      <c r="V534" s="84"/>
      <c r="W534" s="83">
        <v>0</v>
      </c>
      <c r="X534" s="84"/>
      <c r="Y534" s="83">
        <v>0</v>
      </c>
      <c r="Z534" s="84"/>
      <c r="AA534" s="83">
        <v>0</v>
      </c>
      <c r="AB534" s="84"/>
      <c r="AC534" s="83">
        <v>1849.2376963749002</v>
      </c>
      <c r="AD534" s="84">
        <v>1.7069217801470763E-5</v>
      </c>
      <c r="AE534" s="44"/>
    </row>
    <row r="535" spans="1:31" x14ac:dyDescent="0.3">
      <c r="A535" s="85" t="s">
        <v>928</v>
      </c>
      <c r="B535" t="s">
        <v>449</v>
      </c>
      <c r="E535" s="86">
        <v>235.67083551830001</v>
      </c>
      <c r="F535" s="66">
        <v>1.696367554830065E-4</v>
      </c>
      <c r="G535" s="86">
        <v>0.3739862706</v>
      </c>
      <c r="H535" s="66">
        <v>3.9118031336284991E-8</v>
      </c>
      <c r="I535" s="86">
        <v>1613.192874586</v>
      </c>
      <c r="J535" s="66">
        <v>4.6787951978370266E-4</v>
      </c>
      <c r="K535" s="86">
        <v>0</v>
      </c>
      <c r="L535" s="66"/>
      <c r="M535" s="86">
        <v>0</v>
      </c>
      <c r="N535" s="66"/>
      <c r="O535" s="86">
        <v>0</v>
      </c>
      <c r="P535" s="66"/>
      <c r="Q535" s="86">
        <v>0</v>
      </c>
      <c r="R535" s="66"/>
      <c r="S535" s="86">
        <v>0</v>
      </c>
      <c r="T535" s="66"/>
      <c r="U535" s="86">
        <v>0</v>
      </c>
      <c r="V535" s="66"/>
      <c r="W535" s="86">
        <v>0</v>
      </c>
      <c r="X535" s="66"/>
      <c r="Y535" s="86">
        <v>0</v>
      </c>
      <c r="Z535" s="66"/>
      <c r="AA535" s="86">
        <v>0</v>
      </c>
      <c r="AB535" s="66"/>
      <c r="AC535" s="86">
        <v>1849.2376963749002</v>
      </c>
      <c r="AD535" s="66">
        <v>1.7069217801470763E-5</v>
      </c>
      <c r="AE535" s="44"/>
    </row>
    <row r="536" spans="1:31" x14ac:dyDescent="0.3">
      <c r="A536" s="67" t="s">
        <v>338</v>
      </c>
      <c r="B536" t="s">
        <v>35</v>
      </c>
      <c r="E536" s="83">
        <v>34699.560131808401</v>
      </c>
      <c r="F536" s="84">
        <v>2.4976874141010907E-2</v>
      </c>
      <c r="G536" s="83">
        <v>69424.890603718508</v>
      </c>
      <c r="H536" s="84">
        <v>7.261670439926619E-3</v>
      </c>
      <c r="I536" s="83">
        <v>0</v>
      </c>
      <c r="J536" s="84"/>
      <c r="K536" s="83">
        <v>0</v>
      </c>
      <c r="L536" s="84"/>
      <c r="M536" s="83">
        <v>0</v>
      </c>
      <c r="N536" s="84"/>
      <c r="O536" s="83">
        <v>0</v>
      </c>
      <c r="P536" s="84"/>
      <c r="Q536" s="83">
        <v>60264.901738699198</v>
      </c>
      <c r="R536" s="84">
        <v>1.3358530220965193E-2</v>
      </c>
      <c r="S536" s="83">
        <v>0</v>
      </c>
      <c r="T536" s="84"/>
      <c r="U536" s="83">
        <v>0</v>
      </c>
      <c r="V536" s="84"/>
      <c r="W536" s="83">
        <v>28854.247507470001</v>
      </c>
      <c r="X536" s="84">
        <v>4.5072558726263609E-3</v>
      </c>
      <c r="Y536" s="83">
        <v>0</v>
      </c>
      <c r="Z536" s="84"/>
      <c r="AA536" s="83">
        <v>0</v>
      </c>
      <c r="AB536" s="84"/>
      <c r="AC536" s="83">
        <v>193243.59998169611</v>
      </c>
      <c r="AD536" s="84">
        <v>1.7837172059027434E-3</v>
      </c>
      <c r="AE536" s="44"/>
    </row>
    <row r="537" spans="1:31" x14ac:dyDescent="0.3">
      <c r="A537" s="85" t="s">
        <v>900</v>
      </c>
      <c r="B537" t="s">
        <v>449</v>
      </c>
      <c r="E537" s="86">
        <v>0</v>
      </c>
      <c r="F537" s="66"/>
      <c r="G537" s="86">
        <v>0</v>
      </c>
      <c r="H537" s="66"/>
      <c r="I537" s="86">
        <v>0</v>
      </c>
      <c r="J537" s="66"/>
      <c r="K537" s="86">
        <v>0</v>
      </c>
      <c r="L537" s="66"/>
      <c r="M537" s="86">
        <v>0</v>
      </c>
      <c r="N537" s="66"/>
      <c r="O537" s="86">
        <v>0</v>
      </c>
      <c r="P537" s="66"/>
      <c r="Q537" s="86">
        <v>0</v>
      </c>
      <c r="R537" s="66"/>
      <c r="S537" s="86">
        <v>0</v>
      </c>
      <c r="T537" s="66"/>
      <c r="U537" s="86">
        <v>0</v>
      </c>
      <c r="V537" s="66"/>
      <c r="W537" s="86">
        <v>28854.247507470001</v>
      </c>
      <c r="X537" s="66">
        <v>4.5072558726263609E-3</v>
      </c>
      <c r="Y537" s="86">
        <v>0</v>
      </c>
      <c r="Z537" s="66"/>
      <c r="AA537" s="86">
        <v>0</v>
      </c>
      <c r="AB537" s="66"/>
      <c r="AC537" s="86">
        <v>28854.247507470001</v>
      </c>
      <c r="AD537" s="66">
        <v>2.6633646727408091E-4</v>
      </c>
      <c r="AE537" s="44"/>
    </row>
    <row r="538" spans="1:31" x14ac:dyDescent="0.3">
      <c r="A538" s="85" t="s">
        <v>901</v>
      </c>
      <c r="B538" t="s">
        <v>449</v>
      </c>
      <c r="E538" s="86">
        <v>34699.560131808401</v>
      </c>
      <c r="F538" s="66">
        <v>2.4976874141010907E-2</v>
      </c>
      <c r="G538" s="86">
        <v>69424.890603718508</v>
      </c>
      <c r="H538" s="66">
        <v>7.261670439926619E-3</v>
      </c>
      <c r="I538" s="86">
        <v>0</v>
      </c>
      <c r="J538" s="66"/>
      <c r="K538" s="86">
        <v>0</v>
      </c>
      <c r="L538" s="66"/>
      <c r="M538" s="86">
        <v>0</v>
      </c>
      <c r="N538" s="66"/>
      <c r="O538" s="86">
        <v>0</v>
      </c>
      <c r="P538" s="66"/>
      <c r="Q538" s="86">
        <v>60264.901738699198</v>
      </c>
      <c r="R538" s="66">
        <v>1.3358530220965193E-2</v>
      </c>
      <c r="S538" s="86">
        <v>0</v>
      </c>
      <c r="T538" s="66"/>
      <c r="U538" s="86">
        <v>0</v>
      </c>
      <c r="V538" s="66"/>
      <c r="W538" s="86">
        <v>0</v>
      </c>
      <c r="X538" s="66"/>
      <c r="Y538" s="86">
        <v>0</v>
      </c>
      <c r="Z538" s="66"/>
      <c r="AA538" s="86">
        <v>0</v>
      </c>
      <c r="AB538" s="66"/>
      <c r="AC538" s="86">
        <v>164389.35247422612</v>
      </c>
      <c r="AD538" s="66">
        <v>1.5173807386286626E-3</v>
      </c>
      <c r="AE538" s="44"/>
    </row>
    <row r="539" spans="1:31" x14ac:dyDescent="0.3">
      <c r="A539" s="67" t="s">
        <v>1191</v>
      </c>
      <c r="B539" t="s">
        <v>35</v>
      </c>
      <c r="E539" s="83">
        <v>47.317499626299998</v>
      </c>
      <c r="F539" s="84">
        <v>3.4059314537248366E-5</v>
      </c>
      <c r="G539" s="83">
        <v>0.16059953440000002</v>
      </c>
      <c r="H539" s="84">
        <v>1.6798310828825328E-8</v>
      </c>
      <c r="I539" s="83">
        <v>20655.580609540801</v>
      </c>
      <c r="J539" s="84">
        <v>5.9908045024843681E-3</v>
      </c>
      <c r="K539" s="83">
        <v>0</v>
      </c>
      <c r="L539" s="84"/>
      <c r="M539" s="83">
        <v>0</v>
      </c>
      <c r="N539" s="84"/>
      <c r="O539" s="83">
        <v>0</v>
      </c>
      <c r="P539" s="84"/>
      <c r="Q539" s="83">
        <v>0</v>
      </c>
      <c r="R539" s="84"/>
      <c r="S539" s="83">
        <v>18304.774915497797</v>
      </c>
      <c r="T539" s="84">
        <v>1.3908610211253154E-3</v>
      </c>
      <c r="U539" s="83">
        <v>14287.687873905599</v>
      </c>
      <c r="V539" s="84">
        <v>4.3452566158907469E-3</v>
      </c>
      <c r="W539" s="83">
        <v>0</v>
      </c>
      <c r="X539" s="84"/>
      <c r="Y539" s="83">
        <v>0</v>
      </c>
      <c r="Z539" s="84"/>
      <c r="AA539" s="83">
        <v>0</v>
      </c>
      <c r="AB539" s="84"/>
      <c r="AC539" s="83">
        <v>53295.521498104899</v>
      </c>
      <c r="AD539" s="84">
        <v>4.9193938998618153E-4</v>
      </c>
      <c r="AE539" s="1"/>
    </row>
    <row r="540" spans="1:31" x14ac:dyDescent="0.3">
      <c r="A540" s="85" t="s">
        <v>944</v>
      </c>
      <c r="B540" t="s">
        <v>449</v>
      </c>
      <c r="E540" s="86">
        <v>47.317499626299998</v>
      </c>
      <c r="F540" s="66">
        <v>3.4059314537248366E-5</v>
      </c>
      <c r="G540" s="86">
        <v>0.16059953440000002</v>
      </c>
      <c r="H540" s="66">
        <v>1.6798310828825328E-8</v>
      </c>
      <c r="I540" s="86">
        <v>20655.580609540801</v>
      </c>
      <c r="J540" s="66">
        <v>5.9908045024843681E-3</v>
      </c>
      <c r="K540" s="86">
        <v>0</v>
      </c>
      <c r="L540" s="66"/>
      <c r="M540" s="86">
        <v>0</v>
      </c>
      <c r="N540" s="66"/>
      <c r="O540" s="86">
        <v>0</v>
      </c>
      <c r="P540" s="66"/>
      <c r="Q540" s="86">
        <v>0</v>
      </c>
      <c r="R540" s="66"/>
      <c r="S540" s="86">
        <v>18304.774915497797</v>
      </c>
      <c r="T540" s="66">
        <v>1.3908610211253154E-3</v>
      </c>
      <c r="U540" s="86">
        <v>14287.687873905599</v>
      </c>
      <c r="V540" s="66">
        <v>4.3452566158907469E-3</v>
      </c>
      <c r="W540" s="86">
        <v>0</v>
      </c>
      <c r="X540" s="66"/>
      <c r="Y540" s="86">
        <v>0</v>
      </c>
      <c r="Z540" s="66"/>
      <c r="AA540" s="86">
        <v>0</v>
      </c>
      <c r="AB540" s="66"/>
      <c r="AC540" s="86">
        <v>53295.521498104899</v>
      </c>
      <c r="AD540" s="66">
        <v>4.9193938998618153E-4</v>
      </c>
      <c r="AE540" s="1"/>
    </row>
    <row r="541" spans="1:31" x14ac:dyDescent="0.3">
      <c r="A541" s="67" t="s">
        <v>299</v>
      </c>
      <c r="B541" t="s">
        <v>35</v>
      </c>
      <c r="E541" s="83">
        <v>0</v>
      </c>
      <c r="F541" s="84"/>
      <c r="G541" s="83">
        <v>0</v>
      </c>
      <c r="H541" s="84"/>
      <c r="I541" s="83">
        <v>0</v>
      </c>
      <c r="J541" s="84"/>
      <c r="K541" s="83">
        <v>0</v>
      </c>
      <c r="L541" s="84"/>
      <c r="M541" s="83">
        <v>0</v>
      </c>
      <c r="N541" s="84"/>
      <c r="O541" s="83">
        <v>0</v>
      </c>
      <c r="P541" s="84"/>
      <c r="Q541" s="83">
        <v>0</v>
      </c>
      <c r="R541" s="84"/>
      <c r="S541" s="83">
        <v>247.981620271</v>
      </c>
      <c r="T541" s="84">
        <v>1.8842513561771021E-5</v>
      </c>
      <c r="U541" s="83">
        <v>0</v>
      </c>
      <c r="V541" s="84"/>
      <c r="W541" s="83">
        <v>0</v>
      </c>
      <c r="X541" s="84"/>
      <c r="Y541" s="83">
        <v>0</v>
      </c>
      <c r="Z541" s="84"/>
      <c r="AA541" s="83">
        <v>0</v>
      </c>
      <c r="AB541" s="84"/>
      <c r="AC541" s="83">
        <v>247.981620271</v>
      </c>
      <c r="AD541" s="84">
        <v>2.2889714477836282E-6</v>
      </c>
      <c r="AE541" s="1"/>
    </row>
    <row r="542" spans="1:31" x14ac:dyDescent="0.3">
      <c r="A542" s="85" t="s">
        <v>818</v>
      </c>
      <c r="B542" t="s">
        <v>668</v>
      </c>
      <c r="E542" s="86">
        <v>0</v>
      </c>
      <c r="F542" s="66"/>
      <c r="G542" s="86">
        <v>0</v>
      </c>
      <c r="H542" s="66"/>
      <c r="I542" s="86">
        <v>0</v>
      </c>
      <c r="J542" s="66"/>
      <c r="K542" s="86">
        <v>0</v>
      </c>
      <c r="L542" s="66"/>
      <c r="M542" s="86">
        <v>0</v>
      </c>
      <c r="N542" s="66"/>
      <c r="O542" s="86">
        <v>0</v>
      </c>
      <c r="P542" s="66"/>
      <c r="Q542" s="86">
        <v>0</v>
      </c>
      <c r="R542" s="66"/>
      <c r="S542" s="86">
        <v>247.981620271</v>
      </c>
      <c r="T542" s="66">
        <v>1.8842513561771021E-5</v>
      </c>
      <c r="U542" s="86">
        <v>0</v>
      </c>
      <c r="V542" s="66"/>
      <c r="W542" s="86">
        <v>0</v>
      </c>
      <c r="X542" s="66"/>
      <c r="Y542" s="86">
        <v>0</v>
      </c>
      <c r="Z542" s="66"/>
      <c r="AA542" s="86">
        <v>0</v>
      </c>
      <c r="AB542" s="66"/>
      <c r="AC542" s="86">
        <v>247.981620271</v>
      </c>
      <c r="AD542" s="66">
        <v>2.2889714477836282E-6</v>
      </c>
      <c r="AE542" s="1"/>
    </row>
    <row r="543" spans="1:31" x14ac:dyDescent="0.3">
      <c r="A543" s="67" t="s">
        <v>300</v>
      </c>
      <c r="B543" t="s">
        <v>35</v>
      </c>
      <c r="E543" s="83">
        <v>870.93972476599993</v>
      </c>
      <c r="F543" s="84">
        <v>6.2690569584327935E-4</v>
      </c>
      <c r="G543" s="83">
        <v>43.040403437200005</v>
      </c>
      <c r="H543" s="84">
        <v>4.5019188744057005E-6</v>
      </c>
      <c r="I543" s="83">
        <v>1.2029001604</v>
      </c>
      <c r="J543" s="84">
        <v>3.4888100379201564E-7</v>
      </c>
      <c r="K543" s="83">
        <v>0</v>
      </c>
      <c r="L543" s="84"/>
      <c r="M543" s="83">
        <v>0</v>
      </c>
      <c r="N543" s="84"/>
      <c r="O543" s="83">
        <v>0</v>
      </c>
      <c r="P543" s="84"/>
      <c r="Q543" s="83">
        <v>0</v>
      </c>
      <c r="R543" s="84"/>
      <c r="S543" s="83">
        <v>0</v>
      </c>
      <c r="T543" s="84"/>
      <c r="U543" s="83">
        <v>0</v>
      </c>
      <c r="V543" s="84"/>
      <c r="W543" s="83">
        <v>0</v>
      </c>
      <c r="X543" s="84"/>
      <c r="Y543" s="83">
        <v>0</v>
      </c>
      <c r="Z543" s="84"/>
      <c r="AA543" s="83">
        <v>0</v>
      </c>
      <c r="AB543" s="84"/>
      <c r="AC543" s="83">
        <v>915.18302836359987</v>
      </c>
      <c r="AD543" s="84">
        <v>8.4475124371361022E-6</v>
      </c>
      <c r="AE543" s="1"/>
    </row>
    <row r="544" spans="1:31" x14ac:dyDescent="0.3">
      <c r="A544" s="85" t="s">
        <v>823</v>
      </c>
      <c r="B544" t="s">
        <v>449</v>
      </c>
      <c r="E544" s="86">
        <v>869.08530589039992</v>
      </c>
      <c r="F544" s="66">
        <v>6.2557087814862748E-4</v>
      </c>
      <c r="G544" s="86">
        <v>41.866513207700002</v>
      </c>
      <c r="H544" s="66">
        <v>4.3791328836010962E-6</v>
      </c>
      <c r="I544" s="86">
        <v>0</v>
      </c>
      <c r="J544" s="66"/>
      <c r="K544" s="86">
        <v>0</v>
      </c>
      <c r="L544" s="66"/>
      <c r="M544" s="86">
        <v>0</v>
      </c>
      <c r="N544" s="66"/>
      <c r="O544" s="86">
        <v>0</v>
      </c>
      <c r="P544" s="66"/>
      <c r="Q544" s="86">
        <v>0</v>
      </c>
      <c r="R544" s="66"/>
      <c r="S544" s="86">
        <v>0</v>
      </c>
      <c r="T544" s="66"/>
      <c r="U544" s="86">
        <v>0</v>
      </c>
      <c r="V544" s="66"/>
      <c r="W544" s="86">
        <v>0</v>
      </c>
      <c r="X544" s="66"/>
      <c r="Y544" s="86">
        <v>0</v>
      </c>
      <c r="Z544" s="66"/>
      <c r="AA544" s="86">
        <v>0</v>
      </c>
      <c r="AB544" s="66"/>
      <c r="AC544" s="86">
        <v>910.95181909809992</v>
      </c>
      <c r="AD544" s="66">
        <v>8.4084566507123218E-6</v>
      </c>
      <c r="AE544" s="1"/>
    </row>
    <row r="545" spans="1:31" x14ac:dyDescent="0.3">
      <c r="A545" s="85" t="s">
        <v>824</v>
      </c>
      <c r="B545" t="s">
        <v>449</v>
      </c>
      <c r="E545" s="86">
        <v>1.8544188756000002</v>
      </c>
      <c r="F545" s="66">
        <v>1.3348176946519201E-6</v>
      </c>
      <c r="G545" s="86">
        <v>1.1738902295</v>
      </c>
      <c r="H545" s="66">
        <v>1.2278599080460408E-7</v>
      </c>
      <c r="I545" s="86">
        <v>1.2029001604</v>
      </c>
      <c r="J545" s="66">
        <v>3.4888100379201564E-7</v>
      </c>
      <c r="K545" s="86">
        <v>0</v>
      </c>
      <c r="L545" s="66"/>
      <c r="M545" s="86">
        <v>0</v>
      </c>
      <c r="N545" s="66"/>
      <c r="O545" s="86">
        <v>0</v>
      </c>
      <c r="P545" s="66"/>
      <c r="Q545" s="86">
        <v>0</v>
      </c>
      <c r="R545" s="66"/>
      <c r="S545" s="86">
        <v>0</v>
      </c>
      <c r="T545" s="66"/>
      <c r="U545" s="86">
        <v>0</v>
      </c>
      <c r="V545" s="66"/>
      <c r="W545" s="86">
        <v>0</v>
      </c>
      <c r="X545" s="66"/>
      <c r="Y545" s="86">
        <v>0</v>
      </c>
      <c r="Z545" s="66"/>
      <c r="AA545" s="86">
        <v>0</v>
      </c>
      <c r="AB545" s="66"/>
      <c r="AC545" s="86">
        <v>4.2312092654999995</v>
      </c>
      <c r="AD545" s="66">
        <v>3.9055786423779789E-8</v>
      </c>
      <c r="AE545" s="1"/>
    </row>
    <row r="546" spans="1:31" x14ac:dyDescent="0.3">
      <c r="A546" s="67" t="s">
        <v>301</v>
      </c>
      <c r="B546" t="s">
        <v>35</v>
      </c>
      <c r="E546" s="83">
        <v>0</v>
      </c>
      <c r="F546" s="84"/>
      <c r="G546" s="83">
        <v>0</v>
      </c>
      <c r="H546" s="84"/>
      <c r="I546" s="83">
        <v>0</v>
      </c>
      <c r="J546" s="84"/>
      <c r="K546" s="83">
        <v>0</v>
      </c>
      <c r="L546" s="84"/>
      <c r="M546" s="83">
        <v>0</v>
      </c>
      <c r="N546" s="84"/>
      <c r="O546" s="83">
        <v>0</v>
      </c>
      <c r="P546" s="84"/>
      <c r="Q546" s="83">
        <v>0.19018312530000001</v>
      </c>
      <c r="R546" s="84">
        <v>4.2156660901120013E-8</v>
      </c>
      <c r="S546" s="83">
        <v>8.1175724000000001E-3</v>
      </c>
      <c r="T546" s="84">
        <v>6.168016317842625E-10</v>
      </c>
      <c r="U546" s="83">
        <v>0</v>
      </c>
      <c r="V546" s="84"/>
      <c r="W546" s="83">
        <v>0</v>
      </c>
      <c r="X546" s="84"/>
      <c r="Y546" s="83">
        <v>0</v>
      </c>
      <c r="Z546" s="84"/>
      <c r="AA546" s="83">
        <v>0</v>
      </c>
      <c r="AB546" s="84"/>
      <c r="AC546" s="83">
        <v>0.1983006977</v>
      </c>
      <c r="AD546" s="84">
        <v>1.8303962794292381E-9</v>
      </c>
      <c r="AE546" s="1"/>
    </row>
    <row r="547" spans="1:31" x14ac:dyDescent="0.3">
      <c r="A547" s="85" t="s">
        <v>884</v>
      </c>
      <c r="B547" t="s">
        <v>449</v>
      </c>
      <c r="E547" s="86">
        <v>0</v>
      </c>
      <c r="F547" s="66"/>
      <c r="G547" s="86">
        <v>0</v>
      </c>
      <c r="H547" s="66"/>
      <c r="I547" s="86">
        <v>0</v>
      </c>
      <c r="J547" s="66"/>
      <c r="K547" s="86">
        <v>0</v>
      </c>
      <c r="L547" s="66"/>
      <c r="M547" s="86">
        <v>0</v>
      </c>
      <c r="N547" s="66"/>
      <c r="O547" s="86">
        <v>0</v>
      </c>
      <c r="P547" s="66"/>
      <c r="Q547" s="86">
        <v>0.19018312530000001</v>
      </c>
      <c r="R547" s="66">
        <v>4.2156660901120013E-8</v>
      </c>
      <c r="S547" s="86">
        <v>8.1175724000000001E-3</v>
      </c>
      <c r="T547" s="66">
        <v>6.168016317842625E-10</v>
      </c>
      <c r="U547" s="86">
        <v>0</v>
      </c>
      <c r="V547" s="66"/>
      <c r="W547" s="86">
        <v>0</v>
      </c>
      <c r="X547" s="66"/>
      <c r="Y547" s="86">
        <v>0</v>
      </c>
      <c r="Z547" s="66"/>
      <c r="AA547" s="86">
        <v>0</v>
      </c>
      <c r="AB547" s="66"/>
      <c r="AC547" s="86">
        <v>0.1983006977</v>
      </c>
      <c r="AD547" s="66">
        <v>1.8303962794292381E-9</v>
      </c>
      <c r="AE547" s="1"/>
    </row>
    <row r="548" spans="1:31" x14ac:dyDescent="0.3">
      <c r="A548" s="67" t="s">
        <v>397</v>
      </c>
      <c r="B548" t="s">
        <v>35</v>
      </c>
      <c r="E548" s="83">
        <v>1488.4858620808002</v>
      </c>
      <c r="F548" s="84">
        <v>1.0714177325777158E-3</v>
      </c>
      <c r="G548" s="83">
        <v>26580.113717169301</v>
      </c>
      <c r="H548" s="84">
        <v>2.7802136149065551E-3</v>
      </c>
      <c r="I548" s="83">
        <v>18712.3993429521</v>
      </c>
      <c r="J548" s="84">
        <v>5.4272173876469473E-3</v>
      </c>
      <c r="K548" s="83">
        <v>0</v>
      </c>
      <c r="L548" s="84"/>
      <c r="M548" s="83">
        <v>0</v>
      </c>
      <c r="N548" s="84"/>
      <c r="O548" s="83">
        <v>0</v>
      </c>
      <c r="P548" s="84"/>
      <c r="Q548" s="83">
        <v>1587.1354317826999</v>
      </c>
      <c r="R548" s="84">
        <v>3.5181002571218117E-4</v>
      </c>
      <c r="S548" s="83">
        <v>24916.835746954603</v>
      </c>
      <c r="T548" s="84">
        <v>1.8932686017832181E-3</v>
      </c>
      <c r="U548" s="83">
        <v>10938.6013291905</v>
      </c>
      <c r="V548" s="84">
        <v>3.3267124963630335E-3</v>
      </c>
      <c r="W548" s="83">
        <v>0</v>
      </c>
      <c r="X548" s="84"/>
      <c r="Y548" s="83">
        <v>0</v>
      </c>
      <c r="Z548" s="84"/>
      <c r="AA548" s="83">
        <v>0</v>
      </c>
      <c r="AB548" s="84"/>
      <c r="AC548" s="83">
        <v>84223.571430129989</v>
      </c>
      <c r="AD548" s="84">
        <v>7.7741789904934178E-4</v>
      </c>
      <c r="AE548" s="1"/>
    </row>
    <row r="549" spans="1:31" x14ac:dyDescent="0.3">
      <c r="A549" s="85" t="s">
        <v>954</v>
      </c>
      <c r="B549" t="s">
        <v>449</v>
      </c>
      <c r="E549" s="86">
        <v>1488.4858620808002</v>
      </c>
      <c r="F549" s="66">
        <v>1.0714177325777158E-3</v>
      </c>
      <c r="G549" s="86">
        <v>26580.113717169301</v>
      </c>
      <c r="H549" s="66">
        <v>2.7802136149065551E-3</v>
      </c>
      <c r="I549" s="86">
        <v>18712.3993429521</v>
      </c>
      <c r="J549" s="66">
        <v>5.4272173876469473E-3</v>
      </c>
      <c r="K549" s="86">
        <v>0</v>
      </c>
      <c r="L549" s="66"/>
      <c r="M549" s="86">
        <v>0</v>
      </c>
      <c r="N549" s="66"/>
      <c r="O549" s="86">
        <v>0</v>
      </c>
      <c r="P549" s="66"/>
      <c r="Q549" s="86">
        <v>1587.1354317826999</v>
      </c>
      <c r="R549" s="66">
        <v>3.5181002571218117E-4</v>
      </c>
      <c r="S549" s="86">
        <v>24916.835746954603</v>
      </c>
      <c r="T549" s="66">
        <v>1.8932686017832181E-3</v>
      </c>
      <c r="U549" s="86">
        <v>10938.6013291905</v>
      </c>
      <c r="V549" s="66">
        <v>3.3267124963630335E-3</v>
      </c>
      <c r="W549" s="86">
        <v>0</v>
      </c>
      <c r="X549" s="66"/>
      <c r="Y549" s="86">
        <v>0</v>
      </c>
      <c r="Z549" s="66"/>
      <c r="AA549" s="86">
        <v>0</v>
      </c>
      <c r="AB549" s="66"/>
      <c r="AC549" s="86">
        <v>84223.571430129989</v>
      </c>
      <c r="AD549" s="66">
        <v>7.7741789904934178E-4</v>
      </c>
      <c r="AE549" s="1"/>
    </row>
    <row r="550" spans="1:31" x14ac:dyDescent="0.3">
      <c r="A550" s="67" t="s">
        <v>396</v>
      </c>
      <c r="B550" t="s">
        <v>35</v>
      </c>
      <c r="E550" s="83">
        <v>0</v>
      </c>
      <c r="F550" s="84"/>
      <c r="G550" s="83">
        <v>0</v>
      </c>
      <c r="H550" s="84"/>
      <c r="I550" s="83">
        <v>0</v>
      </c>
      <c r="J550" s="84"/>
      <c r="K550" s="83">
        <v>0</v>
      </c>
      <c r="L550" s="84"/>
      <c r="M550" s="83">
        <v>0</v>
      </c>
      <c r="N550" s="84"/>
      <c r="O550" s="83">
        <v>0</v>
      </c>
      <c r="P550" s="84"/>
      <c r="Q550" s="83">
        <v>0</v>
      </c>
      <c r="R550" s="84"/>
      <c r="S550" s="83">
        <v>0</v>
      </c>
      <c r="T550" s="84"/>
      <c r="U550" s="83">
        <v>0</v>
      </c>
      <c r="V550" s="84"/>
      <c r="W550" s="83">
        <v>0</v>
      </c>
      <c r="X550" s="84"/>
      <c r="Y550" s="83">
        <v>32391.260811</v>
      </c>
      <c r="Z550" s="84">
        <v>1.5132408764946031E-3</v>
      </c>
      <c r="AA550" s="83">
        <v>0</v>
      </c>
      <c r="AB550" s="84"/>
      <c r="AC550" s="83">
        <v>32391.260811</v>
      </c>
      <c r="AD550" s="84">
        <v>2.9898454197156612E-4</v>
      </c>
      <c r="AE550" s="1"/>
    </row>
    <row r="551" spans="1:31" x14ac:dyDescent="0.3">
      <c r="A551" s="85" t="s">
        <v>952</v>
      </c>
      <c r="B551" t="s">
        <v>449</v>
      </c>
      <c r="E551" s="86">
        <v>0</v>
      </c>
      <c r="F551" s="66"/>
      <c r="G551" s="86">
        <v>0</v>
      </c>
      <c r="H551" s="66"/>
      <c r="I551" s="86">
        <v>0</v>
      </c>
      <c r="J551" s="66"/>
      <c r="K551" s="86">
        <v>0</v>
      </c>
      <c r="L551" s="66"/>
      <c r="M551" s="86">
        <v>0</v>
      </c>
      <c r="N551" s="66"/>
      <c r="O551" s="86">
        <v>0</v>
      </c>
      <c r="P551" s="66"/>
      <c r="Q551" s="86">
        <v>0</v>
      </c>
      <c r="R551" s="66"/>
      <c r="S551" s="86">
        <v>0</v>
      </c>
      <c r="T551" s="66"/>
      <c r="U551" s="86">
        <v>0</v>
      </c>
      <c r="V551" s="66"/>
      <c r="W551" s="86">
        <v>0</v>
      </c>
      <c r="X551" s="66"/>
      <c r="Y551" s="86">
        <v>32391.260811</v>
      </c>
      <c r="Z551" s="66">
        <v>1.5132408764946031E-3</v>
      </c>
      <c r="AA551" s="86">
        <v>0</v>
      </c>
      <c r="AB551" s="66"/>
      <c r="AC551" s="86">
        <v>32391.260811</v>
      </c>
      <c r="AD551" s="66">
        <v>2.9898454197156612E-4</v>
      </c>
      <c r="AE551" s="1"/>
    </row>
    <row r="552" spans="1:31" x14ac:dyDescent="0.3">
      <c r="A552" s="67" t="s">
        <v>303</v>
      </c>
      <c r="B552" t="s">
        <v>35</v>
      </c>
      <c r="E552" s="83">
        <v>0</v>
      </c>
      <c r="F552" s="84"/>
      <c r="G552" s="83">
        <v>0</v>
      </c>
      <c r="H552" s="84"/>
      <c r="I552" s="83">
        <v>5367.3646950000002</v>
      </c>
      <c r="J552" s="84">
        <v>1.5567140517187563E-3</v>
      </c>
      <c r="K552" s="83">
        <v>0</v>
      </c>
      <c r="L552" s="84"/>
      <c r="M552" s="83">
        <v>0</v>
      </c>
      <c r="N552" s="84"/>
      <c r="O552" s="83">
        <v>0</v>
      </c>
      <c r="P552" s="84"/>
      <c r="Q552" s="83">
        <v>42.93891756</v>
      </c>
      <c r="R552" s="84">
        <v>9.5179915893309147E-6</v>
      </c>
      <c r="S552" s="83">
        <v>0</v>
      </c>
      <c r="T552" s="84"/>
      <c r="U552" s="83">
        <v>0</v>
      </c>
      <c r="V552" s="84"/>
      <c r="W552" s="83">
        <v>0</v>
      </c>
      <c r="X552" s="84"/>
      <c r="Y552" s="83">
        <v>0</v>
      </c>
      <c r="Z552" s="84"/>
      <c r="AA552" s="83">
        <v>0</v>
      </c>
      <c r="AB552" s="84"/>
      <c r="AC552" s="83">
        <v>5410.3036125600001</v>
      </c>
      <c r="AD552" s="84">
        <v>4.9939307919098623E-5</v>
      </c>
      <c r="AE552" s="1"/>
    </row>
    <row r="553" spans="1:31" x14ac:dyDescent="0.3">
      <c r="A553" s="85" t="s">
        <v>880</v>
      </c>
      <c r="B553" t="s">
        <v>449</v>
      </c>
      <c r="E553" s="86">
        <v>0</v>
      </c>
      <c r="F553" s="66"/>
      <c r="G553" s="86">
        <v>0</v>
      </c>
      <c r="H553" s="66"/>
      <c r="I553" s="86">
        <v>5367.3646950000002</v>
      </c>
      <c r="J553" s="66">
        <v>1.5567140517187563E-3</v>
      </c>
      <c r="K553" s="86">
        <v>0</v>
      </c>
      <c r="L553" s="66"/>
      <c r="M553" s="86">
        <v>0</v>
      </c>
      <c r="N553" s="66"/>
      <c r="O553" s="86">
        <v>0</v>
      </c>
      <c r="P553" s="66"/>
      <c r="Q553" s="86">
        <v>42.93891756</v>
      </c>
      <c r="R553" s="66">
        <v>9.5179915893309147E-6</v>
      </c>
      <c r="S553" s="86">
        <v>0</v>
      </c>
      <c r="T553" s="66"/>
      <c r="U553" s="86">
        <v>0</v>
      </c>
      <c r="V553" s="66"/>
      <c r="W553" s="86">
        <v>0</v>
      </c>
      <c r="X553" s="66"/>
      <c r="Y553" s="86">
        <v>0</v>
      </c>
      <c r="Z553" s="66"/>
      <c r="AA553" s="86">
        <v>0</v>
      </c>
      <c r="AB553" s="66"/>
      <c r="AC553" s="86">
        <v>5410.3036125600001</v>
      </c>
      <c r="AD553" s="66">
        <v>4.9939307919098623E-5</v>
      </c>
      <c r="AE553" s="1"/>
    </row>
    <row r="554" spans="1:31" x14ac:dyDescent="0.3">
      <c r="A554" s="67" t="s">
        <v>309</v>
      </c>
      <c r="B554" t="s">
        <v>35</v>
      </c>
      <c r="E554" s="83">
        <v>73.654782847299998</v>
      </c>
      <c r="F554" s="84">
        <v>5.3016990246343653E-5</v>
      </c>
      <c r="G554" s="83">
        <v>613.35630247270001</v>
      </c>
      <c r="H554" s="84">
        <v>6.4155539779419294E-5</v>
      </c>
      <c r="I554" s="83">
        <v>384.41650826289998</v>
      </c>
      <c r="J554" s="84">
        <v>1.1149355673240978E-4</v>
      </c>
      <c r="K554" s="83">
        <v>0.72525063359999997</v>
      </c>
      <c r="L554" s="84">
        <v>9.7880774718702786E-8</v>
      </c>
      <c r="M554" s="83">
        <v>0.47186117999999999</v>
      </c>
      <c r="N554" s="84">
        <v>1.8594173596105683E-8</v>
      </c>
      <c r="O554" s="83">
        <v>0</v>
      </c>
      <c r="P554" s="84"/>
      <c r="Q554" s="83">
        <v>169.80097117</v>
      </c>
      <c r="R554" s="84">
        <v>3.7638680881928619E-5</v>
      </c>
      <c r="S554" s="83">
        <v>0</v>
      </c>
      <c r="T554" s="84"/>
      <c r="U554" s="83">
        <v>0</v>
      </c>
      <c r="V554" s="84"/>
      <c r="W554" s="83">
        <v>0</v>
      </c>
      <c r="X554" s="84"/>
      <c r="Y554" s="83">
        <v>0</v>
      </c>
      <c r="Z554" s="84"/>
      <c r="AA554" s="83">
        <v>0</v>
      </c>
      <c r="AB554" s="84"/>
      <c r="AC554" s="83">
        <v>1242.4256765664998</v>
      </c>
      <c r="AD554" s="84">
        <v>1.1468095484440021E-5</v>
      </c>
      <c r="AE554" s="1"/>
    </row>
    <row r="555" spans="1:31" x14ac:dyDescent="0.3">
      <c r="A555" s="85" t="s">
        <v>828</v>
      </c>
      <c r="B555" t="s">
        <v>449</v>
      </c>
      <c r="E555" s="86">
        <v>0</v>
      </c>
      <c r="F555" s="66"/>
      <c r="G555" s="86">
        <v>2.6196767100000002</v>
      </c>
      <c r="H555" s="66">
        <v>2.7401165146599894E-7</v>
      </c>
      <c r="I555" s="86">
        <v>248.35976032989998</v>
      </c>
      <c r="J555" s="66">
        <v>7.2032580373608809E-5</v>
      </c>
      <c r="K555" s="86">
        <v>0</v>
      </c>
      <c r="L555" s="66"/>
      <c r="M555" s="86">
        <v>0</v>
      </c>
      <c r="N555" s="66"/>
      <c r="O555" s="86">
        <v>0</v>
      </c>
      <c r="P555" s="66"/>
      <c r="Q555" s="86">
        <v>0</v>
      </c>
      <c r="R555" s="66"/>
      <c r="S555" s="86">
        <v>0</v>
      </c>
      <c r="T555" s="66"/>
      <c r="U555" s="86">
        <v>0</v>
      </c>
      <c r="V555" s="66"/>
      <c r="W555" s="86">
        <v>0</v>
      </c>
      <c r="X555" s="66"/>
      <c r="Y555" s="86">
        <v>0</v>
      </c>
      <c r="Z555" s="66"/>
      <c r="AA555" s="86">
        <v>0</v>
      </c>
      <c r="AB555" s="66"/>
      <c r="AC555" s="86">
        <v>250.97943703989998</v>
      </c>
      <c r="AD555" s="66">
        <v>2.3166425186565427E-6</v>
      </c>
      <c r="AE555" s="1"/>
    </row>
    <row r="556" spans="1:31" x14ac:dyDescent="0.3">
      <c r="A556" s="85" t="s">
        <v>827</v>
      </c>
      <c r="B556" t="s">
        <v>449</v>
      </c>
      <c r="E556" s="86">
        <v>0</v>
      </c>
      <c r="F556" s="66"/>
      <c r="G556" s="86">
        <v>0</v>
      </c>
      <c r="H556" s="66"/>
      <c r="I556" s="86">
        <v>0</v>
      </c>
      <c r="J556" s="66"/>
      <c r="K556" s="86">
        <v>0</v>
      </c>
      <c r="L556" s="66"/>
      <c r="M556" s="86">
        <v>0</v>
      </c>
      <c r="N556" s="66"/>
      <c r="O556" s="86">
        <v>0</v>
      </c>
      <c r="P556" s="66"/>
      <c r="Q556" s="86">
        <v>169.80097117</v>
      </c>
      <c r="R556" s="66">
        <v>3.7638680881928619E-5</v>
      </c>
      <c r="S556" s="86">
        <v>0</v>
      </c>
      <c r="T556" s="66"/>
      <c r="U556" s="86">
        <v>0</v>
      </c>
      <c r="V556" s="66"/>
      <c r="W556" s="86">
        <v>0</v>
      </c>
      <c r="X556" s="66"/>
      <c r="Y556" s="86">
        <v>0</v>
      </c>
      <c r="Z556" s="66"/>
      <c r="AA556" s="86">
        <v>0</v>
      </c>
      <c r="AB556" s="66"/>
      <c r="AC556" s="86">
        <v>169.80097117</v>
      </c>
      <c r="AD556" s="66">
        <v>1.5673321853019348E-6</v>
      </c>
      <c r="AE556" s="1"/>
    </row>
    <row r="557" spans="1:31" x14ac:dyDescent="0.3">
      <c r="A557" s="85" t="s">
        <v>829</v>
      </c>
      <c r="B557" t="s">
        <v>449</v>
      </c>
      <c r="E557" s="86">
        <v>73.654782847299998</v>
      </c>
      <c r="F557" s="66">
        <v>5.3016990246343653E-5</v>
      </c>
      <c r="G557" s="86">
        <v>610.73662576269999</v>
      </c>
      <c r="H557" s="66">
        <v>6.3881528127953297E-5</v>
      </c>
      <c r="I557" s="86">
        <v>136.056747933</v>
      </c>
      <c r="J557" s="66">
        <v>3.9460976358800969E-5</v>
      </c>
      <c r="K557" s="86">
        <v>0</v>
      </c>
      <c r="L557" s="66"/>
      <c r="M557" s="86">
        <v>0</v>
      </c>
      <c r="N557" s="66"/>
      <c r="O557" s="86">
        <v>0</v>
      </c>
      <c r="P557" s="66"/>
      <c r="Q557" s="86">
        <v>0</v>
      </c>
      <c r="R557" s="66"/>
      <c r="S557" s="86">
        <v>0</v>
      </c>
      <c r="T557" s="66"/>
      <c r="U557" s="86">
        <v>0</v>
      </c>
      <c r="V557" s="66"/>
      <c r="W557" s="86">
        <v>0</v>
      </c>
      <c r="X557" s="66"/>
      <c r="Y557" s="86">
        <v>0</v>
      </c>
      <c r="Z557" s="66"/>
      <c r="AA557" s="86">
        <v>0</v>
      </c>
      <c r="AB557" s="66"/>
      <c r="AC557" s="86">
        <v>820.44815654299987</v>
      </c>
      <c r="AD557" s="66">
        <v>7.5730709504250244E-6</v>
      </c>
      <c r="AE557" s="1"/>
    </row>
    <row r="558" spans="1:31" x14ac:dyDescent="0.3">
      <c r="A558" s="85" t="s">
        <v>830</v>
      </c>
      <c r="B558" t="s">
        <v>449</v>
      </c>
      <c r="E558" s="86">
        <v>0</v>
      </c>
      <c r="F558" s="66"/>
      <c r="G558" s="86">
        <v>0</v>
      </c>
      <c r="H558" s="66"/>
      <c r="I558" s="86">
        <v>0</v>
      </c>
      <c r="J558" s="66"/>
      <c r="K558" s="86">
        <v>0.72525063359999997</v>
      </c>
      <c r="L558" s="66">
        <v>9.7880774718702786E-8</v>
      </c>
      <c r="M558" s="86">
        <v>0.47186117999999999</v>
      </c>
      <c r="N558" s="66">
        <v>1.8594173596105683E-8</v>
      </c>
      <c r="O558" s="86">
        <v>0</v>
      </c>
      <c r="P558" s="66"/>
      <c r="Q558" s="86">
        <v>0</v>
      </c>
      <c r="R558" s="66"/>
      <c r="S558" s="86">
        <v>0</v>
      </c>
      <c r="T558" s="66"/>
      <c r="U558" s="86">
        <v>0</v>
      </c>
      <c r="V558" s="66"/>
      <c r="W558" s="86">
        <v>0</v>
      </c>
      <c r="X558" s="66"/>
      <c r="Y558" s="86">
        <v>0</v>
      </c>
      <c r="Z558" s="66"/>
      <c r="AA558" s="86">
        <v>0</v>
      </c>
      <c r="AB558" s="66"/>
      <c r="AC558" s="86">
        <v>1.1971118136000001</v>
      </c>
      <c r="AD558" s="66">
        <v>1.1049830056519402E-8</v>
      </c>
      <c r="AE558" s="1"/>
    </row>
    <row r="559" spans="1:31" x14ac:dyDescent="0.3">
      <c r="A559" s="67" t="s">
        <v>310</v>
      </c>
      <c r="B559" t="s">
        <v>35</v>
      </c>
      <c r="E559" s="83">
        <v>33796.618769156907</v>
      </c>
      <c r="F559" s="84">
        <v>2.4326933545626074E-2</v>
      </c>
      <c r="G559" s="83">
        <v>60747.844103276599</v>
      </c>
      <c r="H559" s="84">
        <v>6.3540730129779512E-3</v>
      </c>
      <c r="I559" s="83">
        <v>46131.722722706603</v>
      </c>
      <c r="J559" s="84">
        <v>1.3379731967781035E-2</v>
      </c>
      <c r="K559" s="83">
        <v>176056.06574320971</v>
      </c>
      <c r="L559" s="84">
        <v>2.3760757054886682E-2</v>
      </c>
      <c r="M559" s="83">
        <v>160582.88858959539</v>
      </c>
      <c r="N559" s="84">
        <v>6.3279333701472019E-3</v>
      </c>
      <c r="O559" s="83">
        <v>0</v>
      </c>
      <c r="P559" s="84"/>
      <c r="Q559" s="83">
        <v>88643.117270842282</v>
      </c>
      <c r="R559" s="84">
        <v>1.9648945352593344E-2</v>
      </c>
      <c r="S559" s="83">
        <v>44512.335095613198</v>
      </c>
      <c r="T559" s="84">
        <v>3.3822033938991558E-3</v>
      </c>
      <c r="U559" s="83">
        <v>0</v>
      </c>
      <c r="V559" s="84"/>
      <c r="W559" s="83">
        <v>232043.29695193499</v>
      </c>
      <c r="X559" s="84">
        <v>3.6246951601126551E-2</v>
      </c>
      <c r="Y559" s="83">
        <v>0</v>
      </c>
      <c r="Z559" s="84"/>
      <c r="AA559" s="83">
        <v>0</v>
      </c>
      <c r="AB559" s="84"/>
      <c r="AC559" s="83">
        <v>842513.88924633572</v>
      </c>
      <c r="AD559" s="84">
        <v>7.7767466586374503E-3</v>
      </c>
      <c r="AE559" s="1"/>
    </row>
    <row r="560" spans="1:31" x14ac:dyDescent="0.3">
      <c r="A560" s="85" t="s">
        <v>870</v>
      </c>
      <c r="B560" t="s">
        <v>449</v>
      </c>
      <c r="E560" s="86">
        <v>153.95385706469997</v>
      </c>
      <c r="F560" s="66">
        <v>1.1081656645852686E-4</v>
      </c>
      <c r="G560" s="86">
        <v>0</v>
      </c>
      <c r="H560" s="66"/>
      <c r="I560" s="86">
        <v>0</v>
      </c>
      <c r="J560" s="66"/>
      <c r="K560" s="86">
        <v>0</v>
      </c>
      <c r="L560" s="66"/>
      <c r="M560" s="86">
        <v>0</v>
      </c>
      <c r="N560" s="66"/>
      <c r="O560" s="86">
        <v>0</v>
      </c>
      <c r="P560" s="66"/>
      <c r="Q560" s="86">
        <v>0</v>
      </c>
      <c r="R560" s="66"/>
      <c r="S560" s="86">
        <v>0</v>
      </c>
      <c r="T560" s="66"/>
      <c r="U560" s="86">
        <v>0</v>
      </c>
      <c r="V560" s="66"/>
      <c r="W560" s="86">
        <v>0</v>
      </c>
      <c r="X560" s="66"/>
      <c r="Y560" s="86">
        <v>0</v>
      </c>
      <c r="Z560" s="66"/>
      <c r="AA560" s="86">
        <v>0</v>
      </c>
      <c r="AB560" s="66"/>
      <c r="AC560" s="86">
        <v>153.95385706469997</v>
      </c>
      <c r="AD560" s="66">
        <v>1.4210568618438483E-6</v>
      </c>
      <c r="AE560" s="1"/>
    </row>
    <row r="561" spans="1:31" x14ac:dyDescent="0.3">
      <c r="A561" s="85" t="s">
        <v>872</v>
      </c>
      <c r="B561" t="s">
        <v>449</v>
      </c>
      <c r="E561" s="86">
        <v>0</v>
      </c>
      <c r="F561" s="66"/>
      <c r="G561" s="86">
        <v>0</v>
      </c>
      <c r="H561" s="66"/>
      <c r="I561" s="86">
        <v>0</v>
      </c>
      <c r="J561" s="66"/>
      <c r="K561" s="86">
        <v>0.16088561999999998</v>
      </c>
      <c r="L561" s="66">
        <v>2.1713333842303344E-8</v>
      </c>
      <c r="M561" s="86">
        <v>0.16088561999999998</v>
      </c>
      <c r="N561" s="66">
        <v>6.339862811764028E-9</v>
      </c>
      <c r="O561" s="86">
        <v>0</v>
      </c>
      <c r="P561" s="66"/>
      <c r="Q561" s="86">
        <v>0</v>
      </c>
      <c r="R561" s="66"/>
      <c r="S561" s="86">
        <v>0</v>
      </c>
      <c r="T561" s="66"/>
      <c r="U561" s="86">
        <v>0</v>
      </c>
      <c r="V561" s="66"/>
      <c r="W561" s="86">
        <v>0</v>
      </c>
      <c r="X561" s="66"/>
      <c r="Y561" s="86">
        <v>0</v>
      </c>
      <c r="Z561" s="66"/>
      <c r="AA561" s="86">
        <v>0</v>
      </c>
      <c r="AB561" s="66"/>
      <c r="AC561" s="86">
        <v>0.32177123999999996</v>
      </c>
      <c r="AD561" s="66">
        <v>2.9700797191059627E-9</v>
      </c>
      <c r="AE561" s="1"/>
    </row>
    <row r="562" spans="1:31" x14ac:dyDescent="0.3">
      <c r="A562" s="85" t="s">
        <v>873</v>
      </c>
      <c r="B562" t="s">
        <v>449</v>
      </c>
      <c r="E562" s="86">
        <v>0</v>
      </c>
      <c r="F562" s="66"/>
      <c r="G562" s="86">
        <v>0</v>
      </c>
      <c r="H562" s="66"/>
      <c r="I562" s="86">
        <v>0</v>
      </c>
      <c r="J562" s="66"/>
      <c r="K562" s="86">
        <v>0</v>
      </c>
      <c r="L562" s="66"/>
      <c r="M562" s="86">
        <v>0</v>
      </c>
      <c r="N562" s="66"/>
      <c r="O562" s="86">
        <v>0</v>
      </c>
      <c r="P562" s="66"/>
      <c r="Q562" s="86">
        <v>0</v>
      </c>
      <c r="R562" s="66"/>
      <c r="S562" s="86">
        <v>0</v>
      </c>
      <c r="T562" s="66"/>
      <c r="U562" s="86">
        <v>0</v>
      </c>
      <c r="V562" s="66"/>
      <c r="W562" s="86">
        <v>70234.439132340005</v>
      </c>
      <c r="X562" s="66">
        <v>1.0971160767852412E-2</v>
      </c>
      <c r="Y562" s="86">
        <v>0</v>
      </c>
      <c r="Z562" s="66"/>
      <c r="AA562" s="86">
        <v>0</v>
      </c>
      <c r="AB562" s="66"/>
      <c r="AC562" s="86">
        <v>70234.439132340005</v>
      </c>
      <c r="AD562" s="66">
        <v>6.4829250510314482E-4</v>
      </c>
      <c r="AE562" s="1"/>
    </row>
    <row r="563" spans="1:31" x14ac:dyDescent="0.3">
      <c r="A563" s="85" t="s">
        <v>871</v>
      </c>
      <c r="B563" t="s">
        <v>449</v>
      </c>
      <c r="E563" s="86">
        <v>33523.980720016101</v>
      </c>
      <c r="F563" s="66">
        <v>2.4130687650474273E-2</v>
      </c>
      <c r="G563" s="86">
        <v>60719.8251862783</v>
      </c>
      <c r="H563" s="66">
        <v>6.3511423041276239E-3</v>
      </c>
      <c r="I563" s="86">
        <v>46131.722722706603</v>
      </c>
      <c r="J563" s="66">
        <v>1.3379731967781035E-2</v>
      </c>
      <c r="K563" s="86">
        <v>119637.331831709</v>
      </c>
      <c r="L563" s="66">
        <v>1.6146410885350241E-2</v>
      </c>
      <c r="M563" s="86">
        <v>58418.271487041398</v>
      </c>
      <c r="N563" s="66">
        <v>2.3020318840691213E-3</v>
      </c>
      <c r="O563" s="86">
        <v>0</v>
      </c>
      <c r="P563" s="66"/>
      <c r="Q563" s="86">
        <v>44610.8950483062</v>
      </c>
      <c r="R563" s="66">
        <v>9.8886080038926467E-3</v>
      </c>
      <c r="S563" s="86">
        <v>27130.490794541602</v>
      </c>
      <c r="T563" s="66">
        <v>2.0614698789974662E-3</v>
      </c>
      <c r="U563" s="86">
        <v>0</v>
      </c>
      <c r="V563" s="66"/>
      <c r="W563" s="86">
        <v>161808.857819595</v>
      </c>
      <c r="X563" s="66">
        <v>2.527579083327414E-2</v>
      </c>
      <c r="Y563" s="86">
        <v>0</v>
      </c>
      <c r="Z563" s="66"/>
      <c r="AA563" s="86">
        <v>0</v>
      </c>
      <c r="AB563" s="66"/>
      <c r="AC563" s="86">
        <v>551981.37561019417</v>
      </c>
      <c r="AD563" s="66">
        <v>5.0950131187114441E-3</v>
      </c>
      <c r="AE563" s="1"/>
    </row>
    <row r="564" spans="1:31" x14ac:dyDescent="0.3">
      <c r="A564" s="85" t="s">
        <v>876</v>
      </c>
      <c r="B564" t="s">
        <v>449</v>
      </c>
      <c r="E564" s="86">
        <v>0</v>
      </c>
      <c r="F564" s="66"/>
      <c r="G564" s="86">
        <v>0</v>
      </c>
      <c r="H564" s="66"/>
      <c r="I564" s="86">
        <v>0</v>
      </c>
      <c r="J564" s="66"/>
      <c r="K564" s="86">
        <v>56418.535877571005</v>
      </c>
      <c r="L564" s="66">
        <v>7.6143194426181024E-3</v>
      </c>
      <c r="M564" s="86">
        <v>102164.418919584</v>
      </c>
      <c r="N564" s="66">
        <v>4.0258936764749516E-3</v>
      </c>
      <c r="O564" s="86">
        <v>0</v>
      </c>
      <c r="P564" s="66"/>
      <c r="Q564" s="86">
        <v>0</v>
      </c>
      <c r="R564" s="66"/>
      <c r="S564" s="86">
        <v>0</v>
      </c>
      <c r="T564" s="66"/>
      <c r="U564" s="86">
        <v>0</v>
      </c>
      <c r="V564" s="66"/>
      <c r="W564" s="86">
        <v>0</v>
      </c>
      <c r="X564" s="66"/>
      <c r="Y564" s="86">
        <v>0</v>
      </c>
      <c r="Z564" s="66"/>
      <c r="AA564" s="86">
        <v>0</v>
      </c>
      <c r="AB564" s="66"/>
      <c r="AC564" s="86">
        <v>158582.95479715502</v>
      </c>
      <c r="AD564" s="66">
        <v>1.4637853210216294E-3</v>
      </c>
      <c r="AE564" s="1"/>
    </row>
    <row r="565" spans="1:31" x14ac:dyDescent="0.3">
      <c r="A565" s="85" t="s">
        <v>875</v>
      </c>
      <c r="B565" t="s">
        <v>449</v>
      </c>
      <c r="E565" s="86">
        <v>0</v>
      </c>
      <c r="F565" s="66"/>
      <c r="G565" s="86">
        <v>0</v>
      </c>
      <c r="H565" s="66"/>
      <c r="I565" s="86">
        <v>0</v>
      </c>
      <c r="J565" s="66"/>
      <c r="K565" s="86">
        <v>0</v>
      </c>
      <c r="L565" s="66"/>
      <c r="M565" s="86">
        <v>0</v>
      </c>
      <c r="N565" s="66"/>
      <c r="O565" s="86">
        <v>0</v>
      </c>
      <c r="P565" s="66"/>
      <c r="Q565" s="86">
        <v>44032.210262047302</v>
      </c>
      <c r="R565" s="66">
        <v>9.7603346974966584E-3</v>
      </c>
      <c r="S565" s="86">
        <v>17381.8443010716</v>
      </c>
      <c r="T565" s="66">
        <v>1.3207335149016898E-3</v>
      </c>
      <c r="U565" s="86">
        <v>0</v>
      </c>
      <c r="V565" s="66"/>
      <c r="W565" s="86">
        <v>0</v>
      </c>
      <c r="X565" s="66"/>
      <c r="Y565" s="86">
        <v>0</v>
      </c>
      <c r="Z565" s="66"/>
      <c r="AA565" s="86">
        <v>0</v>
      </c>
      <c r="AB565" s="66"/>
      <c r="AC565" s="86">
        <v>61414.054563118894</v>
      </c>
      <c r="AD565" s="66">
        <v>5.6687675979365487E-4</v>
      </c>
      <c r="AE565" s="1"/>
    </row>
    <row r="566" spans="1:31" x14ac:dyDescent="0.3">
      <c r="A566" s="85" t="s">
        <v>874</v>
      </c>
      <c r="B566" t="s">
        <v>449</v>
      </c>
      <c r="E566" s="86">
        <v>118.68419207609999</v>
      </c>
      <c r="F566" s="66">
        <v>8.5429328693274799E-5</v>
      </c>
      <c r="G566" s="86">
        <v>28.0189169983</v>
      </c>
      <c r="H566" s="66">
        <v>2.9307088503271583E-6</v>
      </c>
      <c r="I566" s="86">
        <v>0</v>
      </c>
      <c r="J566" s="66"/>
      <c r="K566" s="86">
        <v>3.71483097E-2</v>
      </c>
      <c r="L566" s="66">
        <v>5.013584496820633E-9</v>
      </c>
      <c r="M566" s="86">
        <v>3.729735E-2</v>
      </c>
      <c r="N566" s="66">
        <v>1.4697403176389979E-9</v>
      </c>
      <c r="O566" s="86">
        <v>0</v>
      </c>
      <c r="P566" s="66"/>
      <c r="Q566" s="86">
        <v>1.19604888E-2</v>
      </c>
      <c r="R566" s="66">
        <v>2.6512040421981844E-9</v>
      </c>
      <c r="S566" s="86">
        <v>0</v>
      </c>
      <c r="T566" s="66"/>
      <c r="U566" s="86">
        <v>0</v>
      </c>
      <c r="V566" s="66"/>
      <c r="W566" s="86">
        <v>0</v>
      </c>
      <c r="X566" s="66"/>
      <c r="Y566" s="86">
        <v>0</v>
      </c>
      <c r="Z566" s="66"/>
      <c r="AA566" s="86">
        <v>0</v>
      </c>
      <c r="AB566" s="66"/>
      <c r="AC566" s="86">
        <v>146.78951522289998</v>
      </c>
      <c r="AD566" s="66">
        <v>1.3549270660141387E-6</v>
      </c>
      <c r="AE566" s="1"/>
    </row>
    <row r="567" spans="1:31" x14ac:dyDescent="0.3">
      <c r="A567" s="67" t="s">
        <v>312</v>
      </c>
      <c r="B567" t="s">
        <v>35</v>
      </c>
      <c r="E567" s="83">
        <v>0</v>
      </c>
      <c r="F567" s="84"/>
      <c r="G567" s="83">
        <v>0</v>
      </c>
      <c r="H567" s="84"/>
      <c r="I567" s="83">
        <v>0</v>
      </c>
      <c r="J567" s="84"/>
      <c r="K567" s="83">
        <v>0</v>
      </c>
      <c r="L567" s="84"/>
      <c r="M567" s="83">
        <v>3.7788761054000002</v>
      </c>
      <c r="N567" s="84">
        <v>1.4891048740645153E-7</v>
      </c>
      <c r="O567" s="83">
        <v>3.1469882557999997</v>
      </c>
      <c r="P567" s="84">
        <v>9.4239774808527595E-7</v>
      </c>
      <c r="Q567" s="83">
        <v>0</v>
      </c>
      <c r="R567" s="84"/>
      <c r="S567" s="83">
        <v>0</v>
      </c>
      <c r="T567" s="84"/>
      <c r="U567" s="83">
        <v>0</v>
      </c>
      <c r="V567" s="84"/>
      <c r="W567" s="83">
        <v>31.127480275499998</v>
      </c>
      <c r="X567" s="84">
        <v>4.8623523533402426E-6</v>
      </c>
      <c r="Y567" s="83">
        <v>207.23947263729997</v>
      </c>
      <c r="Z567" s="84">
        <v>9.681723815809238E-6</v>
      </c>
      <c r="AA567" s="83">
        <v>31.127480275499998</v>
      </c>
      <c r="AB567" s="84">
        <v>1.0365270259890755E-5</v>
      </c>
      <c r="AC567" s="83">
        <v>276.42029754949999</v>
      </c>
      <c r="AD567" s="84">
        <v>2.5514720324321268E-6</v>
      </c>
      <c r="AE567" s="1"/>
    </row>
    <row r="568" spans="1:31" x14ac:dyDescent="0.3">
      <c r="A568" s="85" t="s">
        <v>841</v>
      </c>
      <c r="B568" t="s">
        <v>449</v>
      </c>
      <c r="E568" s="86">
        <v>0</v>
      </c>
      <c r="F568" s="66"/>
      <c r="G568" s="86">
        <v>0</v>
      </c>
      <c r="H568" s="66"/>
      <c r="I568" s="86">
        <v>0</v>
      </c>
      <c r="J568" s="66"/>
      <c r="K568" s="86">
        <v>0</v>
      </c>
      <c r="L568" s="66"/>
      <c r="M568" s="86">
        <v>3.7788761054000002</v>
      </c>
      <c r="N568" s="66">
        <v>1.4891048740645153E-7</v>
      </c>
      <c r="O568" s="86">
        <v>3.1469882557999997</v>
      </c>
      <c r="P568" s="66">
        <v>9.4239774808527595E-7</v>
      </c>
      <c r="Q568" s="86">
        <v>0</v>
      </c>
      <c r="R568" s="66"/>
      <c r="S568" s="86">
        <v>0</v>
      </c>
      <c r="T568" s="66"/>
      <c r="U568" s="86">
        <v>0</v>
      </c>
      <c r="V568" s="66"/>
      <c r="W568" s="86">
        <v>31.127480275499998</v>
      </c>
      <c r="X568" s="66">
        <v>4.8623523533402426E-6</v>
      </c>
      <c r="Y568" s="86">
        <v>31.127480275499998</v>
      </c>
      <c r="Z568" s="66">
        <v>1.4542001254600714E-6</v>
      </c>
      <c r="AA568" s="86">
        <v>31.127480275499998</v>
      </c>
      <c r="AB568" s="66">
        <v>1.0365270259890755E-5</v>
      </c>
      <c r="AC568" s="86">
        <v>100.3083051877</v>
      </c>
      <c r="AD568" s="66">
        <v>9.2588654876638208E-7</v>
      </c>
      <c r="AE568" s="1"/>
    </row>
    <row r="569" spans="1:31" x14ac:dyDescent="0.3">
      <c r="A569" s="85" t="s">
        <v>840</v>
      </c>
      <c r="B569" t="s">
        <v>669</v>
      </c>
      <c r="E569" s="86">
        <v>0</v>
      </c>
      <c r="F569" s="66"/>
      <c r="G569" s="86">
        <v>0</v>
      </c>
      <c r="H569" s="66"/>
      <c r="I569" s="86">
        <v>0</v>
      </c>
      <c r="J569" s="66"/>
      <c r="K569" s="86">
        <v>0</v>
      </c>
      <c r="L569" s="66"/>
      <c r="M569" s="86">
        <v>0</v>
      </c>
      <c r="N569" s="66"/>
      <c r="O569" s="86">
        <v>0</v>
      </c>
      <c r="P569" s="66"/>
      <c r="Q569" s="86">
        <v>0</v>
      </c>
      <c r="R569" s="66"/>
      <c r="S569" s="86">
        <v>0</v>
      </c>
      <c r="T569" s="66"/>
      <c r="U569" s="86">
        <v>0</v>
      </c>
      <c r="V569" s="66"/>
      <c r="W569" s="86">
        <v>0</v>
      </c>
      <c r="X569" s="66"/>
      <c r="Y569" s="86">
        <v>176.11199236179999</v>
      </c>
      <c r="Z569" s="66">
        <v>8.2275236903491671E-6</v>
      </c>
      <c r="AA569" s="86">
        <v>0</v>
      </c>
      <c r="AB569" s="66"/>
      <c r="AC569" s="86">
        <v>176.11199236179999</v>
      </c>
      <c r="AD569" s="66">
        <v>1.6255854836657447E-6</v>
      </c>
      <c r="AE569" s="1"/>
    </row>
    <row r="570" spans="1:31" x14ac:dyDescent="0.3">
      <c r="A570" s="67" t="s">
        <v>313</v>
      </c>
      <c r="B570" t="s">
        <v>35</v>
      </c>
      <c r="E570" s="83">
        <v>323.95525123330003</v>
      </c>
      <c r="F570" s="84">
        <v>2.3318421059627455E-4</v>
      </c>
      <c r="G570" s="83">
        <v>860.00277514309994</v>
      </c>
      <c r="H570" s="84">
        <v>8.9954145785532043E-5</v>
      </c>
      <c r="I570" s="83">
        <v>2829.0762972489001</v>
      </c>
      <c r="J570" s="84">
        <v>8.2052610090282518E-4</v>
      </c>
      <c r="K570" s="83">
        <v>40283.007249240007</v>
      </c>
      <c r="L570" s="84">
        <v>5.4366473807582923E-3</v>
      </c>
      <c r="M570" s="83">
        <v>0.47894584499999998</v>
      </c>
      <c r="N570" s="84">
        <v>1.8873352084321759E-8</v>
      </c>
      <c r="O570" s="83">
        <v>0.47894584499999998</v>
      </c>
      <c r="P570" s="84">
        <v>1.434252209079374E-7</v>
      </c>
      <c r="Q570" s="83">
        <v>5388.1780704944003</v>
      </c>
      <c r="R570" s="84">
        <v>1.1943625147308669E-3</v>
      </c>
      <c r="S570" s="83">
        <v>24005.942425551897</v>
      </c>
      <c r="T570" s="84">
        <v>1.8240557313168489E-3</v>
      </c>
      <c r="U570" s="83">
        <v>10813.149869615801</v>
      </c>
      <c r="V570" s="84">
        <v>3.2885594523225283E-3</v>
      </c>
      <c r="W570" s="83">
        <v>0</v>
      </c>
      <c r="X570" s="84"/>
      <c r="Y570" s="83">
        <v>0</v>
      </c>
      <c r="Z570" s="84"/>
      <c r="AA570" s="83">
        <v>0</v>
      </c>
      <c r="AB570" s="84"/>
      <c r="AC570" s="83">
        <v>84504.269830217381</v>
      </c>
      <c r="AD570" s="84">
        <v>7.8000885971221841E-4</v>
      </c>
      <c r="AE570" s="1"/>
    </row>
    <row r="571" spans="1:31" x14ac:dyDescent="0.3">
      <c r="A571" s="85" t="s">
        <v>835</v>
      </c>
      <c r="B571" t="s">
        <v>449</v>
      </c>
      <c r="E571" s="86">
        <v>0</v>
      </c>
      <c r="F571" s="66"/>
      <c r="G571" s="86">
        <v>0</v>
      </c>
      <c r="H571" s="66"/>
      <c r="I571" s="86">
        <v>0</v>
      </c>
      <c r="J571" s="66"/>
      <c r="K571" s="86">
        <v>40283.007249240007</v>
      </c>
      <c r="L571" s="66">
        <v>5.4366473807582923E-3</v>
      </c>
      <c r="M571" s="86">
        <v>0</v>
      </c>
      <c r="N571" s="66"/>
      <c r="O571" s="86">
        <v>0</v>
      </c>
      <c r="P571" s="66"/>
      <c r="Q571" s="86">
        <v>0</v>
      </c>
      <c r="R571" s="66"/>
      <c r="S571" s="86">
        <v>0</v>
      </c>
      <c r="T571" s="66"/>
      <c r="U571" s="86">
        <v>0</v>
      </c>
      <c r="V571" s="66"/>
      <c r="W571" s="86">
        <v>0</v>
      </c>
      <c r="X571" s="66"/>
      <c r="Y571" s="86">
        <v>0</v>
      </c>
      <c r="Z571" s="66"/>
      <c r="AA571" s="86">
        <v>0</v>
      </c>
      <c r="AB571" s="66"/>
      <c r="AC571" s="86">
        <v>40283.007249240007</v>
      </c>
      <c r="AD571" s="66">
        <v>3.7182857876162651E-4</v>
      </c>
      <c r="AE571" s="1"/>
    </row>
    <row r="572" spans="1:31" x14ac:dyDescent="0.3">
      <c r="A572" s="85" t="s">
        <v>834</v>
      </c>
      <c r="B572" t="s">
        <v>449</v>
      </c>
      <c r="E572" s="86">
        <v>84.799852375600011</v>
      </c>
      <c r="F572" s="66">
        <v>6.1039253290709732E-5</v>
      </c>
      <c r="G572" s="86">
        <v>0.80142008239999996</v>
      </c>
      <c r="H572" s="66">
        <v>8.3826542205828496E-8</v>
      </c>
      <c r="I572" s="86">
        <v>776.26972612040004</v>
      </c>
      <c r="J572" s="66">
        <v>2.2514400627578318E-4</v>
      </c>
      <c r="K572" s="86">
        <v>0</v>
      </c>
      <c r="L572" s="66"/>
      <c r="M572" s="86">
        <v>0.47894584499999998</v>
      </c>
      <c r="N572" s="66">
        <v>1.8873352084321759E-8</v>
      </c>
      <c r="O572" s="86">
        <v>0.47894584499999998</v>
      </c>
      <c r="P572" s="66">
        <v>1.434252209079374E-7</v>
      </c>
      <c r="Q572" s="86">
        <v>0</v>
      </c>
      <c r="R572" s="66"/>
      <c r="S572" s="86">
        <v>0</v>
      </c>
      <c r="T572" s="66"/>
      <c r="U572" s="86">
        <v>0</v>
      </c>
      <c r="V572" s="66"/>
      <c r="W572" s="86">
        <v>0</v>
      </c>
      <c r="X572" s="66"/>
      <c r="Y572" s="86">
        <v>0</v>
      </c>
      <c r="Z572" s="66"/>
      <c r="AA572" s="86">
        <v>0</v>
      </c>
      <c r="AB572" s="66"/>
      <c r="AC572" s="86">
        <v>862.82889026839996</v>
      </c>
      <c r="AD572" s="66">
        <v>7.9642623997249702E-6</v>
      </c>
      <c r="AE572" s="1"/>
    </row>
    <row r="573" spans="1:31" x14ac:dyDescent="0.3">
      <c r="A573" s="85" t="s">
        <v>838</v>
      </c>
      <c r="B573" t="s">
        <v>449</v>
      </c>
      <c r="E573" s="86">
        <v>0</v>
      </c>
      <c r="F573" s="66"/>
      <c r="G573" s="86">
        <v>0</v>
      </c>
      <c r="H573" s="66"/>
      <c r="I573" s="86">
        <v>0</v>
      </c>
      <c r="J573" s="66"/>
      <c r="K573" s="86">
        <v>0</v>
      </c>
      <c r="L573" s="66"/>
      <c r="M573" s="86">
        <v>0</v>
      </c>
      <c r="N573" s="66"/>
      <c r="O573" s="86">
        <v>0</v>
      </c>
      <c r="P573" s="66"/>
      <c r="Q573" s="86">
        <v>3221.7698448924998</v>
      </c>
      <c r="R573" s="66">
        <v>7.1414884279739584E-4</v>
      </c>
      <c r="S573" s="86">
        <v>24005.942425551897</v>
      </c>
      <c r="T573" s="66">
        <v>1.8240557313168489E-3</v>
      </c>
      <c r="U573" s="86">
        <v>10813.149869615801</v>
      </c>
      <c r="V573" s="66">
        <v>3.2885594523225283E-3</v>
      </c>
      <c r="W573" s="86">
        <v>0</v>
      </c>
      <c r="X573" s="66"/>
      <c r="Y573" s="86">
        <v>0</v>
      </c>
      <c r="Z573" s="66"/>
      <c r="AA573" s="86">
        <v>0</v>
      </c>
      <c r="AB573" s="66"/>
      <c r="AC573" s="86">
        <v>38040.862140060199</v>
      </c>
      <c r="AD573" s="66">
        <v>3.511326653665463E-4</v>
      </c>
      <c r="AE573" s="1"/>
    </row>
    <row r="574" spans="1:31" x14ac:dyDescent="0.3">
      <c r="A574" s="85" t="s">
        <v>836</v>
      </c>
      <c r="B574" t="s">
        <v>449</v>
      </c>
      <c r="E574" s="86">
        <v>0</v>
      </c>
      <c r="F574" s="66"/>
      <c r="G574" s="86">
        <v>1.2316821299999998</v>
      </c>
      <c r="H574" s="66">
        <v>1.2883087948759111E-7</v>
      </c>
      <c r="I574" s="86">
        <v>218.57492663080001</v>
      </c>
      <c r="J574" s="66">
        <v>6.3393989224643613E-5</v>
      </c>
      <c r="K574" s="86">
        <v>0</v>
      </c>
      <c r="L574" s="66"/>
      <c r="M574" s="86">
        <v>0</v>
      </c>
      <c r="N574" s="66"/>
      <c r="O574" s="86">
        <v>0</v>
      </c>
      <c r="P574" s="66"/>
      <c r="Q574" s="86">
        <v>0</v>
      </c>
      <c r="R574" s="66"/>
      <c r="S574" s="86">
        <v>0</v>
      </c>
      <c r="T574" s="66"/>
      <c r="U574" s="86">
        <v>0</v>
      </c>
      <c r="V574" s="66"/>
      <c r="W574" s="86">
        <v>0</v>
      </c>
      <c r="X574" s="66"/>
      <c r="Y574" s="86">
        <v>0</v>
      </c>
      <c r="Z574" s="66"/>
      <c r="AA574" s="86">
        <v>0</v>
      </c>
      <c r="AB574" s="66"/>
      <c r="AC574" s="86">
        <v>219.8066087608</v>
      </c>
      <c r="AD574" s="66">
        <v>2.0289046056630517E-6</v>
      </c>
      <c r="AE574" s="1"/>
    </row>
    <row r="575" spans="1:31" x14ac:dyDescent="0.3">
      <c r="A575" s="85" t="s">
        <v>833</v>
      </c>
      <c r="B575" t="s">
        <v>449</v>
      </c>
      <c r="E575" s="86">
        <v>173.28281554989999</v>
      </c>
      <c r="F575" s="66">
        <v>1.2472962361336707E-4</v>
      </c>
      <c r="G575" s="86">
        <v>0</v>
      </c>
      <c r="H575" s="66"/>
      <c r="I575" s="86">
        <v>0</v>
      </c>
      <c r="J575" s="66"/>
      <c r="K575" s="86">
        <v>0</v>
      </c>
      <c r="L575" s="66"/>
      <c r="M575" s="86">
        <v>0</v>
      </c>
      <c r="N575" s="66"/>
      <c r="O575" s="86">
        <v>0</v>
      </c>
      <c r="P575" s="66"/>
      <c r="Q575" s="86">
        <v>2166.4082256019001</v>
      </c>
      <c r="R575" s="66">
        <v>4.8021367193347095E-4</v>
      </c>
      <c r="S575" s="86">
        <v>0</v>
      </c>
      <c r="T575" s="66"/>
      <c r="U575" s="86">
        <v>0</v>
      </c>
      <c r="V575" s="66"/>
      <c r="W575" s="86">
        <v>0</v>
      </c>
      <c r="X575" s="66"/>
      <c r="Y575" s="86">
        <v>0</v>
      </c>
      <c r="Z575" s="66"/>
      <c r="AA575" s="86">
        <v>0</v>
      </c>
      <c r="AB575" s="66"/>
      <c r="AC575" s="86">
        <v>2339.6910411517997</v>
      </c>
      <c r="AD575" s="66">
        <v>2.1596302112951038E-5</v>
      </c>
      <c r="AE575" s="1"/>
    </row>
    <row r="576" spans="1:31" x14ac:dyDescent="0.3">
      <c r="A576" s="85" t="s">
        <v>837</v>
      </c>
      <c r="B576" t="s">
        <v>449</v>
      </c>
      <c r="E576" s="86">
        <v>65.872583307799999</v>
      </c>
      <c r="F576" s="66">
        <v>4.7415333692197747E-5</v>
      </c>
      <c r="G576" s="86">
        <v>857.96967293069997</v>
      </c>
      <c r="H576" s="66">
        <v>8.974148836383862E-5</v>
      </c>
      <c r="I576" s="86">
        <v>1834.2316444977</v>
      </c>
      <c r="J576" s="66">
        <v>5.3198810540239846E-4</v>
      </c>
      <c r="K576" s="86">
        <v>0</v>
      </c>
      <c r="L576" s="66"/>
      <c r="M576" s="86">
        <v>0</v>
      </c>
      <c r="N576" s="66"/>
      <c r="O576" s="86">
        <v>0</v>
      </c>
      <c r="P576" s="66"/>
      <c r="Q576" s="86">
        <v>0</v>
      </c>
      <c r="R576" s="66"/>
      <c r="S576" s="86">
        <v>0</v>
      </c>
      <c r="T576" s="66"/>
      <c r="U576" s="86">
        <v>0</v>
      </c>
      <c r="V576" s="66"/>
      <c r="W576" s="86">
        <v>0</v>
      </c>
      <c r="X576" s="66"/>
      <c r="Y576" s="86">
        <v>0</v>
      </c>
      <c r="Z576" s="66"/>
      <c r="AA576" s="86">
        <v>0</v>
      </c>
      <c r="AB576" s="66"/>
      <c r="AC576" s="86">
        <v>2758.0739007361999</v>
      </c>
      <c r="AD576" s="66">
        <v>2.5458146465706695E-5</v>
      </c>
      <c r="AE576" s="1"/>
    </row>
    <row r="577" spans="1:31" x14ac:dyDescent="0.3">
      <c r="A577" s="67" t="s">
        <v>314</v>
      </c>
      <c r="B577" t="s">
        <v>35</v>
      </c>
      <c r="E577" s="83">
        <v>107.67599866169999</v>
      </c>
      <c r="F577" s="84">
        <v>7.7505589591483353E-5</v>
      </c>
      <c r="G577" s="83">
        <v>898.30396086320002</v>
      </c>
      <c r="H577" s="84">
        <v>9.3960354304395638E-5</v>
      </c>
      <c r="I577" s="83">
        <v>0</v>
      </c>
      <c r="J577" s="84"/>
      <c r="K577" s="83">
        <v>0</v>
      </c>
      <c r="L577" s="84"/>
      <c r="M577" s="83">
        <v>0</v>
      </c>
      <c r="N577" s="84"/>
      <c r="O577" s="83">
        <v>0</v>
      </c>
      <c r="P577" s="84"/>
      <c r="Q577" s="83">
        <v>5.6055104197999999</v>
      </c>
      <c r="R577" s="84">
        <v>1.2425371681764212E-6</v>
      </c>
      <c r="S577" s="83">
        <v>0</v>
      </c>
      <c r="T577" s="84"/>
      <c r="U577" s="83">
        <v>0</v>
      </c>
      <c r="V577" s="84"/>
      <c r="W577" s="83">
        <v>0</v>
      </c>
      <c r="X577" s="84"/>
      <c r="Y577" s="83">
        <v>0</v>
      </c>
      <c r="Z577" s="84"/>
      <c r="AA577" s="83">
        <v>0</v>
      </c>
      <c r="AB577" s="84"/>
      <c r="AC577" s="83">
        <v>1011.5854699446999</v>
      </c>
      <c r="AD577" s="84">
        <v>9.3373462725414113E-6</v>
      </c>
      <c r="AE577" s="1"/>
    </row>
    <row r="578" spans="1:31" x14ac:dyDescent="0.3">
      <c r="A578" s="85" t="s">
        <v>851</v>
      </c>
      <c r="B578" t="s">
        <v>449</v>
      </c>
      <c r="E578" s="86">
        <v>107.67599866169999</v>
      </c>
      <c r="F578" s="66">
        <v>7.7505589591483353E-5</v>
      </c>
      <c r="G578" s="86">
        <v>898.30396086320002</v>
      </c>
      <c r="H578" s="66">
        <v>9.3960354304395638E-5</v>
      </c>
      <c r="I578" s="86">
        <v>0</v>
      </c>
      <c r="J578" s="66"/>
      <c r="K578" s="86">
        <v>0</v>
      </c>
      <c r="L578" s="66"/>
      <c r="M578" s="86">
        <v>0</v>
      </c>
      <c r="N578" s="66"/>
      <c r="O578" s="86">
        <v>0</v>
      </c>
      <c r="P578" s="66"/>
      <c r="Q578" s="86">
        <v>5.6055104197999999</v>
      </c>
      <c r="R578" s="66">
        <v>1.2425371681764212E-6</v>
      </c>
      <c r="S578" s="86">
        <v>0</v>
      </c>
      <c r="T578" s="66"/>
      <c r="U578" s="86">
        <v>0</v>
      </c>
      <c r="V578" s="66"/>
      <c r="W578" s="86">
        <v>0</v>
      </c>
      <c r="X578" s="66"/>
      <c r="Y578" s="86">
        <v>0</v>
      </c>
      <c r="Z578" s="66"/>
      <c r="AA578" s="86">
        <v>0</v>
      </c>
      <c r="AB578" s="66"/>
      <c r="AC578" s="86">
        <v>1011.5854699446999</v>
      </c>
      <c r="AD578" s="66">
        <v>9.3373462725414113E-6</v>
      </c>
      <c r="AE578" s="1"/>
    </row>
    <row r="579" spans="1:31" x14ac:dyDescent="0.3">
      <c r="A579" s="67" t="s">
        <v>1195</v>
      </c>
      <c r="B579" t="s">
        <v>35</v>
      </c>
      <c r="E579" s="83">
        <v>0</v>
      </c>
      <c r="F579" s="84"/>
      <c r="G579" s="83">
        <v>0</v>
      </c>
      <c r="H579" s="84"/>
      <c r="I579" s="83">
        <v>0</v>
      </c>
      <c r="J579" s="84"/>
      <c r="K579" s="83">
        <v>0</v>
      </c>
      <c r="L579" s="84"/>
      <c r="M579" s="83">
        <v>51290.810070927997</v>
      </c>
      <c r="N579" s="84">
        <v>2.0211669591970269E-3</v>
      </c>
      <c r="O579" s="83">
        <v>8132.4559041347002</v>
      </c>
      <c r="P579" s="84">
        <v>2.4353469118717987E-3</v>
      </c>
      <c r="Q579" s="83">
        <v>0.15779862520000001</v>
      </c>
      <c r="R579" s="84">
        <v>3.4978198632112453E-8</v>
      </c>
      <c r="S579" s="83">
        <v>58914.667306322102</v>
      </c>
      <c r="T579" s="84">
        <v>4.4765431264359792E-3</v>
      </c>
      <c r="U579" s="83">
        <v>28423.402247153499</v>
      </c>
      <c r="V579" s="84">
        <v>8.6442941468602031E-3</v>
      </c>
      <c r="W579" s="83">
        <v>0</v>
      </c>
      <c r="X579" s="84"/>
      <c r="Y579" s="83">
        <v>110.308893786</v>
      </c>
      <c r="Z579" s="84">
        <v>5.1533630657930344E-6</v>
      </c>
      <c r="AA579" s="83">
        <v>0</v>
      </c>
      <c r="AB579" s="84"/>
      <c r="AC579" s="83">
        <v>146871.80222094947</v>
      </c>
      <c r="AD579" s="84">
        <v>1.3556866085514176E-3</v>
      </c>
      <c r="AE579" s="1"/>
    </row>
    <row r="580" spans="1:31" x14ac:dyDescent="0.3">
      <c r="A580" s="85" t="s">
        <v>800</v>
      </c>
      <c r="B580" t="s">
        <v>449</v>
      </c>
      <c r="E580" s="86">
        <v>0</v>
      </c>
      <c r="F580" s="66"/>
      <c r="G580" s="86">
        <v>0</v>
      </c>
      <c r="H580" s="66"/>
      <c r="I580" s="86">
        <v>0</v>
      </c>
      <c r="J580" s="66"/>
      <c r="K580" s="86">
        <v>0</v>
      </c>
      <c r="L580" s="66"/>
      <c r="M580" s="86">
        <v>51290.810070927997</v>
      </c>
      <c r="N580" s="66">
        <v>2.0211669591970269E-3</v>
      </c>
      <c r="O580" s="86">
        <v>8132.4559041347002</v>
      </c>
      <c r="P580" s="66">
        <v>2.4353469118717987E-3</v>
      </c>
      <c r="Q580" s="86">
        <v>0</v>
      </c>
      <c r="R580" s="66"/>
      <c r="S580" s="86">
        <v>0</v>
      </c>
      <c r="T580" s="66"/>
      <c r="U580" s="86">
        <v>0</v>
      </c>
      <c r="V580" s="66"/>
      <c r="W580" s="86">
        <v>0</v>
      </c>
      <c r="X580" s="66"/>
      <c r="Y580" s="86">
        <v>0</v>
      </c>
      <c r="Z580" s="66"/>
      <c r="AA580" s="86">
        <v>0</v>
      </c>
      <c r="AB580" s="66"/>
      <c r="AC580" s="86">
        <v>59423.265975062699</v>
      </c>
      <c r="AD580" s="66">
        <v>5.4850096955704668E-4</v>
      </c>
      <c r="AE580" s="1"/>
    </row>
    <row r="581" spans="1:31" x14ac:dyDescent="0.3">
      <c r="A581" s="85" t="s">
        <v>799</v>
      </c>
      <c r="B581" t="s">
        <v>668</v>
      </c>
      <c r="E581" s="86">
        <v>0</v>
      </c>
      <c r="F581" s="66"/>
      <c r="G581" s="86">
        <v>0</v>
      </c>
      <c r="H581" s="66"/>
      <c r="I581" s="86">
        <v>0</v>
      </c>
      <c r="J581" s="66"/>
      <c r="K581" s="86">
        <v>0</v>
      </c>
      <c r="L581" s="66"/>
      <c r="M581" s="86">
        <v>0</v>
      </c>
      <c r="N581" s="66"/>
      <c r="O581" s="86">
        <v>0</v>
      </c>
      <c r="P581" s="66"/>
      <c r="Q581" s="86">
        <v>0</v>
      </c>
      <c r="R581" s="66"/>
      <c r="S581" s="86">
        <v>58914.604619197002</v>
      </c>
      <c r="T581" s="66">
        <v>4.4765383632482739E-3</v>
      </c>
      <c r="U581" s="86">
        <v>28423.313620528399</v>
      </c>
      <c r="V581" s="66">
        <v>8.6442671932038476E-3</v>
      </c>
      <c r="W581" s="86">
        <v>0</v>
      </c>
      <c r="X581" s="66"/>
      <c r="Y581" s="86">
        <v>110.308893786</v>
      </c>
      <c r="Z581" s="66">
        <v>5.1533630657930344E-6</v>
      </c>
      <c r="AA581" s="86">
        <v>0</v>
      </c>
      <c r="AB581" s="66"/>
      <c r="AC581" s="86">
        <v>87448.227133511391</v>
      </c>
      <c r="AD581" s="66">
        <v>8.0718278576113263E-4</v>
      </c>
      <c r="AE581" s="1"/>
    </row>
    <row r="582" spans="1:31" x14ac:dyDescent="0.3">
      <c r="A582" s="85" t="s">
        <v>801</v>
      </c>
      <c r="B582" t="s">
        <v>449</v>
      </c>
      <c r="E582" s="86">
        <v>0</v>
      </c>
      <c r="F582" s="66"/>
      <c r="G582" s="86">
        <v>0</v>
      </c>
      <c r="H582" s="66"/>
      <c r="I582" s="86">
        <v>0</v>
      </c>
      <c r="J582" s="66"/>
      <c r="K582" s="86">
        <v>0</v>
      </c>
      <c r="L582" s="66"/>
      <c r="M582" s="86">
        <v>0</v>
      </c>
      <c r="N582" s="66"/>
      <c r="O582" s="86">
        <v>0</v>
      </c>
      <c r="P582" s="66"/>
      <c r="Q582" s="86">
        <v>0.15779862520000001</v>
      </c>
      <c r="R582" s="66">
        <v>3.4978198632112453E-8</v>
      </c>
      <c r="S582" s="86">
        <v>6.2687125100000005E-2</v>
      </c>
      <c r="T582" s="66">
        <v>4.7631877054209212E-9</v>
      </c>
      <c r="U582" s="86">
        <v>8.8626625099999995E-2</v>
      </c>
      <c r="V582" s="66">
        <v>2.6953656354936435E-8</v>
      </c>
      <c r="W582" s="86">
        <v>0</v>
      </c>
      <c r="X582" s="66"/>
      <c r="Y582" s="86">
        <v>0</v>
      </c>
      <c r="Z582" s="66"/>
      <c r="AA582" s="86">
        <v>0</v>
      </c>
      <c r="AB582" s="66"/>
      <c r="AC582" s="86">
        <v>0.30911237540000003</v>
      </c>
      <c r="AD582" s="66">
        <v>2.8532332383099526E-9</v>
      </c>
      <c r="AE582" s="1"/>
    </row>
    <row r="583" spans="1:31" x14ac:dyDescent="0.3">
      <c r="A583" s="67" t="s">
        <v>363</v>
      </c>
      <c r="B583" t="s">
        <v>35</v>
      </c>
      <c r="E583" s="83">
        <v>0.42964236049999999</v>
      </c>
      <c r="F583" s="84">
        <v>3.0925819010651747E-7</v>
      </c>
      <c r="G583" s="83">
        <v>4151.3785319981998</v>
      </c>
      <c r="H583" s="84">
        <v>4.3422384261045745E-4</v>
      </c>
      <c r="I583" s="83">
        <v>0.44865308440000001</v>
      </c>
      <c r="J583" s="84">
        <v>1.3012429758742921E-7</v>
      </c>
      <c r="K583" s="83">
        <v>0</v>
      </c>
      <c r="L583" s="84"/>
      <c r="M583" s="83">
        <v>0.54370670399999999</v>
      </c>
      <c r="N583" s="84">
        <v>2.1425320132379713E-8</v>
      </c>
      <c r="O583" s="83">
        <v>0.67297962659999999</v>
      </c>
      <c r="P583" s="84">
        <v>2.015306169148335E-7</v>
      </c>
      <c r="Q583" s="83">
        <v>0</v>
      </c>
      <c r="R583" s="84"/>
      <c r="S583" s="83">
        <v>0</v>
      </c>
      <c r="T583" s="84"/>
      <c r="U583" s="83">
        <v>0</v>
      </c>
      <c r="V583" s="84"/>
      <c r="W583" s="83">
        <v>0</v>
      </c>
      <c r="X583" s="84"/>
      <c r="Y583" s="83">
        <v>0</v>
      </c>
      <c r="Z583" s="84"/>
      <c r="AA583" s="83">
        <v>0</v>
      </c>
      <c r="AB583" s="84"/>
      <c r="AC583" s="83">
        <v>4153.4735137736998</v>
      </c>
      <c r="AD583" s="84">
        <v>3.833825374543433E-5</v>
      </c>
      <c r="AE583" s="1"/>
    </row>
    <row r="584" spans="1:31" x14ac:dyDescent="0.3">
      <c r="A584" s="85" t="s">
        <v>920</v>
      </c>
      <c r="B584" t="s">
        <v>449</v>
      </c>
      <c r="E584" s="86">
        <v>0</v>
      </c>
      <c r="F584" s="66"/>
      <c r="G584" s="86">
        <v>4150.8424295838004</v>
      </c>
      <c r="H584" s="66">
        <v>4.3416776763473091E-4</v>
      </c>
      <c r="I584" s="86">
        <v>0</v>
      </c>
      <c r="J584" s="66"/>
      <c r="K584" s="86">
        <v>0</v>
      </c>
      <c r="L584" s="66"/>
      <c r="M584" s="86">
        <v>0</v>
      </c>
      <c r="N584" s="66"/>
      <c r="O584" s="86">
        <v>0</v>
      </c>
      <c r="P584" s="66"/>
      <c r="Q584" s="86">
        <v>0</v>
      </c>
      <c r="R584" s="66"/>
      <c r="S584" s="86">
        <v>0</v>
      </c>
      <c r="T584" s="66"/>
      <c r="U584" s="86">
        <v>0</v>
      </c>
      <c r="V584" s="66"/>
      <c r="W584" s="86">
        <v>0</v>
      </c>
      <c r="X584" s="66"/>
      <c r="Y584" s="86">
        <v>0</v>
      </c>
      <c r="Z584" s="66"/>
      <c r="AA584" s="86">
        <v>0</v>
      </c>
      <c r="AB584" s="66"/>
      <c r="AC584" s="86">
        <v>4150.8424295838004</v>
      </c>
      <c r="AD584" s="66">
        <v>3.8313967765768521E-5</v>
      </c>
      <c r="AE584" s="1"/>
    </row>
    <row r="585" spans="1:31" x14ac:dyDescent="0.3">
      <c r="A585" s="85" t="s">
        <v>919</v>
      </c>
      <c r="B585" t="s">
        <v>449</v>
      </c>
      <c r="E585" s="86">
        <v>0.42964236049999999</v>
      </c>
      <c r="F585" s="66">
        <v>3.0925819010651747E-7</v>
      </c>
      <c r="G585" s="86">
        <v>0.53610241440000006</v>
      </c>
      <c r="H585" s="66">
        <v>5.6074975726548082E-8</v>
      </c>
      <c r="I585" s="86">
        <v>0.44865308440000001</v>
      </c>
      <c r="J585" s="66">
        <v>1.3012429758742921E-7</v>
      </c>
      <c r="K585" s="86">
        <v>0</v>
      </c>
      <c r="L585" s="66"/>
      <c r="M585" s="86">
        <v>0.54370670399999999</v>
      </c>
      <c r="N585" s="66">
        <v>2.1425320132379713E-8</v>
      </c>
      <c r="O585" s="86">
        <v>0.67297962659999999</v>
      </c>
      <c r="P585" s="66">
        <v>2.015306169148335E-7</v>
      </c>
      <c r="Q585" s="86">
        <v>0</v>
      </c>
      <c r="R585" s="66"/>
      <c r="S585" s="86">
        <v>0</v>
      </c>
      <c r="T585" s="66"/>
      <c r="U585" s="86">
        <v>0</v>
      </c>
      <c r="V585" s="66"/>
      <c r="W585" s="86">
        <v>0</v>
      </c>
      <c r="X585" s="66"/>
      <c r="Y585" s="86">
        <v>0</v>
      </c>
      <c r="Z585" s="66"/>
      <c r="AA585" s="86">
        <v>0</v>
      </c>
      <c r="AB585" s="66"/>
      <c r="AC585" s="86">
        <v>2.6310841898999997</v>
      </c>
      <c r="AD585" s="66">
        <v>2.4285979665809573E-8</v>
      </c>
      <c r="AE585" s="1"/>
    </row>
    <row r="586" spans="1:31" x14ac:dyDescent="0.3">
      <c r="A586" s="67" t="s">
        <v>337</v>
      </c>
      <c r="B586" t="s">
        <v>35</v>
      </c>
      <c r="E586" s="83">
        <v>0</v>
      </c>
      <c r="F586" s="84"/>
      <c r="G586" s="83">
        <v>0</v>
      </c>
      <c r="H586" s="84"/>
      <c r="I586" s="83">
        <v>6370.3350963000003</v>
      </c>
      <c r="J586" s="84">
        <v>1.8476087842149819E-3</v>
      </c>
      <c r="K586" s="83">
        <v>0</v>
      </c>
      <c r="L586" s="84"/>
      <c r="M586" s="83">
        <v>0</v>
      </c>
      <c r="N586" s="84"/>
      <c r="O586" s="83">
        <v>0</v>
      </c>
      <c r="P586" s="84"/>
      <c r="Q586" s="83">
        <v>0</v>
      </c>
      <c r="R586" s="84"/>
      <c r="S586" s="83">
        <v>0</v>
      </c>
      <c r="T586" s="84"/>
      <c r="U586" s="83">
        <v>0</v>
      </c>
      <c r="V586" s="84"/>
      <c r="W586" s="83">
        <v>0</v>
      </c>
      <c r="X586" s="84"/>
      <c r="Y586" s="83">
        <v>0</v>
      </c>
      <c r="Z586" s="84"/>
      <c r="AA586" s="83">
        <v>0</v>
      </c>
      <c r="AB586" s="84"/>
      <c r="AC586" s="83">
        <v>6370.3350963000003</v>
      </c>
      <c r="AD586" s="84">
        <v>5.880078988236973E-5</v>
      </c>
      <c r="AE586" s="1"/>
    </row>
    <row r="587" spans="1:31" x14ac:dyDescent="0.3">
      <c r="A587" s="85" t="s">
        <v>839</v>
      </c>
      <c r="B587" t="s">
        <v>449</v>
      </c>
      <c r="E587" s="86">
        <v>0</v>
      </c>
      <c r="F587" s="66"/>
      <c r="G587" s="86">
        <v>0</v>
      </c>
      <c r="H587" s="66"/>
      <c r="I587" s="86">
        <v>6370.3350963000003</v>
      </c>
      <c r="J587" s="66">
        <v>1.8476087842149819E-3</v>
      </c>
      <c r="K587" s="86">
        <v>0</v>
      </c>
      <c r="L587" s="66"/>
      <c r="M587" s="86">
        <v>0</v>
      </c>
      <c r="N587" s="66"/>
      <c r="O587" s="86">
        <v>0</v>
      </c>
      <c r="P587" s="66"/>
      <c r="Q587" s="86">
        <v>0</v>
      </c>
      <c r="R587" s="66"/>
      <c r="S587" s="86">
        <v>0</v>
      </c>
      <c r="T587" s="66"/>
      <c r="U587" s="86">
        <v>0</v>
      </c>
      <c r="V587" s="66"/>
      <c r="W587" s="86">
        <v>0</v>
      </c>
      <c r="X587" s="66"/>
      <c r="Y587" s="86">
        <v>0</v>
      </c>
      <c r="Z587" s="66"/>
      <c r="AA587" s="86">
        <v>0</v>
      </c>
      <c r="AB587" s="66"/>
      <c r="AC587" s="86">
        <v>6370.3350963000003</v>
      </c>
      <c r="AD587" s="66">
        <v>5.880078988236973E-5</v>
      </c>
      <c r="AE587" s="1"/>
    </row>
    <row r="588" spans="1:31" x14ac:dyDescent="0.3">
      <c r="A588" s="67" t="s">
        <v>383</v>
      </c>
      <c r="B588" t="s">
        <v>35</v>
      </c>
      <c r="E588" s="83">
        <v>1654.5541635</v>
      </c>
      <c r="F588" s="84">
        <v>1.1909543217333966E-3</v>
      </c>
      <c r="G588" s="83">
        <v>67760.135849700004</v>
      </c>
      <c r="H588" s="84">
        <v>7.0875412438723157E-3</v>
      </c>
      <c r="I588" s="83">
        <v>36136.036751220003</v>
      </c>
      <c r="J588" s="84">
        <v>1.0480651004850261E-2</v>
      </c>
      <c r="K588" s="83">
        <v>117901.72044</v>
      </c>
      <c r="L588" s="84">
        <v>1.5912170500356964E-2</v>
      </c>
      <c r="M588" s="83">
        <v>821130.42264750006</v>
      </c>
      <c r="N588" s="84">
        <v>3.2357486207598693E-2</v>
      </c>
      <c r="O588" s="83">
        <v>184252.46827050002</v>
      </c>
      <c r="P588" s="84">
        <v>5.5176281912476338E-2</v>
      </c>
      <c r="Q588" s="83">
        <v>36394.079667750004</v>
      </c>
      <c r="R588" s="84">
        <v>8.0672397876599775E-3</v>
      </c>
      <c r="S588" s="83">
        <v>119738.03464539</v>
      </c>
      <c r="T588" s="84">
        <v>9.0981159781115244E-3</v>
      </c>
      <c r="U588" s="83">
        <v>49992.038932500007</v>
      </c>
      <c r="V588" s="84">
        <v>1.5203876220591958E-2</v>
      </c>
      <c r="W588" s="83">
        <v>21301.001190000003</v>
      </c>
      <c r="X588" s="84">
        <v>3.327380576519733E-3</v>
      </c>
      <c r="Y588" s="83">
        <v>183885.149007</v>
      </c>
      <c r="Z588" s="84">
        <v>8.5906666517654058E-3</v>
      </c>
      <c r="AA588" s="83">
        <v>95463.499319999988</v>
      </c>
      <c r="AB588" s="84">
        <v>3.1788791179012413E-2</v>
      </c>
      <c r="AC588" s="83">
        <v>1735609.1408850602</v>
      </c>
      <c r="AD588" s="84">
        <v>1.6020379912255803E-2</v>
      </c>
      <c r="AE588" s="1"/>
    </row>
    <row r="589" spans="1:31" x14ac:dyDescent="0.3">
      <c r="A589" s="85" t="s">
        <v>934</v>
      </c>
      <c r="B589" t="s">
        <v>449</v>
      </c>
      <c r="E589" s="86">
        <v>0</v>
      </c>
      <c r="F589" s="66"/>
      <c r="G589" s="86">
        <v>0</v>
      </c>
      <c r="H589" s="66"/>
      <c r="I589" s="86">
        <v>0</v>
      </c>
      <c r="J589" s="66"/>
      <c r="K589" s="86">
        <v>0</v>
      </c>
      <c r="L589" s="66"/>
      <c r="M589" s="86">
        <v>0</v>
      </c>
      <c r="N589" s="66"/>
      <c r="O589" s="86">
        <v>0</v>
      </c>
      <c r="P589" s="66"/>
      <c r="Q589" s="86">
        <v>0</v>
      </c>
      <c r="R589" s="66"/>
      <c r="S589" s="86">
        <v>0</v>
      </c>
      <c r="T589" s="66"/>
      <c r="U589" s="86">
        <v>0</v>
      </c>
      <c r="V589" s="66"/>
      <c r="W589" s="86">
        <v>21129.5448</v>
      </c>
      <c r="X589" s="66">
        <v>3.3005977667955582E-3</v>
      </c>
      <c r="Y589" s="86">
        <v>116423.79184800001</v>
      </c>
      <c r="Z589" s="66">
        <v>5.439036221802869E-3</v>
      </c>
      <c r="AA589" s="86">
        <v>46907.589456000002</v>
      </c>
      <c r="AB589" s="66">
        <v>1.5619955025210661E-2</v>
      </c>
      <c r="AC589" s="86">
        <v>184460.92610400004</v>
      </c>
      <c r="AD589" s="66">
        <v>1.7026495456492448E-3</v>
      </c>
      <c r="AE589" s="1"/>
    </row>
    <row r="590" spans="1:31" x14ac:dyDescent="0.3">
      <c r="A590" s="85" t="s">
        <v>936</v>
      </c>
      <c r="B590" t="s">
        <v>449</v>
      </c>
      <c r="E590" s="86">
        <v>0</v>
      </c>
      <c r="F590" s="66"/>
      <c r="G590" s="86">
        <v>0</v>
      </c>
      <c r="H590" s="66"/>
      <c r="I590" s="86">
        <v>0</v>
      </c>
      <c r="J590" s="66"/>
      <c r="K590" s="86">
        <v>15044.237397000001</v>
      </c>
      <c r="L590" s="66">
        <v>2.0303899689973889E-3</v>
      </c>
      <c r="M590" s="86">
        <v>105894.95631749999</v>
      </c>
      <c r="N590" s="66">
        <v>4.1728993275514277E-3</v>
      </c>
      <c r="O590" s="86">
        <v>19401.430072500003</v>
      </c>
      <c r="P590" s="66">
        <v>5.8099562260075831E-3</v>
      </c>
      <c r="Q590" s="86">
        <v>28852.8529905</v>
      </c>
      <c r="R590" s="66">
        <v>6.3956249411281224E-3</v>
      </c>
      <c r="S590" s="86">
        <v>119703.57191099999</v>
      </c>
      <c r="T590" s="66">
        <v>9.09549737863867E-3</v>
      </c>
      <c r="U590" s="86">
        <v>49923.456376500006</v>
      </c>
      <c r="V590" s="66">
        <v>1.5183018485748942E-2</v>
      </c>
      <c r="W590" s="86">
        <v>0</v>
      </c>
      <c r="X590" s="66"/>
      <c r="Y590" s="86">
        <v>0</v>
      </c>
      <c r="Z590" s="66"/>
      <c r="AA590" s="86">
        <v>0</v>
      </c>
      <c r="AB590" s="66"/>
      <c r="AC590" s="86">
        <v>338820.50506499998</v>
      </c>
      <c r="AD590" s="66">
        <v>3.1274513859933404E-3</v>
      </c>
      <c r="AE590" s="1"/>
    </row>
    <row r="591" spans="1:31" x14ac:dyDescent="0.3">
      <c r="A591" s="85" t="s">
        <v>935</v>
      </c>
      <c r="B591" t="s">
        <v>449</v>
      </c>
      <c r="E591" s="86">
        <v>0</v>
      </c>
      <c r="F591" s="66"/>
      <c r="G591" s="86">
        <v>0</v>
      </c>
      <c r="H591" s="66"/>
      <c r="I591" s="86">
        <v>0</v>
      </c>
      <c r="J591" s="66"/>
      <c r="K591" s="86">
        <v>0</v>
      </c>
      <c r="L591" s="66"/>
      <c r="M591" s="86">
        <v>0</v>
      </c>
      <c r="N591" s="66"/>
      <c r="O591" s="86">
        <v>0</v>
      </c>
      <c r="P591" s="66"/>
      <c r="Q591" s="86">
        <v>2022.1152052500001</v>
      </c>
      <c r="R591" s="66">
        <v>4.4822917320479509E-4</v>
      </c>
      <c r="S591" s="86">
        <v>0</v>
      </c>
      <c r="T591" s="66"/>
      <c r="U591" s="86">
        <v>0</v>
      </c>
      <c r="V591" s="66"/>
      <c r="W591" s="86">
        <v>0</v>
      </c>
      <c r="X591" s="66"/>
      <c r="Y591" s="86">
        <v>0</v>
      </c>
      <c r="Z591" s="66"/>
      <c r="AA591" s="86">
        <v>0</v>
      </c>
      <c r="AB591" s="66"/>
      <c r="AC591" s="86">
        <v>2022.1152052500001</v>
      </c>
      <c r="AD591" s="66">
        <v>1.8664947683978275E-5</v>
      </c>
      <c r="AE591" s="1"/>
    </row>
    <row r="592" spans="1:31" x14ac:dyDescent="0.3">
      <c r="A592" s="85" t="s">
        <v>937</v>
      </c>
      <c r="B592" t="s">
        <v>449</v>
      </c>
      <c r="E592" s="86">
        <v>0</v>
      </c>
      <c r="F592" s="66"/>
      <c r="G592" s="86">
        <v>0</v>
      </c>
      <c r="H592" s="66"/>
      <c r="I592" s="86">
        <v>0</v>
      </c>
      <c r="J592" s="66"/>
      <c r="K592" s="86">
        <v>67178.300426999995</v>
      </c>
      <c r="L592" s="66">
        <v>9.0664713485891432E-3</v>
      </c>
      <c r="M592" s="86">
        <v>0</v>
      </c>
      <c r="N592" s="66"/>
      <c r="O592" s="86">
        <v>0</v>
      </c>
      <c r="P592" s="66"/>
      <c r="Q592" s="86">
        <v>0</v>
      </c>
      <c r="R592" s="66"/>
      <c r="S592" s="86">
        <v>0</v>
      </c>
      <c r="T592" s="66"/>
      <c r="U592" s="86">
        <v>0</v>
      </c>
      <c r="V592" s="66"/>
      <c r="W592" s="86">
        <v>0</v>
      </c>
      <c r="X592" s="66"/>
      <c r="Y592" s="86">
        <v>0</v>
      </c>
      <c r="Z592" s="66"/>
      <c r="AA592" s="86">
        <v>0</v>
      </c>
      <c r="AB592" s="66"/>
      <c r="AC592" s="86">
        <v>67178.300426999995</v>
      </c>
      <c r="AD592" s="66">
        <v>6.2008309898125191E-4</v>
      </c>
      <c r="AE592" s="1"/>
    </row>
    <row r="593" spans="1:31" x14ac:dyDescent="0.3">
      <c r="A593" s="85" t="s">
        <v>930</v>
      </c>
      <c r="B593" t="s">
        <v>449</v>
      </c>
      <c r="E593" s="86">
        <v>0</v>
      </c>
      <c r="F593" s="66"/>
      <c r="G593" s="86">
        <v>2087.1947879999998</v>
      </c>
      <c r="H593" s="66">
        <v>2.1831537021646671E-4</v>
      </c>
      <c r="I593" s="86">
        <v>677.14073531999998</v>
      </c>
      <c r="J593" s="66">
        <v>1.9639330613136492E-4</v>
      </c>
      <c r="K593" s="86">
        <v>0</v>
      </c>
      <c r="L593" s="66"/>
      <c r="M593" s="86">
        <v>0</v>
      </c>
      <c r="N593" s="66"/>
      <c r="O593" s="86">
        <v>0</v>
      </c>
      <c r="P593" s="66"/>
      <c r="Q593" s="86">
        <v>0</v>
      </c>
      <c r="R593" s="66"/>
      <c r="S593" s="86">
        <v>0</v>
      </c>
      <c r="T593" s="66"/>
      <c r="U593" s="86">
        <v>0</v>
      </c>
      <c r="V593" s="66"/>
      <c r="W593" s="86">
        <v>0</v>
      </c>
      <c r="X593" s="66"/>
      <c r="Y593" s="86">
        <v>0</v>
      </c>
      <c r="Z593" s="66"/>
      <c r="AA593" s="86">
        <v>0</v>
      </c>
      <c r="AB593" s="66"/>
      <c r="AC593" s="86">
        <v>2764.3355233199995</v>
      </c>
      <c r="AD593" s="66">
        <v>2.5515943794780727E-5</v>
      </c>
      <c r="AE593" s="1"/>
    </row>
    <row r="594" spans="1:31" x14ac:dyDescent="0.3">
      <c r="A594" s="85" t="s">
        <v>931</v>
      </c>
      <c r="B594" t="s">
        <v>449</v>
      </c>
      <c r="E594" s="86">
        <v>1654.5541635</v>
      </c>
      <c r="F594" s="66">
        <v>1.1909543217333966E-3</v>
      </c>
      <c r="G594" s="86">
        <v>65672.941061699996</v>
      </c>
      <c r="H594" s="66">
        <v>6.8692258736558487E-3</v>
      </c>
      <c r="I594" s="86">
        <v>35458.896015899998</v>
      </c>
      <c r="J594" s="66">
        <v>1.0284257698718897E-2</v>
      </c>
      <c r="K594" s="86">
        <v>0</v>
      </c>
      <c r="L594" s="66"/>
      <c r="M594" s="86">
        <v>0</v>
      </c>
      <c r="N594" s="66"/>
      <c r="O594" s="86">
        <v>0</v>
      </c>
      <c r="P594" s="66"/>
      <c r="Q594" s="86">
        <v>0</v>
      </c>
      <c r="R594" s="66"/>
      <c r="S594" s="86">
        <v>34.462734389999994</v>
      </c>
      <c r="T594" s="66">
        <v>2.6185994728546702E-6</v>
      </c>
      <c r="U594" s="86">
        <v>68.582555999999997</v>
      </c>
      <c r="V594" s="66">
        <v>2.0857734843015973E-5</v>
      </c>
      <c r="W594" s="86">
        <v>171.45639000000003</v>
      </c>
      <c r="X594" s="66">
        <v>2.6782809724174859E-5</v>
      </c>
      <c r="Y594" s="86">
        <v>1388.7967590000001</v>
      </c>
      <c r="Z594" s="66">
        <v>6.4881204752250058E-5</v>
      </c>
      <c r="AA594" s="86">
        <v>7921.285218</v>
      </c>
      <c r="AB594" s="66">
        <v>2.6377420004301583E-3</v>
      </c>
      <c r="AC594" s="86">
        <v>112370.97489848999</v>
      </c>
      <c r="AD594" s="66">
        <v>1.0372299076889854E-3</v>
      </c>
      <c r="AE594" s="1"/>
    </row>
    <row r="595" spans="1:31" x14ac:dyDescent="0.3">
      <c r="A595" s="85" t="s">
        <v>932</v>
      </c>
      <c r="B595" t="s">
        <v>449</v>
      </c>
      <c r="E595" s="86">
        <v>0</v>
      </c>
      <c r="F595" s="66"/>
      <c r="G595" s="86">
        <v>0</v>
      </c>
      <c r="H595" s="66"/>
      <c r="I595" s="86">
        <v>0</v>
      </c>
      <c r="J595" s="66"/>
      <c r="K595" s="86">
        <v>0</v>
      </c>
      <c r="L595" s="66"/>
      <c r="M595" s="86">
        <v>0</v>
      </c>
      <c r="N595" s="66"/>
      <c r="O595" s="86">
        <v>0</v>
      </c>
      <c r="P595" s="66"/>
      <c r="Q595" s="86">
        <v>5519.1114720000005</v>
      </c>
      <c r="R595" s="66">
        <v>1.223385673327061E-3</v>
      </c>
      <c r="S595" s="86">
        <v>0</v>
      </c>
      <c r="T595" s="66"/>
      <c r="U595" s="86">
        <v>0</v>
      </c>
      <c r="V595" s="66"/>
      <c r="W595" s="86">
        <v>0</v>
      </c>
      <c r="X595" s="66"/>
      <c r="Y595" s="86">
        <v>0</v>
      </c>
      <c r="Z595" s="66"/>
      <c r="AA595" s="86">
        <v>0</v>
      </c>
      <c r="AB595" s="66"/>
      <c r="AC595" s="86">
        <v>5519.1114720000005</v>
      </c>
      <c r="AD595" s="66">
        <v>5.0943648818558982E-5</v>
      </c>
      <c r="AE595" s="1"/>
    </row>
    <row r="596" spans="1:31" x14ac:dyDescent="0.3">
      <c r="A596" s="85" t="s">
        <v>933</v>
      </c>
      <c r="B596" t="s">
        <v>449</v>
      </c>
      <c r="E596" s="86">
        <v>0</v>
      </c>
      <c r="F596" s="66"/>
      <c r="G596" s="86">
        <v>0</v>
      </c>
      <c r="H596" s="66"/>
      <c r="I596" s="86">
        <v>0</v>
      </c>
      <c r="J596" s="66"/>
      <c r="K596" s="86">
        <v>35679.182615999998</v>
      </c>
      <c r="L596" s="66">
        <v>4.8153091827704301E-3</v>
      </c>
      <c r="M596" s="86">
        <v>715235.46633000008</v>
      </c>
      <c r="N596" s="66">
        <v>2.8184586880047269E-2</v>
      </c>
      <c r="O596" s="86">
        <v>164851.03819800002</v>
      </c>
      <c r="P596" s="66">
        <v>4.9366325686468752E-2</v>
      </c>
      <c r="Q596" s="86">
        <v>0</v>
      </c>
      <c r="R596" s="66"/>
      <c r="S596" s="86">
        <v>0</v>
      </c>
      <c r="T596" s="66"/>
      <c r="U596" s="86">
        <v>0</v>
      </c>
      <c r="V596" s="66"/>
      <c r="W596" s="86">
        <v>0</v>
      </c>
      <c r="X596" s="66"/>
      <c r="Y596" s="86">
        <v>66072.560400000002</v>
      </c>
      <c r="Z596" s="66">
        <v>3.0867492252102877E-3</v>
      </c>
      <c r="AA596" s="86">
        <v>40634.624645999997</v>
      </c>
      <c r="AB596" s="66">
        <v>1.3531094153371595E-2</v>
      </c>
      <c r="AC596" s="86">
        <v>1022472.87219</v>
      </c>
      <c r="AD596" s="66">
        <v>9.4378414336456634E-3</v>
      </c>
      <c r="AE596" s="1"/>
    </row>
    <row r="597" spans="1:31" x14ac:dyDescent="0.3">
      <c r="A597" s="67" t="s">
        <v>1199</v>
      </c>
      <c r="B597" t="s">
        <v>35</v>
      </c>
      <c r="E597" s="83">
        <v>368.9558586</v>
      </c>
      <c r="F597" s="84">
        <v>2.6557581735433221E-4</v>
      </c>
      <c r="G597" s="83">
        <v>11631.818910599999</v>
      </c>
      <c r="H597" s="84">
        <v>1.2166592530598718E-3</v>
      </c>
      <c r="I597" s="83">
        <v>7631.5606541999996</v>
      </c>
      <c r="J597" s="84">
        <v>2.2134060907029766E-3</v>
      </c>
      <c r="K597" s="83">
        <v>91372.0923164384</v>
      </c>
      <c r="L597" s="84">
        <v>1.2331697166823157E-2</v>
      </c>
      <c r="M597" s="83">
        <v>163484.33582333493</v>
      </c>
      <c r="N597" s="84">
        <v>6.4422678732400252E-3</v>
      </c>
      <c r="O597" s="83">
        <v>1.3393131853</v>
      </c>
      <c r="P597" s="84">
        <v>4.010710009741619E-7</v>
      </c>
      <c r="Q597" s="83">
        <v>53246.789108336205</v>
      </c>
      <c r="R597" s="84">
        <v>1.1802870675159631E-2</v>
      </c>
      <c r="S597" s="83">
        <v>35200.158076115498</v>
      </c>
      <c r="T597" s="84">
        <v>2.6746315118066607E-3</v>
      </c>
      <c r="U597" s="83">
        <v>0</v>
      </c>
      <c r="V597" s="84"/>
      <c r="W597" s="83">
        <v>0</v>
      </c>
      <c r="X597" s="84"/>
      <c r="Y597" s="83">
        <v>57342.106728899998</v>
      </c>
      <c r="Z597" s="84">
        <v>2.6788836764581885E-3</v>
      </c>
      <c r="AA597" s="83">
        <v>76378.989928500014</v>
      </c>
      <c r="AB597" s="84">
        <v>2.5433760323012838E-2</v>
      </c>
      <c r="AC597" s="83">
        <v>496658.14671821042</v>
      </c>
      <c r="AD597" s="84">
        <v>4.5843571628605166E-3</v>
      </c>
      <c r="AE597" s="1"/>
    </row>
    <row r="598" spans="1:31" x14ac:dyDescent="0.3">
      <c r="A598" s="85" t="s">
        <v>809</v>
      </c>
      <c r="B598" t="s">
        <v>449</v>
      </c>
      <c r="E598" s="86">
        <v>0</v>
      </c>
      <c r="F598" s="66"/>
      <c r="G598" s="86">
        <v>0</v>
      </c>
      <c r="H598" s="66"/>
      <c r="I598" s="86">
        <v>0</v>
      </c>
      <c r="J598" s="66"/>
      <c r="K598" s="86">
        <v>0.47578473490000001</v>
      </c>
      <c r="L598" s="66">
        <v>6.4212530529176538E-8</v>
      </c>
      <c r="M598" s="86">
        <v>0.47578473490000001</v>
      </c>
      <c r="N598" s="66">
        <v>1.8748785299752191E-8</v>
      </c>
      <c r="O598" s="86">
        <v>0.47107399499999997</v>
      </c>
      <c r="P598" s="66">
        <v>1.410679150935313E-7</v>
      </c>
      <c r="Q598" s="86">
        <v>53246.789108336205</v>
      </c>
      <c r="R598" s="66">
        <v>1.1802870675159631E-2</v>
      </c>
      <c r="S598" s="86">
        <v>35199.539236250501</v>
      </c>
      <c r="T598" s="66">
        <v>2.6745844901824934E-3</v>
      </c>
      <c r="U598" s="86">
        <v>0</v>
      </c>
      <c r="V598" s="66"/>
      <c r="W598" s="86">
        <v>0</v>
      </c>
      <c r="X598" s="66"/>
      <c r="Y598" s="86">
        <v>0</v>
      </c>
      <c r="Z598" s="66"/>
      <c r="AA598" s="86">
        <v>0</v>
      </c>
      <c r="AB598" s="66"/>
      <c r="AC598" s="86">
        <v>88447.750988051499</v>
      </c>
      <c r="AD598" s="66">
        <v>8.1640879840642758E-4</v>
      </c>
      <c r="AE598" s="1"/>
    </row>
    <row r="599" spans="1:31" x14ac:dyDescent="0.3">
      <c r="A599" s="85" t="s">
        <v>810</v>
      </c>
      <c r="B599" t="s">
        <v>449</v>
      </c>
      <c r="E599" s="86">
        <v>0</v>
      </c>
      <c r="F599" s="66"/>
      <c r="G599" s="86">
        <v>0</v>
      </c>
      <c r="H599" s="66"/>
      <c r="I599" s="86">
        <v>0</v>
      </c>
      <c r="J599" s="66"/>
      <c r="K599" s="86">
        <v>72535.449013703488</v>
      </c>
      <c r="L599" s="66">
        <v>9.7894791332868453E-3</v>
      </c>
      <c r="M599" s="86">
        <v>163483.86003860002</v>
      </c>
      <c r="N599" s="66">
        <v>6.4422491244547258E-3</v>
      </c>
      <c r="O599" s="86">
        <v>0.86823919029999996</v>
      </c>
      <c r="P599" s="66">
        <v>2.6000308588063063E-7</v>
      </c>
      <c r="Q599" s="86">
        <v>0</v>
      </c>
      <c r="R599" s="66"/>
      <c r="S599" s="86">
        <v>0</v>
      </c>
      <c r="T599" s="66"/>
      <c r="U599" s="86">
        <v>0</v>
      </c>
      <c r="V599" s="66"/>
      <c r="W599" s="86">
        <v>0</v>
      </c>
      <c r="X599" s="66"/>
      <c r="Y599" s="86">
        <v>0</v>
      </c>
      <c r="Z599" s="66"/>
      <c r="AA599" s="86">
        <v>0</v>
      </c>
      <c r="AB599" s="66"/>
      <c r="AC599" s="86">
        <v>236020.17729149383</v>
      </c>
      <c r="AD599" s="66">
        <v>2.1785624528570659E-3</v>
      </c>
      <c r="AE599" s="1"/>
    </row>
    <row r="600" spans="1:31" x14ac:dyDescent="0.3">
      <c r="A600" s="85" t="s">
        <v>812</v>
      </c>
      <c r="B600" t="s">
        <v>449</v>
      </c>
      <c r="E600" s="86">
        <v>0</v>
      </c>
      <c r="F600" s="66"/>
      <c r="G600" s="86">
        <v>0</v>
      </c>
      <c r="H600" s="66"/>
      <c r="I600" s="86">
        <v>0</v>
      </c>
      <c r="J600" s="66"/>
      <c r="K600" s="86">
        <v>0</v>
      </c>
      <c r="L600" s="66"/>
      <c r="M600" s="86">
        <v>0</v>
      </c>
      <c r="N600" s="66"/>
      <c r="O600" s="86">
        <v>0</v>
      </c>
      <c r="P600" s="66"/>
      <c r="Q600" s="86">
        <v>0</v>
      </c>
      <c r="R600" s="66"/>
      <c r="S600" s="86">
        <v>0</v>
      </c>
      <c r="T600" s="66"/>
      <c r="U600" s="86">
        <v>0</v>
      </c>
      <c r="V600" s="66"/>
      <c r="W600" s="86">
        <v>0</v>
      </c>
      <c r="X600" s="66"/>
      <c r="Y600" s="86">
        <v>52670.263464000003</v>
      </c>
      <c r="Z600" s="66">
        <v>2.4606265286962262E-3</v>
      </c>
      <c r="AA600" s="86">
        <v>19981.844064000001</v>
      </c>
      <c r="AB600" s="66">
        <v>6.6538380935823082E-3</v>
      </c>
      <c r="AC600" s="86">
        <v>72652.107527999993</v>
      </c>
      <c r="AD600" s="66">
        <v>6.7060856998661059E-4</v>
      </c>
      <c r="AE600" s="1"/>
    </row>
    <row r="601" spans="1:31" x14ac:dyDescent="0.3">
      <c r="A601" s="85" t="s">
        <v>813</v>
      </c>
      <c r="B601" t="s">
        <v>449</v>
      </c>
      <c r="E601" s="86">
        <v>0</v>
      </c>
      <c r="F601" s="66"/>
      <c r="G601" s="86">
        <v>0</v>
      </c>
      <c r="H601" s="66"/>
      <c r="I601" s="86">
        <v>0</v>
      </c>
      <c r="J601" s="66"/>
      <c r="K601" s="86">
        <v>0</v>
      </c>
      <c r="L601" s="66"/>
      <c r="M601" s="86">
        <v>0</v>
      </c>
      <c r="N601" s="66"/>
      <c r="O601" s="86">
        <v>0</v>
      </c>
      <c r="P601" s="66"/>
      <c r="Q601" s="86">
        <v>0</v>
      </c>
      <c r="R601" s="66"/>
      <c r="S601" s="86">
        <v>0</v>
      </c>
      <c r="T601" s="66"/>
      <c r="U601" s="86">
        <v>0</v>
      </c>
      <c r="V601" s="66"/>
      <c r="W601" s="86">
        <v>0</v>
      </c>
      <c r="X601" s="66"/>
      <c r="Y601" s="86">
        <v>186.11677350000002</v>
      </c>
      <c r="Z601" s="66">
        <v>8.6949227171127406E-6</v>
      </c>
      <c r="AA601" s="86">
        <v>48629.654104500005</v>
      </c>
      <c r="AB601" s="66">
        <v>1.6193392557857837E-2</v>
      </c>
      <c r="AC601" s="86">
        <v>48815.770878000003</v>
      </c>
      <c r="AD601" s="66">
        <v>4.5058946553853388E-4</v>
      </c>
      <c r="AE601" s="1"/>
    </row>
    <row r="602" spans="1:31" x14ac:dyDescent="0.3">
      <c r="A602" s="85" t="s">
        <v>808</v>
      </c>
      <c r="B602" t="s">
        <v>449</v>
      </c>
      <c r="E602" s="86">
        <v>0</v>
      </c>
      <c r="F602" s="66"/>
      <c r="G602" s="86">
        <v>0</v>
      </c>
      <c r="H602" s="66"/>
      <c r="I602" s="86">
        <v>0</v>
      </c>
      <c r="J602" s="66"/>
      <c r="K602" s="86">
        <v>0</v>
      </c>
      <c r="L602" s="66"/>
      <c r="M602" s="86">
        <v>0</v>
      </c>
      <c r="N602" s="66"/>
      <c r="O602" s="86">
        <v>0</v>
      </c>
      <c r="P602" s="66"/>
      <c r="Q602" s="86">
        <v>0</v>
      </c>
      <c r="R602" s="66"/>
      <c r="S602" s="86">
        <v>0.61883986499999999</v>
      </c>
      <c r="T602" s="66">
        <v>4.7021624167485434E-8</v>
      </c>
      <c r="U602" s="86">
        <v>0</v>
      </c>
      <c r="V602" s="66"/>
      <c r="W602" s="86">
        <v>0</v>
      </c>
      <c r="X602" s="66"/>
      <c r="Y602" s="86">
        <v>0</v>
      </c>
      <c r="Z602" s="66"/>
      <c r="AA602" s="86">
        <v>0</v>
      </c>
      <c r="AB602" s="66"/>
      <c r="AC602" s="86">
        <v>0.61883986499999999</v>
      </c>
      <c r="AD602" s="66">
        <v>5.7121442314445883E-9</v>
      </c>
      <c r="AE602" s="1"/>
    </row>
    <row r="603" spans="1:31" x14ac:dyDescent="0.3">
      <c r="A603" s="85" t="s">
        <v>811</v>
      </c>
      <c r="B603" t="s">
        <v>449</v>
      </c>
      <c r="E603" s="86">
        <v>368.9558586</v>
      </c>
      <c r="F603" s="66">
        <v>2.6557581735433221E-4</v>
      </c>
      <c r="G603" s="86">
        <v>11631.818910599999</v>
      </c>
      <c r="H603" s="66">
        <v>1.2166592530598718E-3</v>
      </c>
      <c r="I603" s="86">
        <v>7631.5606541999996</v>
      </c>
      <c r="J603" s="66">
        <v>2.2134060907029766E-3</v>
      </c>
      <c r="K603" s="86">
        <v>18836.167517999998</v>
      </c>
      <c r="L603" s="66">
        <v>2.5421538210057826E-3</v>
      </c>
      <c r="M603" s="86">
        <v>0</v>
      </c>
      <c r="N603" s="66"/>
      <c r="O603" s="86">
        <v>0</v>
      </c>
      <c r="P603" s="66"/>
      <c r="Q603" s="86">
        <v>0</v>
      </c>
      <c r="R603" s="66"/>
      <c r="S603" s="86">
        <v>0</v>
      </c>
      <c r="T603" s="66"/>
      <c r="U603" s="86">
        <v>0</v>
      </c>
      <c r="V603" s="66"/>
      <c r="W603" s="86">
        <v>0</v>
      </c>
      <c r="X603" s="66"/>
      <c r="Y603" s="86">
        <v>4485.7264913999998</v>
      </c>
      <c r="Z603" s="66">
        <v>2.0956222504484951E-4</v>
      </c>
      <c r="AA603" s="86">
        <v>7767.4917599999999</v>
      </c>
      <c r="AB603" s="66">
        <v>2.586529671572693E-3</v>
      </c>
      <c r="AC603" s="86">
        <v>50721.721192800003</v>
      </c>
      <c r="AD603" s="66">
        <v>4.6818216392764737E-4</v>
      </c>
      <c r="AE603" s="1"/>
    </row>
    <row r="604" spans="1:31" x14ac:dyDescent="0.3">
      <c r="A604" s="67" t="s">
        <v>1200</v>
      </c>
      <c r="B604" t="s">
        <v>35</v>
      </c>
      <c r="E604" s="83">
        <v>0</v>
      </c>
      <c r="F604" s="84"/>
      <c r="G604" s="83">
        <v>0</v>
      </c>
      <c r="H604" s="84"/>
      <c r="I604" s="83">
        <v>0</v>
      </c>
      <c r="J604" s="84"/>
      <c r="K604" s="83">
        <v>0</v>
      </c>
      <c r="L604" s="84"/>
      <c r="M604" s="83">
        <v>0</v>
      </c>
      <c r="N604" s="84"/>
      <c r="O604" s="83">
        <v>0</v>
      </c>
      <c r="P604" s="84"/>
      <c r="Q604" s="83">
        <v>12.0601051525</v>
      </c>
      <c r="R604" s="84">
        <v>2.6732853534918365E-6</v>
      </c>
      <c r="S604" s="83">
        <v>509.94042067560002</v>
      </c>
      <c r="T604" s="84">
        <v>3.8747062309596813E-5</v>
      </c>
      <c r="U604" s="83">
        <v>85.210318522999998</v>
      </c>
      <c r="V604" s="84">
        <v>2.5914668879381901E-5</v>
      </c>
      <c r="W604" s="83">
        <v>0</v>
      </c>
      <c r="X604" s="84"/>
      <c r="Y604" s="83">
        <v>0</v>
      </c>
      <c r="Z604" s="84"/>
      <c r="AA604" s="83">
        <v>0</v>
      </c>
      <c r="AB604" s="84"/>
      <c r="AC604" s="83">
        <v>607.21084435109992</v>
      </c>
      <c r="AD604" s="84">
        <v>5.6048036301454719E-6</v>
      </c>
      <c r="AE604" s="1"/>
    </row>
    <row r="605" spans="1:31" x14ac:dyDescent="0.3">
      <c r="A605" s="85" t="s">
        <v>802</v>
      </c>
      <c r="B605" t="s">
        <v>668</v>
      </c>
      <c r="E605" s="86">
        <v>0</v>
      </c>
      <c r="F605" s="66"/>
      <c r="G605" s="86">
        <v>0</v>
      </c>
      <c r="H605" s="66"/>
      <c r="I605" s="86">
        <v>0</v>
      </c>
      <c r="J605" s="66"/>
      <c r="K605" s="86">
        <v>0</v>
      </c>
      <c r="L605" s="66"/>
      <c r="M605" s="86">
        <v>0</v>
      </c>
      <c r="N605" s="66"/>
      <c r="O605" s="86">
        <v>0</v>
      </c>
      <c r="P605" s="66"/>
      <c r="Q605" s="86">
        <v>12.0601051525</v>
      </c>
      <c r="R605" s="66">
        <v>2.6732853534918365E-6</v>
      </c>
      <c r="S605" s="86">
        <v>509.94042067560002</v>
      </c>
      <c r="T605" s="66">
        <v>3.8747062309596813E-5</v>
      </c>
      <c r="U605" s="86">
        <v>85.210318522999998</v>
      </c>
      <c r="V605" s="66">
        <v>2.5914668879381901E-5</v>
      </c>
      <c r="W605" s="86">
        <v>0</v>
      </c>
      <c r="X605" s="66"/>
      <c r="Y605" s="86">
        <v>0</v>
      </c>
      <c r="Z605" s="66"/>
      <c r="AA605" s="86">
        <v>0</v>
      </c>
      <c r="AB605" s="66"/>
      <c r="AC605" s="86">
        <v>607.21084435109992</v>
      </c>
      <c r="AD605" s="66">
        <v>5.6048036301454719E-6</v>
      </c>
      <c r="AE605" s="49"/>
    </row>
    <row r="606" spans="1:31" x14ac:dyDescent="0.3">
      <c r="A606" s="67" t="s">
        <v>1202</v>
      </c>
      <c r="B606" t="s">
        <v>35</v>
      </c>
      <c r="E606" s="83">
        <v>99.279400348799996</v>
      </c>
      <c r="F606" s="84">
        <v>7.1461686485009069E-5</v>
      </c>
      <c r="G606" s="83">
        <v>825.36940712520004</v>
      </c>
      <c r="H606" s="84">
        <v>8.6331581852284545E-5</v>
      </c>
      <c r="I606" s="83">
        <v>2745.1409302296001</v>
      </c>
      <c r="J606" s="84">
        <v>7.9618205634836531E-4</v>
      </c>
      <c r="K606" s="83">
        <v>0</v>
      </c>
      <c r="L606" s="84"/>
      <c r="M606" s="83">
        <v>0.24890040000000002</v>
      </c>
      <c r="N606" s="84">
        <v>9.8081754590198402E-9</v>
      </c>
      <c r="O606" s="83">
        <v>0.24890040000000002</v>
      </c>
      <c r="P606" s="84">
        <v>7.4535764798364595E-8</v>
      </c>
      <c r="Q606" s="83">
        <v>0.11100957839999999</v>
      </c>
      <c r="R606" s="84">
        <v>2.4606773844961608E-8</v>
      </c>
      <c r="S606" s="83">
        <v>5.9736095999999995E-2</v>
      </c>
      <c r="T606" s="84">
        <v>4.5389581605975394E-9</v>
      </c>
      <c r="U606" s="83">
        <v>0.21156533999999999</v>
      </c>
      <c r="V606" s="84">
        <v>6.4342509539780363E-8</v>
      </c>
      <c r="W606" s="83">
        <v>0</v>
      </c>
      <c r="X606" s="84"/>
      <c r="Y606" s="83">
        <v>0</v>
      </c>
      <c r="Z606" s="84"/>
      <c r="AA606" s="83">
        <v>0</v>
      </c>
      <c r="AB606" s="84"/>
      <c r="AC606" s="83">
        <v>3670.6698495180003</v>
      </c>
      <c r="AD606" s="84">
        <v>3.3881779103648759E-5</v>
      </c>
      <c r="AE606" s="1"/>
    </row>
    <row r="607" spans="1:31" x14ac:dyDescent="0.3">
      <c r="A607" s="85" t="s">
        <v>819</v>
      </c>
      <c r="B607" t="s">
        <v>449</v>
      </c>
      <c r="E607" s="86">
        <v>99.279400348799996</v>
      </c>
      <c r="F607" s="66">
        <v>7.1461686485009069E-5</v>
      </c>
      <c r="G607" s="86">
        <v>825.36940712520004</v>
      </c>
      <c r="H607" s="66">
        <v>8.6331581852284545E-5</v>
      </c>
      <c r="I607" s="86">
        <v>2745.1409302296001</v>
      </c>
      <c r="J607" s="66">
        <v>7.9618205634836531E-4</v>
      </c>
      <c r="K607" s="86">
        <v>0</v>
      </c>
      <c r="L607" s="66"/>
      <c r="M607" s="86">
        <v>0.24890040000000002</v>
      </c>
      <c r="N607" s="66">
        <v>9.8081754590198402E-9</v>
      </c>
      <c r="O607" s="86">
        <v>0.24890040000000002</v>
      </c>
      <c r="P607" s="66">
        <v>7.4535764798364595E-8</v>
      </c>
      <c r="Q607" s="86">
        <v>0.11100957839999999</v>
      </c>
      <c r="R607" s="66">
        <v>2.4606773844961608E-8</v>
      </c>
      <c r="S607" s="86">
        <v>5.9736095999999995E-2</v>
      </c>
      <c r="T607" s="66">
        <v>4.5389581605975394E-9</v>
      </c>
      <c r="U607" s="86">
        <v>0.21156533999999999</v>
      </c>
      <c r="V607" s="66">
        <v>6.4342509539780363E-8</v>
      </c>
      <c r="W607" s="86">
        <v>0</v>
      </c>
      <c r="X607" s="66"/>
      <c r="Y607" s="86">
        <v>0</v>
      </c>
      <c r="Z607" s="66"/>
      <c r="AA607" s="86">
        <v>0</v>
      </c>
      <c r="AB607" s="66"/>
      <c r="AC607" s="86">
        <v>3670.6698495180003</v>
      </c>
      <c r="AD607" s="66">
        <v>3.3881779103648759E-5</v>
      </c>
      <c r="AE607" s="1"/>
    </row>
    <row r="608" spans="1:31" x14ac:dyDescent="0.3">
      <c r="A608" s="67" t="s">
        <v>382</v>
      </c>
      <c r="B608" t="s">
        <v>35</v>
      </c>
      <c r="E608" s="83">
        <v>0</v>
      </c>
      <c r="F608" s="84"/>
      <c r="G608" s="83">
        <v>0</v>
      </c>
      <c r="H608" s="84"/>
      <c r="I608" s="83">
        <v>0</v>
      </c>
      <c r="J608" s="84"/>
      <c r="K608" s="83">
        <v>0</v>
      </c>
      <c r="L608" s="84"/>
      <c r="M608" s="83">
        <v>6415.5392667383003</v>
      </c>
      <c r="N608" s="84">
        <v>2.5281090264379138E-4</v>
      </c>
      <c r="O608" s="83">
        <v>4277.0259177297003</v>
      </c>
      <c r="P608" s="84">
        <v>1.2807990579380764E-3</v>
      </c>
      <c r="Q608" s="83">
        <v>4.5295037200000006E-2</v>
      </c>
      <c r="R608" s="84">
        <v>1.0040257361066811E-8</v>
      </c>
      <c r="S608" s="83">
        <v>0.28743299319999999</v>
      </c>
      <c r="T608" s="84">
        <v>2.1840167293659718E-8</v>
      </c>
      <c r="U608" s="83">
        <v>0</v>
      </c>
      <c r="V608" s="84"/>
      <c r="W608" s="83">
        <v>0</v>
      </c>
      <c r="X608" s="84"/>
      <c r="Y608" s="83">
        <v>0</v>
      </c>
      <c r="Z608" s="84"/>
      <c r="AA608" s="83">
        <v>0</v>
      </c>
      <c r="AB608" s="84"/>
      <c r="AC608" s="83">
        <v>10692.8979124984</v>
      </c>
      <c r="AD608" s="84">
        <v>9.8699806820466582E-5</v>
      </c>
      <c r="AE608" s="1"/>
    </row>
    <row r="609" spans="1:31" x14ac:dyDescent="0.3">
      <c r="A609" s="85" t="s">
        <v>941</v>
      </c>
      <c r="B609" t="s">
        <v>449</v>
      </c>
      <c r="E609" s="86">
        <v>0</v>
      </c>
      <c r="F609" s="66"/>
      <c r="G609" s="86">
        <v>0</v>
      </c>
      <c r="H609" s="66"/>
      <c r="I609" s="86">
        <v>0</v>
      </c>
      <c r="J609" s="66"/>
      <c r="K609" s="86">
        <v>0</v>
      </c>
      <c r="L609" s="66"/>
      <c r="M609" s="86">
        <v>0</v>
      </c>
      <c r="N609" s="66"/>
      <c r="O609" s="86">
        <v>0</v>
      </c>
      <c r="P609" s="66"/>
      <c r="Q609" s="86">
        <v>4.5295037200000006E-2</v>
      </c>
      <c r="R609" s="66">
        <v>1.0040257361066811E-8</v>
      </c>
      <c r="S609" s="86">
        <v>0.28743299319999999</v>
      </c>
      <c r="T609" s="66">
        <v>2.1840167293659718E-8</v>
      </c>
      <c r="U609" s="86">
        <v>0</v>
      </c>
      <c r="V609" s="66"/>
      <c r="W609" s="86">
        <v>0</v>
      </c>
      <c r="X609" s="66"/>
      <c r="Y609" s="86">
        <v>0</v>
      </c>
      <c r="Z609" s="66"/>
      <c r="AA609" s="86">
        <v>0</v>
      </c>
      <c r="AB609" s="66"/>
      <c r="AC609" s="86">
        <v>0.33272803040000004</v>
      </c>
      <c r="AD609" s="66">
        <v>3.0712153611650075E-9</v>
      </c>
      <c r="AE609" s="1"/>
    </row>
    <row r="610" spans="1:31" x14ac:dyDescent="0.3">
      <c r="A610" s="85" t="s">
        <v>942</v>
      </c>
      <c r="B610" t="s">
        <v>668</v>
      </c>
      <c r="E610" s="86">
        <v>0</v>
      </c>
      <c r="F610" s="66"/>
      <c r="G610" s="86">
        <v>0</v>
      </c>
      <c r="H610" s="66"/>
      <c r="I610" s="86">
        <v>0</v>
      </c>
      <c r="J610" s="66"/>
      <c r="K610" s="86">
        <v>0</v>
      </c>
      <c r="L610" s="66"/>
      <c r="M610" s="86">
        <v>6415.5392667383003</v>
      </c>
      <c r="N610" s="66">
        <v>2.5281090264379138E-4</v>
      </c>
      <c r="O610" s="86">
        <v>4277.0259177297003</v>
      </c>
      <c r="P610" s="66">
        <v>1.2807990579380764E-3</v>
      </c>
      <c r="Q610" s="86">
        <v>0</v>
      </c>
      <c r="R610" s="66"/>
      <c r="S610" s="86">
        <v>0</v>
      </c>
      <c r="T610" s="66"/>
      <c r="U610" s="86">
        <v>0</v>
      </c>
      <c r="V610" s="66"/>
      <c r="W610" s="86">
        <v>0</v>
      </c>
      <c r="X610" s="66"/>
      <c r="Y610" s="86">
        <v>0</v>
      </c>
      <c r="Z610" s="66"/>
      <c r="AA610" s="86">
        <v>0</v>
      </c>
      <c r="AB610" s="66"/>
      <c r="AC610" s="86">
        <v>10692.565184468001</v>
      </c>
      <c r="AD610" s="66">
        <v>9.8696735605105412E-5</v>
      </c>
      <c r="AE610" s="1"/>
    </row>
    <row r="611" spans="1:31" x14ac:dyDescent="0.3">
      <c r="A611" s="67" t="s">
        <v>349</v>
      </c>
      <c r="B611" t="s">
        <v>35</v>
      </c>
      <c r="E611" s="83">
        <v>0</v>
      </c>
      <c r="F611" s="84"/>
      <c r="G611" s="83">
        <v>0.13508492690000001</v>
      </c>
      <c r="H611" s="84">
        <v>1.4129546507298887E-8</v>
      </c>
      <c r="I611" s="83">
        <v>8.0476126600000003E-2</v>
      </c>
      <c r="J611" s="84">
        <v>2.3340749925717054E-8</v>
      </c>
      <c r="K611" s="83">
        <v>0</v>
      </c>
      <c r="L611" s="84"/>
      <c r="M611" s="83">
        <v>0</v>
      </c>
      <c r="N611" s="84"/>
      <c r="O611" s="83">
        <v>0</v>
      </c>
      <c r="P611" s="84"/>
      <c r="Q611" s="83">
        <v>0</v>
      </c>
      <c r="R611" s="84"/>
      <c r="S611" s="83">
        <v>0</v>
      </c>
      <c r="T611" s="84"/>
      <c r="U611" s="83">
        <v>0</v>
      </c>
      <c r="V611" s="84"/>
      <c r="W611" s="83">
        <v>0</v>
      </c>
      <c r="X611" s="84"/>
      <c r="Y611" s="83">
        <v>0</v>
      </c>
      <c r="Z611" s="84"/>
      <c r="AA611" s="83">
        <v>0</v>
      </c>
      <c r="AB611" s="84"/>
      <c r="AC611" s="83">
        <v>0.21556105350000002</v>
      </c>
      <c r="AD611" s="84">
        <v>1.9897163998543357E-9</v>
      </c>
      <c r="AE611" s="1"/>
    </row>
    <row r="612" spans="1:31" x14ac:dyDescent="0.3">
      <c r="A612" s="85" t="s">
        <v>905</v>
      </c>
      <c r="B612" t="s">
        <v>449</v>
      </c>
      <c r="E612" s="86">
        <v>0</v>
      </c>
      <c r="F612" s="66"/>
      <c r="G612" s="86">
        <v>0.13508492690000001</v>
      </c>
      <c r="H612" s="66">
        <v>1.4129546507298887E-8</v>
      </c>
      <c r="I612" s="86">
        <v>8.0476126600000003E-2</v>
      </c>
      <c r="J612" s="66">
        <v>2.3340749925717054E-8</v>
      </c>
      <c r="K612" s="86">
        <v>0</v>
      </c>
      <c r="L612" s="66"/>
      <c r="M612" s="86">
        <v>0</v>
      </c>
      <c r="N612" s="66"/>
      <c r="O612" s="86">
        <v>0</v>
      </c>
      <c r="P612" s="66"/>
      <c r="Q612" s="86">
        <v>0</v>
      </c>
      <c r="R612" s="66"/>
      <c r="S612" s="86">
        <v>0</v>
      </c>
      <c r="T612" s="66"/>
      <c r="U612" s="86">
        <v>0</v>
      </c>
      <c r="V612" s="66"/>
      <c r="W612" s="86">
        <v>0</v>
      </c>
      <c r="X612" s="66"/>
      <c r="Y612" s="86">
        <v>0</v>
      </c>
      <c r="Z612" s="66"/>
      <c r="AA612" s="86">
        <v>0</v>
      </c>
      <c r="AB612" s="66"/>
      <c r="AC612" s="86">
        <v>0.21556105350000002</v>
      </c>
      <c r="AD612" s="66">
        <v>1.9897163998543357E-9</v>
      </c>
      <c r="AE612" s="1"/>
    </row>
    <row r="613" spans="1:31" x14ac:dyDescent="0.3">
      <c r="A613" s="67" t="s">
        <v>1203</v>
      </c>
      <c r="B613" t="s">
        <v>35</v>
      </c>
      <c r="E613" s="83">
        <v>26625.788847630003</v>
      </c>
      <c r="F613" s="84">
        <v>1.9165343146317508E-2</v>
      </c>
      <c r="G613" s="83">
        <v>562839.25458285003</v>
      </c>
      <c r="H613" s="84">
        <v>5.8871582538953256E-2</v>
      </c>
      <c r="I613" s="83">
        <v>195518.06720270999</v>
      </c>
      <c r="J613" s="84">
        <v>5.6706734100420722E-2</v>
      </c>
      <c r="K613" s="83">
        <v>112293.207243</v>
      </c>
      <c r="L613" s="84">
        <v>1.5155238218867634E-2</v>
      </c>
      <c r="M613" s="83">
        <v>0</v>
      </c>
      <c r="N613" s="84"/>
      <c r="O613" s="83">
        <v>0</v>
      </c>
      <c r="P613" s="84"/>
      <c r="Q613" s="83">
        <v>101952.31378059</v>
      </c>
      <c r="R613" s="84">
        <v>2.2599108692494062E-2</v>
      </c>
      <c r="S613" s="83">
        <v>571225.44099095988</v>
      </c>
      <c r="T613" s="84">
        <v>4.3403713174139234E-2</v>
      </c>
      <c r="U613" s="83">
        <v>353003.10003189003</v>
      </c>
      <c r="V613" s="84">
        <v>0.10735740235793785</v>
      </c>
      <c r="W613" s="83">
        <v>96370.381422000006</v>
      </c>
      <c r="X613" s="84">
        <v>1.5053796412438064E-2</v>
      </c>
      <c r="Y613" s="83">
        <v>536743.75658399996</v>
      </c>
      <c r="Z613" s="84">
        <v>2.5075362067732455E-2</v>
      </c>
      <c r="AA613" s="83">
        <v>121020.517422</v>
      </c>
      <c r="AB613" s="84">
        <v>4.0299129867513772E-2</v>
      </c>
      <c r="AC613" s="83">
        <v>2677591.8281076304</v>
      </c>
      <c r="AD613" s="84">
        <v>2.471526412586262E-2</v>
      </c>
      <c r="AE613" s="1"/>
    </row>
    <row r="614" spans="1:31" x14ac:dyDescent="0.3">
      <c r="A614" s="85" t="s">
        <v>803</v>
      </c>
      <c r="B614" t="s">
        <v>449</v>
      </c>
      <c r="E614" s="86">
        <v>0</v>
      </c>
      <c r="F614" s="66"/>
      <c r="G614" s="86">
        <v>8855.401671900001</v>
      </c>
      <c r="H614" s="66">
        <v>9.2625293313848903E-4</v>
      </c>
      <c r="I614" s="86">
        <v>5621.3053280999993</v>
      </c>
      <c r="J614" s="66">
        <v>1.6303652705780566E-3</v>
      </c>
      <c r="K614" s="86">
        <v>0</v>
      </c>
      <c r="L614" s="66"/>
      <c r="M614" s="86">
        <v>0</v>
      </c>
      <c r="N614" s="66"/>
      <c r="O614" s="86">
        <v>0</v>
      </c>
      <c r="P614" s="66"/>
      <c r="Q614" s="86">
        <v>6442.5689162100007</v>
      </c>
      <c r="R614" s="66">
        <v>1.4280825005075319E-3</v>
      </c>
      <c r="S614" s="86">
        <v>52894.557735390001</v>
      </c>
      <c r="T614" s="66">
        <v>4.0191140794377687E-3</v>
      </c>
      <c r="U614" s="86">
        <v>50125.597987499998</v>
      </c>
      <c r="V614" s="66">
        <v>1.5244494994775202E-2</v>
      </c>
      <c r="W614" s="86">
        <v>14418.800172000001</v>
      </c>
      <c r="X614" s="66">
        <v>2.2523277286870189E-3</v>
      </c>
      <c r="Y614" s="86">
        <v>322280.45123400004</v>
      </c>
      <c r="Z614" s="66">
        <v>1.5056158367777912E-2</v>
      </c>
      <c r="AA614" s="86">
        <v>59875.660152000004</v>
      </c>
      <c r="AB614" s="66">
        <v>1.9938247296982105E-2</v>
      </c>
      <c r="AC614" s="86">
        <v>520514.34319710004</v>
      </c>
      <c r="AD614" s="66">
        <v>4.8045595816253424E-3</v>
      </c>
      <c r="AE614" s="1"/>
    </row>
    <row r="615" spans="1:31" x14ac:dyDescent="0.3">
      <c r="A615" s="85" t="s">
        <v>807</v>
      </c>
      <c r="B615" t="s">
        <v>449</v>
      </c>
      <c r="E615" s="86">
        <v>0</v>
      </c>
      <c r="F615" s="66"/>
      <c r="G615" s="86">
        <v>0</v>
      </c>
      <c r="H615" s="66"/>
      <c r="I615" s="86">
        <v>0</v>
      </c>
      <c r="J615" s="66"/>
      <c r="K615" s="86">
        <v>0</v>
      </c>
      <c r="L615" s="66"/>
      <c r="M615" s="86">
        <v>0</v>
      </c>
      <c r="N615" s="66"/>
      <c r="O615" s="86">
        <v>0</v>
      </c>
      <c r="P615" s="66"/>
      <c r="Q615" s="86">
        <v>0</v>
      </c>
      <c r="R615" s="66"/>
      <c r="S615" s="86">
        <v>0</v>
      </c>
      <c r="T615" s="66"/>
      <c r="U615" s="86">
        <v>0</v>
      </c>
      <c r="V615" s="66"/>
      <c r="W615" s="86">
        <v>81951.581250000003</v>
      </c>
      <c r="X615" s="66">
        <v>1.2801468683751045E-2</v>
      </c>
      <c r="Y615" s="86">
        <v>0</v>
      </c>
      <c r="Z615" s="66"/>
      <c r="AA615" s="86">
        <v>0</v>
      </c>
      <c r="AB615" s="66"/>
      <c r="AC615" s="86">
        <v>81951.581250000003</v>
      </c>
      <c r="AD615" s="66">
        <v>7.5644650348269003E-4</v>
      </c>
      <c r="AE615" s="1"/>
    </row>
    <row r="616" spans="1:31" x14ac:dyDescent="0.3">
      <c r="A616" s="85" t="s">
        <v>804</v>
      </c>
      <c r="B616" t="s">
        <v>449</v>
      </c>
      <c r="E616" s="86">
        <v>26267.648161230001</v>
      </c>
      <c r="F616" s="66">
        <v>1.8907552130667481E-2</v>
      </c>
      <c r="G616" s="86">
        <v>542030.90750234993</v>
      </c>
      <c r="H616" s="66">
        <v>5.6695081321821966E-2</v>
      </c>
      <c r="I616" s="86">
        <v>189896.76187461001</v>
      </c>
      <c r="J616" s="66">
        <v>5.5076368829842667E-2</v>
      </c>
      <c r="K616" s="86">
        <v>0</v>
      </c>
      <c r="L616" s="66"/>
      <c r="M616" s="86">
        <v>0</v>
      </c>
      <c r="N616" s="66"/>
      <c r="O616" s="86">
        <v>0</v>
      </c>
      <c r="P616" s="66"/>
      <c r="Q616" s="86">
        <v>26463.859270380002</v>
      </c>
      <c r="R616" s="66">
        <v>5.8660721850929166E-3</v>
      </c>
      <c r="S616" s="86">
        <v>490798.81798856996</v>
      </c>
      <c r="T616" s="66">
        <v>3.7292616178346276E-2</v>
      </c>
      <c r="U616" s="86">
        <v>289223.38837538997</v>
      </c>
      <c r="V616" s="66">
        <v>8.7960337102812453E-2</v>
      </c>
      <c r="W616" s="86">
        <v>0</v>
      </c>
      <c r="X616" s="66"/>
      <c r="Y616" s="86">
        <v>214463.30534999998</v>
      </c>
      <c r="Z616" s="66">
        <v>1.0019203699954541E-2</v>
      </c>
      <c r="AA616" s="86">
        <v>61144.85727</v>
      </c>
      <c r="AB616" s="66">
        <v>2.0360882570531664E-2</v>
      </c>
      <c r="AC616" s="86">
        <v>1840289.5457925301</v>
      </c>
      <c r="AD616" s="66">
        <v>1.6986622723774561E-2</v>
      </c>
      <c r="AE616" s="1"/>
    </row>
    <row r="617" spans="1:31" x14ac:dyDescent="0.3">
      <c r="A617" s="85" t="s">
        <v>805</v>
      </c>
      <c r="B617" t="s">
        <v>449</v>
      </c>
      <c r="E617" s="86">
        <v>0</v>
      </c>
      <c r="F617" s="66"/>
      <c r="G617" s="86">
        <v>0</v>
      </c>
      <c r="H617" s="66"/>
      <c r="I617" s="86">
        <v>0</v>
      </c>
      <c r="J617" s="66"/>
      <c r="K617" s="86">
        <v>112293.207243</v>
      </c>
      <c r="L617" s="66">
        <v>1.5155238218867634E-2</v>
      </c>
      <c r="M617" s="86">
        <v>0</v>
      </c>
      <c r="N617" s="66"/>
      <c r="O617" s="86">
        <v>0</v>
      </c>
      <c r="P617" s="66"/>
      <c r="Q617" s="86">
        <v>64345.289085000004</v>
      </c>
      <c r="R617" s="66">
        <v>1.4263003241018269E-2</v>
      </c>
      <c r="S617" s="86">
        <v>0</v>
      </c>
      <c r="T617" s="66"/>
      <c r="U617" s="86">
        <v>0</v>
      </c>
      <c r="V617" s="66"/>
      <c r="W617" s="86">
        <v>0</v>
      </c>
      <c r="X617" s="66"/>
      <c r="Y617" s="86">
        <v>0</v>
      </c>
      <c r="Z617" s="66"/>
      <c r="AA617" s="86">
        <v>0</v>
      </c>
      <c r="AB617" s="66"/>
      <c r="AC617" s="86">
        <v>176638.49632800001</v>
      </c>
      <c r="AD617" s="66">
        <v>1.6304453299094284E-3</v>
      </c>
      <c r="AE617" s="1"/>
    </row>
    <row r="618" spans="1:31" x14ac:dyDescent="0.3">
      <c r="A618" s="85" t="s">
        <v>806</v>
      </c>
      <c r="B618" t="s">
        <v>449</v>
      </c>
      <c r="E618" s="86">
        <v>358.14068639999999</v>
      </c>
      <c r="F618" s="66">
        <v>2.5779101565002658E-4</v>
      </c>
      <c r="G618" s="86">
        <v>11952.945408600001</v>
      </c>
      <c r="H618" s="66">
        <v>1.2502482839928043E-3</v>
      </c>
      <c r="I618" s="86">
        <v>0</v>
      </c>
      <c r="J618" s="66"/>
      <c r="K618" s="86">
        <v>0</v>
      </c>
      <c r="L618" s="66"/>
      <c r="M618" s="86">
        <v>0</v>
      </c>
      <c r="N618" s="66"/>
      <c r="O618" s="86">
        <v>0</v>
      </c>
      <c r="P618" s="66"/>
      <c r="Q618" s="86">
        <v>4700.596509</v>
      </c>
      <c r="R618" s="66">
        <v>1.0419507658753439E-3</v>
      </c>
      <c r="S618" s="86">
        <v>27532.065267000002</v>
      </c>
      <c r="T618" s="66">
        <v>2.0919829163551923E-3</v>
      </c>
      <c r="U618" s="86">
        <v>13654.113669</v>
      </c>
      <c r="V618" s="66">
        <v>4.1525702603501967E-3</v>
      </c>
      <c r="W618" s="86">
        <v>0</v>
      </c>
      <c r="X618" s="66"/>
      <c r="Y618" s="86">
        <v>0</v>
      </c>
      <c r="Z618" s="66"/>
      <c r="AA618" s="86">
        <v>0</v>
      </c>
      <c r="AB618" s="66"/>
      <c r="AC618" s="86">
        <v>58197.861540000005</v>
      </c>
      <c r="AD618" s="66">
        <v>5.3718998707060004E-4</v>
      </c>
      <c r="AE618" s="1"/>
    </row>
    <row r="619" spans="1:31" x14ac:dyDescent="0.3">
      <c r="A619" s="67" t="s">
        <v>316</v>
      </c>
      <c r="B619" t="s">
        <v>35</v>
      </c>
      <c r="E619" s="83">
        <v>915.26930388969993</v>
      </c>
      <c r="F619" s="84">
        <v>6.5881429394339423E-4</v>
      </c>
      <c r="G619" s="83">
        <v>1063.6197619713</v>
      </c>
      <c r="H619" s="84">
        <v>1.1125197487045209E-4</v>
      </c>
      <c r="I619" s="83">
        <v>14059.9036652013</v>
      </c>
      <c r="J619" s="84">
        <v>4.0778390970563454E-3</v>
      </c>
      <c r="K619" s="83">
        <v>0</v>
      </c>
      <c r="L619" s="84"/>
      <c r="M619" s="83">
        <v>2.2597309267000001</v>
      </c>
      <c r="N619" s="84">
        <v>8.9047014063645938E-8</v>
      </c>
      <c r="O619" s="83">
        <v>2.2529827754</v>
      </c>
      <c r="P619" s="84">
        <v>6.7467868369026752E-7</v>
      </c>
      <c r="Q619" s="83">
        <v>0</v>
      </c>
      <c r="R619" s="84"/>
      <c r="S619" s="83">
        <v>0</v>
      </c>
      <c r="T619" s="84"/>
      <c r="U619" s="83">
        <v>0</v>
      </c>
      <c r="V619" s="84"/>
      <c r="W619" s="83">
        <v>0</v>
      </c>
      <c r="X619" s="84"/>
      <c r="Y619" s="83">
        <v>0</v>
      </c>
      <c r="Z619" s="84"/>
      <c r="AA619" s="83">
        <v>0</v>
      </c>
      <c r="AB619" s="84"/>
      <c r="AC619" s="83">
        <v>16043.305444764399</v>
      </c>
      <c r="AD619" s="84">
        <v>1.4808624950109591E-4</v>
      </c>
      <c r="AE619" s="1"/>
    </row>
    <row r="620" spans="1:31" x14ac:dyDescent="0.3">
      <c r="A620" s="85" t="s">
        <v>885</v>
      </c>
      <c r="B620" t="s">
        <v>449</v>
      </c>
      <c r="E620" s="86">
        <v>915.26930388969993</v>
      </c>
      <c r="F620" s="66">
        <v>6.5881429394339423E-4</v>
      </c>
      <c r="G620" s="86">
        <v>1063.6197619713</v>
      </c>
      <c r="H620" s="66">
        <v>1.1125197487045209E-4</v>
      </c>
      <c r="I620" s="86">
        <v>14059.9036652013</v>
      </c>
      <c r="J620" s="66">
        <v>4.0778390970563454E-3</v>
      </c>
      <c r="K620" s="86">
        <v>0</v>
      </c>
      <c r="L620" s="66"/>
      <c r="M620" s="86">
        <v>2.2597309267000001</v>
      </c>
      <c r="N620" s="66">
        <v>8.9047014063645938E-8</v>
      </c>
      <c r="O620" s="86">
        <v>2.2529827754</v>
      </c>
      <c r="P620" s="66">
        <v>6.7467868369026752E-7</v>
      </c>
      <c r="Q620" s="86">
        <v>0</v>
      </c>
      <c r="R620" s="66"/>
      <c r="S620" s="86">
        <v>0</v>
      </c>
      <c r="T620" s="66"/>
      <c r="U620" s="86">
        <v>0</v>
      </c>
      <c r="V620" s="66"/>
      <c r="W620" s="86">
        <v>0</v>
      </c>
      <c r="X620" s="66"/>
      <c r="Y620" s="86">
        <v>0</v>
      </c>
      <c r="Z620" s="66"/>
      <c r="AA620" s="86">
        <v>0</v>
      </c>
      <c r="AB620" s="66"/>
      <c r="AC620" s="86">
        <v>16043.305444764399</v>
      </c>
      <c r="AD620" s="66">
        <v>1.4808624950109591E-4</v>
      </c>
      <c r="AE620" s="1"/>
    </row>
    <row r="621" spans="1:31" x14ac:dyDescent="0.3">
      <c r="A621" s="67" t="s">
        <v>340</v>
      </c>
      <c r="B621" t="s">
        <v>35</v>
      </c>
      <c r="E621" s="83">
        <v>1478.2240717857001</v>
      </c>
      <c r="F621" s="84">
        <v>1.0640312572538627E-3</v>
      </c>
      <c r="G621" s="83">
        <v>48.536578062300002</v>
      </c>
      <c r="H621" s="84">
        <v>5.076805034984335E-6</v>
      </c>
      <c r="I621" s="83">
        <v>0</v>
      </c>
      <c r="J621" s="84"/>
      <c r="K621" s="83">
        <v>868.74611379940006</v>
      </c>
      <c r="L621" s="84">
        <v>1.1724711253330177E-4</v>
      </c>
      <c r="M621" s="83">
        <v>98153.381342012799</v>
      </c>
      <c r="N621" s="84">
        <v>3.8678346282229586E-3</v>
      </c>
      <c r="O621" s="83">
        <v>0</v>
      </c>
      <c r="P621" s="84"/>
      <c r="Q621" s="83">
        <v>125746.47067833001</v>
      </c>
      <c r="R621" s="84">
        <v>2.7873405253683609E-2</v>
      </c>
      <c r="S621" s="83">
        <v>59409.0025335424</v>
      </c>
      <c r="T621" s="84">
        <v>4.5141044513953878E-3</v>
      </c>
      <c r="U621" s="83">
        <v>0</v>
      </c>
      <c r="V621" s="84"/>
      <c r="W621" s="83">
        <v>33653.283299999996</v>
      </c>
      <c r="X621" s="84">
        <v>5.2569022549562089E-3</v>
      </c>
      <c r="Y621" s="83">
        <v>0</v>
      </c>
      <c r="Z621" s="84"/>
      <c r="AA621" s="83">
        <v>0</v>
      </c>
      <c r="AB621" s="84"/>
      <c r="AC621" s="83">
        <v>319357.64461753261</v>
      </c>
      <c r="AD621" s="84">
        <v>2.9478012497946779E-3</v>
      </c>
      <c r="AE621" s="1"/>
    </row>
    <row r="622" spans="1:31" x14ac:dyDescent="0.3">
      <c r="A622" s="85" t="s">
        <v>814</v>
      </c>
      <c r="B622" t="s">
        <v>449</v>
      </c>
      <c r="E622" s="86">
        <v>0</v>
      </c>
      <c r="F622" s="66"/>
      <c r="G622" s="86">
        <v>0</v>
      </c>
      <c r="H622" s="66"/>
      <c r="I622" s="86">
        <v>0</v>
      </c>
      <c r="J622" s="66"/>
      <c r="K622" s="86">
        <v>868.52113096610003</v>
      </c>
      <c r="L622" s="66">
        <v>1.1721674855566206E-4</v>
      </c>
      <c r="M622" s="86">
        <v>0</v>
      </c>
      <c r="N622" s="66"/>
      <c r="O622" s="86">
        <v>0</v>
      </c>
      <c r="P622" s="66"/>
      <c r="Q622" s="86">
        <v>125746.47067833001</v>
      </c>
      <c r="R622" s="66">
        <v>2.7873405253683609E-2</v>
      </c>
      <c r="S622" s="86">
        <v>59409.0025335424</v>
      </c>
      <c r="T622" s="66">
        <v>4.5141044513953878E-3</v>
      </c>
      <c r="U622" s="86">
        <v>0</v>
      </c>
      <c r="V622" s="66"/>
      <c r="W622" s="86">
        <v>33653.283299999996</v>
      </c>
      <c r="X622" s="66">
        <v>5.2569022549562089E-3</v>
      </c>
      <c r="Y622" s="86">
        <v>0</v>
      </c>
      <c r="Z622" s="66"/>
      <c r="AA622" s="86">
        <v>0</v>
      </c>
      <c r="AB622" s="66"/>
      <c r="AC622" s="86">
        <v>219677.27764283851</v>
      </c>
      <c r="AD622" s="66">
        <v>2.0277108267208856E-3</v>
      </c>
      <c r="AE622" s="1"/>
    </row>
    <row r="623" spans="1:31" x14ac:dyDescent="0.3">
      <c r="A623" s="85" t="s">
        <v>815</v>
      </c>
      <c r="B623" t="s">
        <v>449</v>
      </c>
      <c r="E623" s="86">
        <v>1478.2240717857001</v>
      </c>
      <c r="F623" s="66">
        <v>1.0640312572538627E-3</v>
      </c>
      <c r="G623" s="86">
        <v>48.536578062300002</v>
      </c>
      <c r="H623" s="66">
        <v>5.076805034984335E-6</v>
      </c>
      <c r="I623" s="86">
        <v>0</v>
      </c>
      <c r="J623" s="66"/>
      <c r="K623" s="86">
        <v>0.22498283330000002</v>
      </c>
      <c r="L623" s="66">
        <v>3.0363977639705661E-8</v>
      </c>
      <c r="M623" s="86">
        <v>98153.381342012799</v>
      </c>
      <c r="N623" s="66">
        <v>3.8678346282229586E-3</v>
      </c>
      <c r="O623" s="86">
        <v>0</v>
      </c>
      <c r="P623" s="66"/>
      <c r="Q623" s="86">
        <v>0</v>
      </c>
      <c r="R623" s="66"/>
      <c r="S623" s="86">
        <v>0</v>
      </c>
      <c r="T623" s="66"/>
      <c r="U623" s="86">
        <v>0</v>
      </c>
      <c r="V623" s="66"/>
      <c r="W623" s="86">
        <v>0</v>
      </c>
      <c r="X623" s="66"/>
      <c r="Y623" s="86">
        <v>0</v>
      </c>
      <c r="Z623" s="66"/>
      <c r="AA623" s="86">
        <v>0</v>
      </c>
      <c r="AB623" s="66"/>
      <c r="AC623" s="86">
        <v>99680.366974694087</v>
      </c>
      <c r="AD623" s="66">
        <v>9.2009042307379218E-4</v>
      </c>
      <c r="AE623" s="1"/>
    </row>
    <row r="624" spans="1:31" x14ac:dyDescent="0.3">
      <c r="A624" s="67" t="s">
        <v>378</v>
      </c>
      <c r="B624" t="s">
        <v>35</v>
      </c>
      <c r="E624" s="83">
        <v>4.1670949950000002</v>
      </c>
      <c r="F624" s="84">
        <v>2.9994906802389835E-6</v>
      </c>
      <c r="G624" s="83">
        <v>4.1670949950000002</v>
      </c>
      <c r="H624" s="84">
        <v>4.3586774545002868E-7</v>
      </c>
      <c r="I624" s="83">
        <v>4.1670949950000002</v>
      </c>
      <c r="J624" s="84">
        <v>1.2085959688199278E-6</v>
      </c>
      <c r="K624" s="83">
        <v>0</v>
      </c>
      <c r="L624" s="84"/>
      <c r="M624" s="83">
        <v>0</v>
      </c>
      <c r="N624" s="84"/>
      <c r="O624" s="83">
        <v>0</v>
      </c>
      <c r="P624" s="84"/>
      <c r="Q624" s="83">
        <v>111.53914803730001</v>
      </c>
      <c r="R624" s="84">
        <v>2.4724160114579218E-5</v>
      </c>
      <c r="S624" s="83">
        <v>1.3209691133999999</v>
      </c>
      <c r="T624" s="84">
        <v>1.0037186790988529E-7</v>
      </c>
      <c r="U624" s="83">
        <v>6.8715396466999996</v>
      </c>
      <c r="V624" s="84">
        <v>2.0898135075942672E-6</v>
      </c>
      <c r="W624" s="83">
        <v>35569.7976375</v>
      </c>
      <c r="X624" s="84">
        <v>5.5562765671933658E-3</v>
      </c>
      <c r="Y624" s="83">
        <v>66673.519920000006</v>
      </c>
      <c r="Z624" s="84">
        <v>3.1148245914669093E-3</v>
      </c>
      <c r="AA624" s="83">
        <v>16668.379980000002</v>
      </c>
      <c r="AB624" s="84">
        <v>5.5504737858026714E-3</v>
      </c>
      <c r="AC624" s="83">
        <v>119043.93047928243</v>
      </c>
      <c r="AD624" s="84">
        <v>1.0988240080100906E-3</v>
      </c>
      <c r="AE624" s="1"/>
    </row>
    <row r="625" spans="1:31" x14ac:dyDescent="0.3">
      <c r="A625" s="85" t="s">
        <v>939</v>
      </c>
      <c r="B625" t="s">
        <v>449</v>
      </c>
      <c r="E625" s="86">
        <v>0</v>
      </c>
      <c r="F625" s="66"/>
      <c r="G625" s="86">
        <v>0</v>
      </c>
      <c r="H625" s="66"/>
      <c r="I625" s="86">
        <v>0</v>
      </c>
      <c r="J625" s="66"/>
      <c r="K625" s="86">
        <v>0</v>
      </c>
      <c r="L625" s="66"/>
      <c r="M625" s="86">
        <v>0</v>
      </c>
      <c r="N625" s="66"/>
      <c r="O625" s="86">
        <v>0</v>
      </c>
      <c r="P625" s="66"/>
      <c r="Q625" s="86">
        <v>0.60406316549999994</v>
      </c>
      <c r="R625" s="66">
        <v>1.3389876725745781E-7</v>
      </c>
      <c r="S625" s="86">
        <v>0</v>
      </c>
      <c r="T625" s="66"/>
      <c r="U625" s="86">
        <v>0</v>
      </c>
      <c r="V625" s="66"/>
      <c r="W625" s="86">
        <v>0</v>
      </c>
      <c r="X625" s="66"/>
      <c r="Y625" s="86">
        <v>0</v>
      </c>
      <c r="Z625" s="66"/>
      <c r="AA625" s="86">
        <v>0</v>
      </c>
      <c r="AB625" s="66"/>
      <c r="AC625" s="86">
        <v>0.60406316549999994</v>
      </c>
      <c r="AD625" s="66">
        <v>5.5757492711607749E-9</v>
      </c>
      <c r="AE625" s="1"/>
    </row>
    <row r="626" spans="1:31" x14ac:dyDescent="0.3">
      <c r="A626" s="85" t="s">
        <v>938</v>
      </c>
      <c r="B626" t="s">
        <v>449</v>
      </c>
      <c r="E626" s="86">
        <v>0</v>
      </c>
      <c r="F626" s="66"/>
      <c r="G626" s="86">
        <v>0</v>
      </c>
      <c r="H626" s="66"/>
      <c r="I626" s="86">
        <v>0</v>
      </c>
      <c r="J626" s="66"/>
      <c r="K626" s="86">
        <v>0</v>
      </c>
      <c r="L626" s="66"/>
      <c r="M626" s="86">
        <v>0</v>
      </c>
      <c r="N626" s="66"/>
      <c r="O626" s="86">
        <v>0</v>
      </c>
      <c r="P626" s="66"/>
      <c r="Q626" s="86">
        <v>110.9350848718</v>
      </c>
      <c r="R626" s="66">
        <v>2.4590261347321761E-5</v>
      </c>
      <c r="S626" s="86">
        <v>0</v>
      </c>
      <c r="T626" s="66"/>
      <c r="U626" s="86">
        <v>0</v>
      </c>
      <c r="V626" s="66"/>
      <c r="W626" s="86">
        <v>35569.7976375</v>
      </c>
      <c r="X626" s="66">
        <v>5.5562765671933658E-3</v>
      </c>
      <c r="Y626" s="86">
        <v>0</v>
      </c>
      <c r="Z626" s="66"/>
      <c r="AA626" s="86">
        <v>0</v>
      </c>
      <c r="AB626" s="66"/>
      <c r="AC626" s="86">
        <v>35680.732722371802</v>
      </c>
      <c r="AD626" s="66">
        <v>3.2934770870621309E-4</v>
      </c>
      <c r="AE626" s="1"/>
    </row>
    <row r="627" spans="1:31" x14ac:dyDescent="0.3">
      <c r="A627" s="85" t="s">
        <v>940</v>
      </c>
      <c r="B627" t="s">
        <v>449</v>
      </c>
      <c r="E627" s="86">
        <v>4.1670949950000002</v>
      </c>
      <c r="F627" s="66">
        <v>2.9994906802389835E-6</v>
      </c>
      <c r="G627" s="86">
        <v>4.1670949950000002</v>
      </c>
      <c r="H627" s="66">
        <v>4.3586774545002868E-7</v>
      </c>
      <c r="I627" s="86">
        <v>4.1670949950000002</v>
      </c>
      <c r="J627" s="66">
        <v>1.2085959688199278E-6</v>
      </c>
      <c r="K627" s="86">
        <v>0</v>
      </c>
      <c r="L627" s="66"/>
      <c r="M627" s="86">
        <v>0</v>
      </c>
      <c r="N627" s="66"/>
      <c r="O627" s="86">
        <v>0</v>
      </c>
      <c r="P627" s="66"/>
      <c r="Q627" s="86">
        <v>0</v>
      </c>
      <c r="R627" s="66"/>
      <c r="S627" s="86">
        <v>1.3209691133999999</v>
      </c>
      <c r="T627" s="66">
        <v>1.0037186790988529E-7</v>
      </c>
      <c r="U627" s="86">
        <v>6.8715396466999996</v>
      </c>
      <c r="V627" s="66">
        <v>2.0898135075942672E-6</v>
      </c>
      <c r="W627" s="86">
        <v>0</v>
      </c>
      <c r="X627" s="66"/>
      <c r="Y627" s="86">
        <v>66673.519920000006</v>
      </c>
      <c r="Z627" s="66">
        <v>3.1148245914669093E-3</v>
      </c>
      <c r="AA627" s="86">
        <v>16668.379980000002</v>
      </c>
      <c r="AB627" s="66">
        <v>5.5504737858026714E-3</v>
      </c>
      <c r="AC627" s="86">
        <v>83362.593693745119</v>
      </c>
      <c r="AD627" s="66">
        <v>7.6947072355460638E-4</v>
      </c>
      <c r="AE627" s="1"/>
    </row>
    <row r="628" spans="1:31" x14ac:dyDescent="0.3">
      <c r="A628" s="67" t="s">
        <v>317</v>
      </c>
      <c r="B628" t="s">
        <v>35</v>
      </c>
      <c r="E628" s="83">
        <v>36.693072945400004</v>
      </c>
      <c r="F628" s="84">
        <v>2.6411812176376E-5</v>
      </c>
      <c r="G628" s="83">
        <v>1.4112438835000001</v>
      </c>
      <c r="H628" s="84">
        <v>1.4761259115027395E-7</v>
      </c>
      <c r="I628" s="83">
        <v>253.13455188330002</v>
      </c>
      <c r="J628" s="84">
        <v>7.3417428530494827E-5</v>
      </c>
      <c r="K628" s="83">
        <v>0</v>
      </c>
      <c r="L628" s="84"/>
      <c r="M628" s="83">
        <v>0</v>
      </c>
      <c r="N628" s="84"/>
      <c r="O628" s="83">
        <v>0</v>
      </c>
      <c r="P628" s="84"/>
      <c r="Q628" s="83">
        <v>0</v>
      </c>
      <c r="R628" s="84"/>
      <c r="S628" s="83">
        <v>0</v>
      </c>
      <c r="T628" s="84"/>
      <c r="U628" s="83">
        <v>0</v>
      </c>
      <c r="V628" s="84"/>
      <c r="W628" s="83">
        <v>0</v>
      </c>
      <c r="X628" s="84"/>
      <c r="Y628" s="83">
        <v>0</v>
      </c>
      <c r="Z628" s="84"/>
      <c r="AA628" s="83">
        <v>0</v>
      </c>
      <c r="AB628" s="84"/>
      <c r="AC628" s="83">
        <v>291.23886871220003</v>
      </c>
      <c r="AD628" s="84">
        <v>2.6882534852321462E-6</v>
      </c>
      <c r="AE628" s="1"/>
    </row>
    <row r="629" spans="1:31" x14ac:dyDescent="0.3">
      <c r="A629" s="85" t="s">
        <v>842</v>
      </c>
      <c r="B629" t="s">
        <v>449</v>
      </c>
      <c r="E629" s="86">
        <v>36.693072945400004</v>
      </c>
      <c r="F629" s="66">
        <v>2.6411812176376E-5</v>
      </c>
      <c r="G629" s="86">
        <v>1.4112438835000001</v>
      </c>
      <c r="H629" s="66">
        <v>1.4761259115027395E-7</v>
      </c>
      <c r="I629" s="86">
        <v>253.13455188330002</v>
      </c>
      <c r="J629" s="66">
        <v>7.3417428530494827E-5</v>
      </c>
      <c r="K629" s="86">
        <v>0</v>
      </c>
      <c r="L629" s="66"/>
      <c r="M629" s="86">
        <v>0</v>
      </c>
      <c r="N629" s="66"/>
      <c r="O629" s="86">
        <v>0</v>
      </c>
      <c r="P629" s="66"/>
      <c r="Q629" s="86">
        <v>0</v>
      </c>
      <c r="R629" s="66"/>
      <c r="S629" s="86">
        <v>0</v>
      </c>
      <c r="T629" s="66"/>
      <c r="U629" s="86">
        <v>0</v>
      </c>
      <c r="V629" s="66"/>
      <c r="W629" s="86">
        <v>0</v>
      </c>
      <c r="X629" s="66"/>
      <c r="Y629" s="86">
        <v>0</v>
      </c>
      <c r="Z629" s="66"/>
      <c r="AA629" s="86">
        <v>0</v>
      </c>
      <c r="AB629" s="66"/>
      <c r="AC629" s="86">
        <v>291.23886871220003</v>
      </c>
      <c r="AD629" s="66">
        <v>2.6882534852321462E-6</v>
      </c>
      <c r="AE629" s="1"/>
    </row>
    <row r="630" spans="1:31" x14ac:dyDescent="0.3">
      <c r="A630" s="67" t="s">
        <v>318</v>
      </c>
      <c r="B630" t="s">
        <v>35</v>
      </c>
      <c r="E630" s="83">
        <v>1605.7062604799999</v>
      </c>
      <c r="F630" s="84">
        <v>1.1557934170663535E-3</v>
      </c>
      <c r="G630" s="83">
        <v>37046.28635568</v>
      </c>
      <c r="H630" s="84">
        <v>3.8749491745499313E-3</v>
      </c>
      <c r="I630" s="83">
        <v>17016.294758399999</v>
      </c>
      <c r="J630" s="84">
        <v>4.9352907178574906E-3</v>
      </c>
      <c r="K630" s="83">
        <v>0</v>
      </c>
      <c r="L630" s="84"/>
      <c r="M630" s="83">
        <v>0</v>
      </c>
      <c r="N630" s="84"/>
      <c r="O630" s="83">
        <v>0</v>
      </c>
      <c r="P630" s="84"/>
      <c r="Q630" s="83">
        <v>0</v>
      </c>
      <c r="R630" s="84"/>
      <c r="S630" s="83">
        <v>99690.821314560002</v>
      </c>
      <c r="T630" s="84">
        <v>7.5748583727733611E-3</v>
      </c>
      <c r="U630" s="83">
        <v>1209.1161599999998</v>
      </c>
      <c r="V630" s="84">
        <v>3.6772359810686664E-4</v>
      </c>
      <c r="W630" s="83">
        <v>0</v>
      </c>
      <c r="X630" s="84"/>
      <c r="Y630" s="83">
        <v>0</v>
      </c>
      <c r="Z630" s="84"/>
      <c r="AA630" s="83">
        <v>0</v>
      </c>
      <c r="AB630" s="84"/>
      <c r="AC630" s="83">
        <v>156568.22484911996</v>
      </c>
      <c r="AD630" s="84">
        <v>1.4451885422724342E-3</v>
      </c>
      <c r="AE630" s="1"/>
    </row>
    <row r="631" spans="1:31" x14ac:dyDescent="0.3">
      <c r="A631" s="85" t="s">
        <v>817</v>
      </c>
      <c r="B631" t="s">
        <v>449</v>
      </c>
      <c r="E631" s="86">
        <v>1605.7062604799999</v>
      </c>
      <c r="F631" s="66">
        <v>1.1557934170663535E-3</v>
      </c>
      <c r="G631" s="86">
        <v>29742.645381120001</v>
      </c>
      <c r="H631" s="66">
        <v>3.1110065408980394E-3</v>
      </c>
      <c r="I631" s="86">
        <v>17016.294758399999</v>
      </c>
      <c r="J631" s="66">
        <v>4.9352907178574906E-3</v>
      </c>
      <c r="K631" s="86">
        <v>0</v>
      </c>
      <c r="L631" s="66"/>
      <c r="M631" s="86">
        <v>0</v>
      </c>
      <c r="N631" s="66"/>
      <c r="O631" s="86">
        <v>0</v>
      </c>
      <c r="P631" s="66"/>
      <c r="Q631" s="86">
        <v>0</v>
      </c>
      <c r="R631" s="66"/>
      <c r="S631" s="86">
        <v>99690.821314560002</v>
      </c>
      <c r="T631" s="66">
        <v>7.5748583727733611E-3</v>
      </c>
      <c r="U631" s="86">
        <v>1209.1161599999998</v>
      </c>
      <c r="V631" s="66">
        <v>3.6772359810686664E-4</v>
      </c>
      <c r="W631" s="86">
        <v>0</v>
      </c>
      <c r="X631" s="66"/>
      <c r="Y631" s="86">
        <v>0</v>
      </c>
      <c r="Z631" s="66"/>
      <c r="AA631" s="86">
        <v>0</v>
      </c>
      <c r="AB631" s="66"/>
      <c r="AC631" s="86">
        <v>149264.58387455996</v>
      </c>
      <c r="AD631" s="66">
        <v>1.3777729586603874E-3</v>
      </c>
      <c r="AE631" s="1"/>
    </row>
    <row r="632" spans="1:31" x14ac:dyDescent="0.3">
      <c r="A632" s="85" t="s">
        <v>816</v>
      </c>
      <c r="B632" t="s">
        <v>449</v>
      </c>
      <c r="E632" s="86">
        <v>0</v>
      </c>
      <c r="F632" s="66"/>
      <c r="G632" s="86">
        <v>7303.6409745600004</v>
      </c>
      <c r="H632" s="66">
        <v>7.639426336518919E-4</v>
      </c>
      <c r="I632" s="86">
        <v>0</v>
      </c>
      <c r="J632" s="66"/>
      <c r="K632" s="86">
        <v>0</v>
      </c>
      <c r="L632" s="66"/>
      <c r="M632" s="86">
        <v>0</v>
      </c>
      <c r="N632" s="66"/>
      <c r="O632" s="86">
        <v>0</v>
      </c>
      <c r="P632" s="66"/>
      <c r="Q632" s="86">
        <v>0</v>
      </c>
      <c r="R632" s="66"/>
      <c r="S632" s="86">
        <v>0</v>
      </c>
      <c r="T632" s="66"/>
      <c r="U632" s="86">
        <v>0</v>
      </c>
      <c r="V632" s="66"/>
      <c r="W632" s="86">
        <v>0</v>
      </c>
      <c r="X632" s="66"/>
      <c r="Y632" s="86">
        <v>0</v>
      </c>
      <c r="Z632" s="66"/>
      <c r="AA632" s="86">
        <v>0</v>
      </c>
      <c r="AB632" s="66"/>
      <c r="AC632" s="86">
        <v>7303.6409745600004</v>
      </c>
      <c r="AD632" s="66">
        <v>6.7415583612046769E-5</v>
      </c>
      <c r="AE632" s="1"/>
    </row>
    <row r="633" spans="1:31" x14ac:dyDescent="0.3">
      <c r="A633" s="80" t="s">
        <v>92</v>
      </c>
      <c r="B633" s="81" t="s">
        <v>35</v>
      </c>
      <c r="C633" s="81" t="s">
        <v>35</v>
      </c>
      <c r="D633" s="81" t="s">
        <v>35</v>
      </c>
      <c r="E633" s="81">
        <v>94374.867617034703</v>
      </c>
      <c r="F633" s="82">
        <v>6.7931385342964418E-2</v>
      </c>
      <c r="G633" s="81">
        <v>142791.9725166868</v>
      </c>
      <c r="H633" s="82">
        <v>1.4935684260591407E-2</v>
      </c>
      <c r="I633" s="81">
        <v>0</v>
      </c>
      <c r="J633" s="82"/>
      <c r="K633" s="81">
        <v>316900.11663657561</v>
      </c>
      <c r="L633" s="82">
        <v>4.2769254500152551E-2</v>
      </c>
      <c r="M633" s="81">
        <v>360101.70288919483</v>
      </c>
      <c r="N633" s="82">
        <v>1.4190176813814096E-2</v>
      </c>
      <c r="O633" s="81">
        <v>0</v>
      </c>
      <c r="P633" s="82"/>
      <c r="Q633" s="81">
        <v>180391.64723330419</v>
      </c>
      <c r="R633" s="82">
        <v>3.9986247411872081E-2</v>
      </c>
      <c r="S633" s="81">
        <v>183381.98543999821</v>
      </c>
      <c r="T633" s="82">
        <v>1.3934006656870565E-2</v>
      </c>
      <c r="U633" s="81">
        <v>0</v>
      </c>
      <c r="V633" s="82"/>
      <c r="W633" s="81">
        <v>325836.83852347836</v>
      </c>
      <c r="X633" s="82">
        <v>5.0898225766336319E-2</v>
      </c>
      <c r="Y633" s="81">
        <v>339991.93388474762</v>
      </c>
      <c r="Z633" s="82">
        <v>1.5883595733887923E-2</v>
      </c>
      <c r="AA633" s="81">
        <v>0</v>
      </c>
      <c r="AB633" s="82"/>
      <c r="AC633" s="81">
        <v>1943771.0647410206</v>
      </c>
      <c r="AD633" s="82">
        <v>1.7941799329151693E-2</v>
      </c>
      <c r="AE633" s="1"/>
    </row>
    <row r="634" spans="1:31" x14ac:dyDescent="0.3">
      <c r="A634" s="67" t="s">
        <v>246</v>
      </c>
      <c r="B634" t="s">
        <v>35</v>
      </c>
      <c r="C634" t="s">
        <v>35</v>
      </c>
      <c r="D634" t="s">
        <v>35</v>
      </c>
      <c r="E634" s="83">
        <v>0</v>
      </c>
      <c r="F634" s="84"/>
      <c r="G634" s="83">
        <v>0</v>
      </c>
      <c r="H634" s="84"/>
      <c r="I634" s="83">
        <v>0</v>
      </c>
      <c r="J634" s="84"/>
      <c r="K634" s="83">
        <v>0</v>
      </c>
      <c r="L634" s="84"/>
      <c r="M634" s="83">
        <v>0</v>
      </c>
      <c r="N634" s="84"/>
      <c r="O634" s="83">
        <v>0</v>
      </c>
      <c r="P634" s="84"/>
      <c r="Q634" s="83">
        <v>0</v>
      </c>
      <c r="R634" s="84"/>
      <c r="S634" s="83">
        <v>0</v>
      </c>
      <c r="T634" s="84"/>
      <c r="U634" s="83">
        <v>0</v>
      </c>
      <c r="V634" s="84"/>
      <c r="W634" s="83">
        <v>1716.123276</v>
      </c>
      <c r="X634" s="84">
        <v>2.6807168379280362E-4</v>
      </c>
      <c r="Y634" s="83">
        <v>0</v>
      </c>
      <c r="Z634" s="84"/>
      <c r="AA634" s="83">
        <v>0</v>
      </c>
      <c r="AB634" s="84"/>
      <c r="AC634" s="83">
        <v>1716.123276</v>
      </c>
      <c r="AD634" s="84">
        <v>1.5840517435720126E-5</v>
      </c>
      <c r="AE634" s="1"/>
    </row>
    <row r="635" spans="1:31" x14ac:dyDescent="0.3">
      <c r="A635" s="85" t="s">
        <v>726</v>
      </c>
      <c r="B635" t="s">
        <v>449</v>
      </c>
      <c r="C635">
        <v>6.2640000000000002</v>
      </c>
      <c r="D635">
        <v>27.479452054794521</v>
      </c>
      <c r="E635" s="86">
        <v>0</v>
      </c>
      <c r="F635" s="66"/>
      <c r="G635" s="86">
        <v>0</v>
      </c>
      <c r="H635" s="66"/>
      <c r="I635" s="86">
        <v>0</v>
      </c>
      <c r="J635" s="66"/>
      <c r="K635" s="86">
        <v>0</v>
      </c>
      <c r="L635" s="66"/>
      <c r="M635" s="86">
        <v>0</v>
      </c>
      <c r="N635" s="66"/>
      <c r="O635" s="86">
        <v>0</v>
      </c>
      <c r="P635" s="66"/>
      <c r="Q635" s="86">
        <v>0</v>
      </c>
      <c r="R635" s="66"/>
      <c r="S635" s="86">
        <v>0</v>
      </c>
      <c r="T635" s="66"/>
      <c r="U635" s="86">
        <v>0</v>
      </c>
      <c r="V635" s="66"/>
      <c r="W635" s="86">
        <v>1716.123276</v>
      </c>
      <c r="X635" s="66">
        <v>2.6807168379280362E-4</v>
      </c>
      <c r="Y635" s="86">
        <v>0</v>
      </c>
      <c r="Z635" s="66"/>
      <c r="AA635" s="86">
        <v>0</v>
      </c>
      <c r="AB635" s="66"/>
      <c r="AC635" s="86">
        <v>1716.123276</v>
      </c>
      <c r="AD635" s="66">
        <v>1.5840517435720126E-5</v>
      </c>
      <c r="AE635" s="1"/>
    </row>
    <row r="636" spans="1:31" x14ac:dyDescent="0.3">
      <c r="A636" s="67" t="s">
        <v>239</v>
      </c>
      <c r="B636" t="s">
        <v>35</v>
      </c>
      <c r="C636" t="s">
        <v>35</v>
      </c>
      <c r="D636" t="s">
        <v>35</v>
      </c>
      <c r="E636" s="83">
        <v>49477.173884680495</v>
      </c>
      <c r="F636" s="84">
        <v>3.5613856206717642E-2</v>
      </c>
      <c r="G636" s="83">
        <v>60875.386927894295</v>
      </c>
      <c r="H636" s="84">
        <v>6.3674136743934323E-3</v>
      </c>
      <c r="I636" s="83">
        <v>0</v>
      </c>
      <c r="J636" s="84"/>
      <c r="K636" s="83">
        <v>144899.02931430459</v>
      </c>
      <c r="L636" s="84">
        <v>1.9555762640111617E-2</v>
      </c>
      <c r="M636" s="83">
        <v>183259.2657207858</v>
      </c>
      <c r="N636" s="84">
        <v>7.2215192610401869E-3</v>
      </c>
      <c r="O636" s="83">
        <v>0</v>
      </c>
      <c r="P636" s="84"/>
      <c r="Q636" s="83">
        <v>84375.046366963594</v>
      </c>
      <c r="R636" s="84">
        <v>1.8702869734617628E-2</v>
      </c>
      <c r="S636" s="83">
        <v>37450.2441223692</v>
      </c>
      <c r="T636" s="84">
        <v>2.8456009441192431E-3</v>
      </c>
      <c r="U636" s="83">
        <v>0</v>
      </c>
      <c r="V636" s="84"/>
      <c r="W636" s="83">
        <v>154707.86022256428</v>
      </c>
      <c r="X636" s="84">
        <v>2.4166560273286869E-2</v>
      </c>
      <c r="Y636" s="83">
        <v>83743.374228004395</v>
      </c>
      <c r="Z636" s="84">
        <v>3.9122866428949188E-3</v>
      </c>
      <c r="AA636" s="83">
        <v>0</v>
      </c>
      <c r="AB636" s="84"/>
      <c r="AC636" s="83">
        <v>798787.38078756665</v>
      </c>
      <c r="AD636" s="84">
        <v>7.373133159927295E-3</v>
      </c>
      <c r="AE636" s="1"/>
    </row>
    <row r="637" spans="1:31" x14ac:dyDescent="0.3">
      <c r="A637" s="85" t="s">
        <v>721</v>
      </c>
      <c r="B637" t="s">
        <v>449</v>
      </c>
      <c r="C637">
        <v>7.375</v>
      </c>
      <c r="D637">
        <v>19.063013698630137</v>
      </c>
      <c r="E637" s="86">
        <v>0</v>
      </c>
      <c r="F637" s="66"/>
      <c r="G637" s="86">
        <v>7072.048171251</v>
      </c>
      <c r="H637" s="66">
        <v>7.3971860392330014E-4</v>
      </c>
      <c r="I637" s="86">
        <v>0</v>
      </c>
      <c r="J637" s="66"/>
      <c r="K637" s="86">
        <v>0</v>
      </c>
      <c r="L637" s="66"/>
      <c r="M637" s="86">
        <v>0</v>
      </c>
      <c r="N637" s="66"/>
      <c r="O637" s="86">
        <v>0</v>
      </c>
      <c r="P637" s="66"/>
      <c r="Q637" s="86">
        <v>0</v>
      </c>
      <c r="R637" s="66"/>
      <c r="S637" s="86">
        <v>0</v>
      </c>
      <c r="T637" s="66"/>
      <c r="U637" s="86">
        <v>0</v>
      </c>
      <c r="V637" s="66"/>
      <c r="W637" s="86">
        <v>0</v>
      </c>
      <c r="X637" s="66"/>
      <c r="Y637" s="86">
        <v>0</v>
      </c>
      <c r="Z637" s="66"/>
      <c r="AA637" s="86">
        <v>0</v>
      </c>
      <c r="AB637" s="66"/>
      <c r="AC637" s="86">
        <v>7072.048171251</v>
      </c>
      <c r="AD637" s="66">
        <v>6.5277887625920226E-5</v>
      </c>
      <c r="AE637" s="1"/>
    </row>
    <row r="638" spans="1:31" x14ac:dyDescent="0.3">
      <c r="A638" s="85" t="s">
        <v>722</v>
      </c>
      <c r="B638" t="s">
        <v>449</v>
      </c>
      <c r="C638">
        <v>5.875</v>
      </c>
      <c r="D638">
        <v>20.756164383561643</v>
      </c>
      <c r="E638" s="86">
        <v>14209.12917396</v>
      </c>
      <c r="F638" s="66">
        <v>1.0227784723588923E-2</v>
      </c>
      <c r="G638" s="86">
        <v>21313.693760940001</v>
      </c>
      <c r="H638" s="66">
        <v>2.2293592197778203E-3</v>
      </c>
      <c r="I638" s="86">
        <v>0</v>
      </c>
      <c r="J638" s="66"/>
      <c r="K638" s="86">
        <v>29640.2434568805</v>
      </c>
      <c r="L638" s="66">
        <v>4.0002860500919449E-3</v>
      </c>
      <c r="M638" s="86">
        <v>64066.121619550802</v>
      </c>
      <c r="N638" s="66">
        <v>2.5245912092686815E-3</v>
      </c>
      <c r="O638" s="86">
        <v>0</v>
      </c>
      <c r="P638" s="66"/>
      <c r="Q638" s="86">
        <v>31260.084182711998</v>
      </c>
      <c r="R638" s="66">
        <v>6.9292202794137966E-3</v>
      </c>
      <c r="S638" s="86">
        <v>0</v>
      </c>
      <c r="T638" s="66"/>
      <c r="U638" s="86">
        <v>0</v>
      </c>
      <c r="V638" s="66"/>
      <c r="W638" s="86">
        <v>51027.8246895251</v>
      </c>
      <c r="X638" s="66">
        <v>7.9709395450242634E-3</v>
      </c>
      <c r="Y638" s="86">
        <v>20222.4326403798</v>
      </c>
      <c r="Z638" s="66">
        <v>9.4474283888292584E-4</v>
      </c>
      <c r="AA638" s="86">
        <v>0</v>
      </c>
      <c r="AB638" s="66"/>
      <c r="AC638" s="86">
        <v>231739.52952394824</v>
      </c>
      <c r="AD638" s="66">
        <v>2.1390503289052064E-3</v>
      </c>
      <c r="AE638" s="1"/>
    </row>
    <row r="639" spans="1:31" x14ac:dyDescent="0.3">
      <c r="A639" s="85" t="s">
        <v>725</v>
      </c>
      <c r="B639" t="s">
        <v>449</v>
      </c>
      <c r="C639">
        <v>6.875</v>
      </c>
      <c r="D639">
        <v>5.6657534246575345</v>
      </c>
      <c r="E639" s="86">
        <v>0</v>
      </c>
      <c r="F639" s="66"/>
      <c r="G639" s="86">
        <v>0</v>
      </c>
      <c r="H639" s="66"/>
      <c r="I639" s="86">
        <v>0</v>
      </c>
      <c r="J639" s="66"/>
      <c r="K639" s="86">
        <v>0</v>
      </c>
      <c r="L639" s="66"/>
      <c r="M639" s="86">
        <v>0</v>
      </c>
      <c r="N639" s="66"/>
      <c r="O639" s="86">
        <v>0</v>
      </c>
      <c r="P639" s="66"/>
      <c r="Q639" s="86">
        <v>0</v>
      </c>
      <c r="R639" s="66"/>
      <c r="S639" s="86">
        <v>0</v>
      </c>
      <c r="T639" s="66"/>
      <c r="U639" s="86">
        <v>0</v>
      </c>
      <c r="V639" s="66"/>
      <c r="W639" s="86">
        <v>0</v>
      </c>
      <c r="X639" s="66"/>
      <c r="Y639" s="86">
        <v>34.466302103499999</v>
      </c>
      <c r="Z639" s="66">
        <v>1.6101817557813657E-6</v>
      </c>
      <c r="AA639" s="86">
        <v>0</v>
      </c>
      <c r="AB639" s="66"/>
      <c r="AC639" s="86">
        <v>34.466302103499999</v>
      </c>
      <c r="AD639" s="66">
        <v>3.1813801901681623E-7</v>
      </c>
      <c r="AE639" s="1"/>
    </row>
    <row r="640" spans="1:31" x14ac:dyDescent="0.3">
      <c r="A640" s="85" t="s">
        <v>720</v>
      </c>
      <c r="B640" t="s">
        <v>449</v>
      </c>
      <c r="C640">
        <v>5.875</v>
      </c>
      <c r="D640">
        <v>27.19178082191781</v>
      </c>
      <c r="E640" s="86">
        <v>0</v>
      </c>
      <c r="F640" s="66"/>
      <c r="G640" s="86">
        <v>0</v>
      </c>
      <c r="H640" s="66"/>
      <c r="I640" s="86">
        <v>0</v>
      </c>
      <c r="J640" s="66"/>
      <c r="K640" s="86">
        <v>43289.784007148701</v>
      </c>
      <c r="L640" s="66">
        <v>5.842445907275143E-3</v>
      </c>
      <c r="M640" s="86">
        <v>78162.806303585094</v>
      </c>
      <c r="N640" s="66">
        <v>3.0800855225421274E-3</v>
      </c>
      <c r="O640" s="86">
        <v>0</v>
      </c>
      <c r="P640" s="66"/>
      <c r="Q640" s="86">
        <v>0</v>
      </c>
      <c r="R640" s="66"/>
      <c r="S640" s="86">
        <v>0</v>
      </c>
      <c r="T640" s="66"/>
      <c r="U640" s="86">
        <v>0</v>
      </c>
      <c r="V640" s="66"/>
      <c r="W640" s="86">
        <v>0</v>
      </c>
      <c r="X640" s="66"/>
      <c r="Y640" s="86">
        <v>0</v>
      </c>
      <c r="Z640" s="66"/>
      <c r="AA640" s="86">
        <v>0</v>
      </c>
      <c r="AB640" s="66"/>
      <c r="AC640" s="86">
        <v>121452.59031073379</v>
      </c>
      <c r="AD640" s="66">
        <v>1.1210569201734618E-3</v>
      </c>
      <c r="AE640" s="1"/>
    </row>
    <row r="641" spans="1:31" x14ac:dyDescent="0.3">
      <c r="A641" s="85" t="s">
        <v>723</v>
      </c>
      <c r="B641" t="s">
        <v>449</v>
      </c>
      <c r="C641">
        <v>8.875</v>
      </c>
      <c r="D641">
        <v>8.3780821917808215</v>
      </c>
      <c r="E641" s="86">
        <v>16090.328548097999</v>
      </c>
      <c r="F641" s="66">
        <v>1.1581879122005281E-2</v>
      </c>
      <c r="G641" s="86">
        <v>14079.037479585701</v>
      </c>
      <c r="H641" s="66">
        <v>1.472632213015694E-3</v>
      </c>
      <c r="I641" s="86">
        <v>0</v>
      </c>
      <c r="J641" s="66"/>
      <c r="K641" s="86">
        <v>56316.149918342999</v>
      </c>
      <c r="L641" s="66">
        <v>7.6005012995579452E-3</v>
      </c>
      <c r="M641" s="86">
        <v>41030.337797649896</v>
      </c>
      <c r="N641" s="66">
        <v>1.6168425292293778E-3</v>
      </c>
      <c r="O641" s="86">
        <v>0</v>
      </c>
      <c r="P641" s="66"/>
      <c r="Q641" s="86">
        <v>25744.5256769568</v>
      </c>
      <c r="R641" s="66">
        <v>5.7066221690891773E-3</v>
      </c>
      <c r="S641" s="86">
        <v>0</v>
      </c>
      <c r="T641" s="66"/>
      <c r="U641" s="86">
        <v>0</v>
      </c>
      <c r="V641" s="66"/>
      <c r="W641" s="86">
        <v>2011.2910685121999</v>
      </c>
      <c r="X641" s="66">
        <v>3.1417916817153669E-4</v>
      </c>
      <c r="Y641" s="86">
        <v>6033.8732055367</v>
      </c>
      <c r="Z641" s="66">
        <v>2.8188787190101876E-4</v>
      </c>
      <c r="AA641" s="86">
        <v>0</v>
      </c>
      <c r="AB641" s="66"/>
      <c r="AC641" s="86">
        <v>161305.5436946823</v>
      </c>
      <c r="AD641" s="66">
        <v>1.4889159264418307E-3</v>
      </c>
      <c r="AE641" s="1"/>
    </row>
    <row r="642" spans="1:31" x14ac:dyDescent="0.3">
      <c r="A642" s="85" t="s">
        <v>724</v>
      </c>
      <c r="B642" t="s">
        <v>449</v>
      </c>
      <c r="C642">
        <v>8.375</v>
      </c>
      <c r="D642">
        <v>11.394520547945206</v>
      </c>
      <c r="E642" s="86">
        <v>19177.716162622499</v>
      </c>
      <c r="F642" s="66">
        <v>1.3804192361123437E-2</v>
      </c>
      <c r="G642" s="86">
        <v>18410.607516117598</v>
      </c>
      <c r="H642" s="66">
        <v>1.9257036376766183E-3</v>
      </c>
      <c r="I642" s="86">
        <v>0</v>
      </c>
      <c r="J642" s="66"/>
      <c r="K642" s="86">
        <v>15652.8519319324</v>
      </c>
      <c r="L642" s="66">
        <v>2.1125293831865837E-3</v>
      </c>
      <c r="M642" s="86">
        <v>0</v>
      </c>
      <c r="N642" s="66"/>
      <c r="O642" s="86">
        <v>0</v>
      </c>
      <c r="P642" s="66"/>
      <c r="Q642" s="86">
        <v>27370.436507294799</v>
      </c>
      <c r="R642" s="66">
        <v>6.0670272861146554E-3</v>
      </c>
      <c r="S642" s="86">
        <v>37450.2441223692</v>
      </c>
      <c r="T642" s="66">
        <v>2.8456009441192431E-3</v>
      </c>
      <c r="U642" s="86">
        <v>0</v>
      </c>
      <c r="V642" s="66"/>
      <c r="W642" s="86">
        <v>101668.744464527</v>
      </c>
      <c r="X642" s="66">
        <v>1.5881441560091067E-2</v>
      </c>
      <c r="Y642" s="86">
        <v>57452.602079984397</v>
      </c>
      <c r="Z642" s="66">
        <v>2.6840457503551928E-3</v>
      </c>
      <c r="AA642" s="86">
        <v>0</v>
      </c>
      <c r="AB642" s="66"/>
      <c r="AC642" s="86">
        <v>277183.20278484788</v>
      </c>
      <c r="AD642" s="66">
        <v>2.5585139587618591E-3</v>
      </c>
      <c r="AE642" s="1"/>
    </row>
    <row r="643" spans="1:31" x14ac:dyDescent="0.3">
      <c r="A643" s="67" t="s">
        <v>240</v>
      </c>
      <c r="B643" t="s">
        <v>35</v>
      </c>
      <c r="C643" t="s">
        <v>35</v>
      </c>
      <c r="D643" t="s">
        <v>35</v>
      </c>
      <c r="E643" s="83">
        <v>44897.693732354201</v>
      </c>
      <c r="F643" s="84">
        <v>3.2317529136246782E-2</v>
      </c>
      <c r="G643" s="83">
        <v>81916.585588792499</v>
      </c>
      <c r="H643" s="84">
        <v>8.5682705861979749E-3</v>
      </c>
      <c r="I643" s="83">
        <v>0</v>
      </c>
      <c r="J643" s="84"/>
      <c r="K643" s="83">
        <v>172001.08732227099</v>
      </c>
      <c r="L643" s="84">
        <v>2.3213491860040937E-2</v>
      </c>
      <c r="M643" s="83">
        <v>176842.43716840903</v>
      </c>
      <c r="N643" s="84">
        <v>6.9686575527739096E-3</v>
      </c>
      <c r="O643" s="83">
        <v>0</v>
      </c>
      <c r="P643" s="84"/>
      <c r="Q643" s="83">
        <v>96016.60086634061</v>
      </c>
      <c r="R643" s="84">
        <v>2.1283377677254453E-2</v>
      </c>
      <c r="S643" s="83">
        <v>145931.741317629</v>
      </c>
      <c r="T643" s="84">
        <v>1.1088405712751322E-2</v>
      </c>
      <c r="U643" s="83">
        <v>0</v>
      </c>
      <c r="V643" s="84"/>
      <c r="W643" s="83">
        <v>169412.85502491408</v>
      </c>
      <c r="X643" s="84">
        <v>2.6463593809256652E-2</v>
      </c>
      <c r="Y643" s="83">
        <v>256248.55965674319</v>
      </c>
      <c r="Z643" s="84">
        <v>1.1971309090993002E-2</v>
      </c>
      <c r="AA643" s="83">
        <v>0</v>
      </c>
      <c r="AB643" s="84"/>
      <c r="AC643" s="83">
        <v>1143267.5606774534</v>
      </c>
      <c r="AD643" s="84">
        <v>1.0552825651788677E-2</v>
      </c>
      <c r="AE643" s="1"/>
    </row>
    <row r="644" spans="1:31" x14ac:dyDescent="0.3">
      <c r="A644" s="85" t="s">
        <v>719</v>
      </c>
      <c r="B644" t="s">
        <v>667</v>
      </c>
      <c r="C644">
        <v>7.625</v>
      </c>
      <c r="D644">
        <v>3.0136986301369864E-2</v>
      </c>
      <c r="E644" s="86">
        <v>0</v>
      </c>
      <c r="F644" s="66"/>
      <c r="G644" s="86">
        <v>0</v>
      </c>
      <c r="H644" s="66"/>
      <c r="I644" s="86">
        <v>0</v>
      </c>
      <c r="J644" s="66"/>
      <c r="K644" s="86">
        <v>0</v>
      </c>
      <c r="L644" s="66"/>
      <c r="M644" s="86">
        <v>0</v>
      </c>
      <c r="N644" s="66"/>
      <c r="O644" s="86">
        <v>0</v>
      </c>
      <c r="P644" s="66"/>
      <c r="Q644" s="86">
        <v>0</v>
      </c>
      <c r="R644" s="66"/>
      <c r="S644" s="86">
        <v>0</v>
      </c>
      <c r="T644" s="66"/>
      <c r="U644" s="86">
        <v>0</v>
      </c>
      <c r="V644" s="66"/>
      <c r="W644" s="86">
        <v>28184.039145951101</v>
      </c>
      <c r="X644" s="66">
        <v>4.402564160511626E-3</v>
      </c>
      <c r="Y644" s="86">
        <v>91015.374535233204</v>
      </c>
      <c r="Z644" s="66">
        <v>4.2520167998341294E-3</v>
      </c>
      <c r="AA644" s="86">
        <v>0</v>
      </c>
      <c r="AB644" s="66"/>
      <c r="AC644" s="86">
        <v>119199.41368118429</v>
      </c>
      <c r="AD644" s="66">
        <v>1.1002591813482378E-3</v>
      </c>
      <c r="AE644" s="1"/>
    </row>
    <row r="645" spans="1:31" x14ac:dyDescent="0.3">
      <c r="A645" s="85" t="s">
        <v>718</v>
      </c>
      <c r="B645" t="s">
        <v>667</v>
      </c>
      <c r="C645">
        <v>8.375</v>
      </c>
      <c r="D645">
        <v>3.1917808219178081</v>
      </c>
      <c r="E645" s="86">
        <v>44897.693732354201</v>
      </c>
      <c r="F645" s="66">
        <v>3.2317529136246782E-2</v>
      </c>
      <c r="G645" s="86">
        <v>81916.585588792499</v>
      </c>
      <c r="H645" s="66">
        <v>8.5682705861979749E-3</v>
      </c>
      <c r="I645" s="86">
        <v>0</v>
      </c>
      <c r="J645" s="66"/>
      <c r="K645" s="86">
        <v>172001.08732227099</v>
      </c>
      <c r="L645" s="66">
        <v>2.3213491860040937E-2</v>
      </c>
      <c r="M645" s="86">
        <v>176842.43716840903</v>
      </c>
      <c r="N645" s="66">
        <v>6.9686575527739096E-3</v>
      </c>
      <c r="O645" s="86">
        <v>0</v>
      </c>
      <c r="P645" s="66"/>
      <c r="Q645" s="86">
        <v>96016.60086634061</v>
      </c>
      <c r="R645" s="66">
        <v>2.1283377677254453E-2</v>
      </c>
      <c r="S645" s="86">
        <v>145931.741317629</v>
      </c>
      <c r="T645" s="66">
        <v>1.1088405712751322E-2</v>
      </c>
      <c r="U645" s="86">
        <v>0</v>
      </c>
      <c r="V645" s="66"/>
      <c r="W645" s="86">
        <v>141228.81587896298</v>
      </c>
      <c r="X645" s="66">
        <v>2.2061029648745026E-2</v>
      </c>
      <c r="Y645" s="86">
        <v>165233.18512151</v>
      </c>
      <c r="Z645" s="66">
        <v>7.719292291158873E-3</v>
      </c>
      <c r="AA645" s="86">
        <v>0</v>
      </c>
      <c r="AB645" s="66"/>
      <c r="AC645" s="86">
        <v>1024068.1469962692</v>
      </c>
      <c r="AD645" s="66">
        <v>9.4525664704404391E-3</v>
      </c>
      <c r="AE645" s="1"/>
    </row>
    <row r="646" spans="1:31" x14ac:dyDescent="0.3">
      <c r="A646" s="80" t="s">
        <v>87</v>
      </c>
      <c r="B646" s="81" t="s">
        <v>35</v>
      </c>
      <c r="C646" s="81" t="s">
        <v>35</v>
      </c>
      <c r="D646" s="81" t="s">
        <v>35</v>
      </c>
      <c r="E646" s="81">
        <v>340447.32121020451</v>
      </c>
      <c r="F646" s="82">
        <v>0.24505526471261443</v>
      </c>
      <c r="G646" s="81">
        <v>171386.01559952879</v>
      </c>
      <c r="H646" s="82">
        <v>1.7926549865232927E-2</v>
      </c>
      <c r="I646" s="81">
        <v>8473.9846050538999</v>
      </c>
      <c r="J646" s="82">
        <v>2.4577370196261317E-3</v>
      </c>
      <c r="K646" s="81">
        <v>1624426.3484095505</v>
      </c>
      <c r="L646" s="82">
        <v>0.21923470603059697</v>
      </c>
      <c r="M646" s="81">
        <v>480942.61722851638</v>
      </c>
      <c r="N646" s="82">
        <v>1.895203694127252E-2</v>
      </c>
      <c r="O646" s="81">
        <v>0</v>
      </c>
      <c r="P646" s="82"/>
      <c r="Q646" s="81">
        <v>671364.66776134248</v>
      </c>
      <c r="R646" s="82">
        <v>0.14881705511549931</v>
      </c>
      <c r="S646" s="81">
        <v>188367.94998527342</v>
      </c>
      <c r="T646" s="82">
        <v>1.4312857736479567E-2</v>
      </c>
      <c r="U646" s="81">
        <v>699.92471555669999</v>
      </c>
      <c r="V646" s="82">
        <v>2.1286526747639774E-4</v>
      </c>
      <c r="W646" s="81">
        <v>1484583.640758947</v>
      </c>
      <c r="X646" s="82">
        <v>0.23190340803320095</v>
      </c>
      <c r="Y646" s="81">
        <v>414022.09149467637</v>
      </c>
      <c r="Z646" s="82">
        <v>1.9342104534837052E-2</v>
      </c>
      <c r="AA646" s="81">
        <v>0</v>
      </c>
      <c r="AB646" s="82"/>
      <c r="AC646" s="81">
        <v>5384714.5617686482</v>
      </c>
      <c r="AD646" s="82">
        <v>4.9703110548610929E-2</v>
      </c>
      <c r="AE646" s="1"/>
    </row>
    <row r="647" spans="1:31" x14ac:dyDescent="0.3">
      <c r="A647" s="67" t="s">
        <v>227</v>
      </c>
      <c r="B647" t="s">
        <v>35</v>
      </c>
      <c r="C647" t="s">
        <v>35</v>
      </c>
      <c r="D647" t="s">
        <v>35</v>
      </c>
      <c r="E647" s="83">
        <v>0</v>
      </c>
      <c r="F647" s="84"/>
      <c r="G647" s="83">
        <v>0</v>
      </c>
      <c r="H647" s="84"/>
      <c r="I647" s="83">
        <v>0</v>
      </c>
      <c r="J647" s="84"/>
      <c r="K647" s="83">
        <v>74430.035665299991</v>
      </c>
      <c r="L647" s="84">
        <v>1.0045175027421365E-2</v>
      </c>
      <c r="M647" s="83">
        <v>127333.84172997101</v>
      </c>
      <c r="N647" s="84">
        <v>5.0177205884708014E-3</v>
      </c>
      <c r="O647" s="83">
        <v>0</v>
      </c>
      <c r="P647" s="84"/>
      <c r="Q647" s="83">
        <v>0</v>
      </c>
      <c r="R647" s="84"/>
      <c r="S647" s="83">
        <v>0</v>
      </c>
      <c r="T647" s="84"/>
      <c r="U647" s="83">
        <v>0</v>
      </c>
      <c r="V647" s="84"/>
      <c r="W647" s="83">
        <v>0</v>
      </c>
      <c r="X647" s="84"/>
      <c r="Y647" s="83">
        <v>0</v>
      </c>
      <c r="Z647" s="84"/>
      <c r="AA647" s="83">
        <v>0</v>
      </c>
      <c r="AB647" s="84"/>
      <c r="AC647" s="83">
        <v>201763.877395271</v>
      </c>
      <c r="AD647" s="84">
        <v>1.862362839823337E-3</v>
      </c>
      <c r="AE647" s="1"/>
    </row>
    <row r="648" spans="1:31" x14ac:dyDescent="0.3">
      <c r="A648" s="85" t="s">
        <v>716</v>
      </c>
      <c r="B648" t="s">
        <v>663</v>
      </c>
      <c r="C648">
        <v>4.75</v>
      </c>
      <c r="D648">
        <v>29.827397260273973</v>
      </c>
      <c r="E648" s="86">
        <v>0</v>
      </c>
      <c r="F648" s="66"/>
      <c r="G648" s="86">
        <v>0</v>
      </c>
      <c r="H648" s="66"/>
      <c r="I648" s="86">
        <v>0</v>
      </c>
      <c r="J648" s="66"/>
      <c r="K648" s="86">
        <v>74430.035665299991</v>
      </c>
      <c r="L648" s="66">
        <v>1.0045175027421365E-2</v>
      </c>
      <c r="M648" s="86">
        <v>127333.84172997101</v>
      </c>
      <c r="N648" s="66">
        <v>5.0177205884708014E-3</v>
      </c>
      <c r="O648" s="86">
        <v>0</v>
      </c>
      <c r="P648" s="66"/>
      <c r="Q648" s="86">
        <v>0</v>
      </c>
      <c r="R648" s="66"/>
      <c r="S648" s="86">
        <v>0</v>
      </c>
      <c r="T648" s="66"/>
      <c r="U648" s="86">
        <v>0</v>
      </c>
      <c r="V648" s="66"/>
      <c r="W648" s="86">
        <v>0</v>
      </c>
      <c r="X648" s="66"/>
      <c r="Y648" s="86">
        <v>0</v>
      </c>
      <c r="Z648" s="66"/>
      <c r="AA648" s="86">
        <v>0</v>
      </c>
      <c r="AB648" s="66"/>
      <c r="AC648" s="86">
        <v>201763.877395271</v>
      </c>
      <c r="AD648" s="66">
        <v>1.862362839823337E-3</v>
      </c>
      <c r="AE648" s="1"/>
    </row>
    <row r="649" spans="1:31" x14ac:dyDescent="0.3">
      <c r="A649" s="67" t="s">
        <v>1144</v>
      </c>
      <c r="B649" t="s">
        <v>35</v>
      </c>
      <c r="C649" t="s">
        <v>35</v>
      </c>
      <c r="D649" t="s">
        <v>35</v>
      </c>
      <c r="E649" s="83">
        <v>0</v>
      </c>
      <c r="F649" s="84"/>
      <c r="G649" s="83">
        <v>0</v>
      </c>
      <c r="H649" s="84"/>
      <c r="I649" s="83">
        <v>0</v>
      </c>
      <c r="J649" s="84"/>
      <c r="K649" s="83">
        <v>159031.27421600299</v>
      </c>
      <c r="L649" s="84">
        <v>2.1463068908327304E-2</v>
      </c>
      <c r="M649" s="83">
        <v>0</v>
      </c>
      <c r="N649" s="84"/>
      <c r="O649" s="83">
        <v>0</v>
      </c>
      <c r="P649" s="84"/>
      <c r="Q649" s="83">
        <v>0</v>
      </c>
      <c r="R649" s="84"/>
      <c r="S649" s="83">
        <v>0</v>
      </c>
      <c r="T649" s="84"/>
      <c r="U649" s="83">
        <v>0</v>
      </c>
      <c r="V649" s="84"/>
      <c r="W649" s="83">
        <v>314347.2999761902</v>
      </c>
      <c r="X649" s="84">
        <v>4.9103471282525069E-2</v>
      </c>
      <c r="Y649" s="83">
        <v>113659.42599931499</v>
      </c>
      <c r="Z649" s="84">
        <v>5.3098917768174096E-3</v>
      </c>
      <c r="AA649" s="83">
        <v>0</v>
      </c>
      <c r="AB649" s="84"/>
      <c r="AC649" s="83">
        <v>587038.00019150833</v>
      </c>
      <c r="AD649" s="84">
        <v>5.4186000548505234E-3</v>
      </c>
      <c r="AE649" s="1"/>
    </row>
    <row r="650" spans="1:31" x14ac:dyDescent="0.3">
      <c r="A650" s="85" t="s">
        <v>707</v>
      </c>
      <c r="B650" t="s">
        <v>449</v>
      </c>
      <c r="C650">
        <v>3.625</v>
      </c>
      <c r="D650">
        <v>28.726027397260275</v>
      </c>
      <c r="E650" s="86">
        <v>0</v>
      </c>
      <c r="F650" s="66"/>
      <c r="G650" s="86">
        <v>0</v>
      </c>
      <c r="H650" s="66"/>
      <c r="I650" s="86">
        <v>0</v>
      </c>
      <c r="J650" s="66"/>
      <c r="K650" s="86">
        <v>0</v>
      </c>
      <c r="L650" s="66"/>
      <c r="M650" s="86">
        <v>0</v>
      </c>
      <c r="N650" s="66"/>
      <c r="O650" s="86">
        <v>0</v>
      </c>
      <c r="P650" s="66"/>
      <c r="Q650" s="86">
        <v>0</v>
      </c>
      <c r="R650" s="66"/>
      <c r="S650" s="86">
        <v>0</v>
      </c>
      <c r="T650" s="66"/>
      <c r="U650" s="86">
        <v>0</v>
      </c>
      <c r="V650" s="66"/>
      <c r="W650" s="86">
        <v>87028.447977560209</v>
      </c>
      <c r="X650" s="66">
        <v>1.3594514399686387E-2</v>
      </c>
      <c r="Y650" s="86">
        <v>0</v>
      </c>
      <c r="Z650" s="66"/>
      <c r="AA650" s="86">
        <v>0</v>
      </c>
      <c r="AB650" s="66"/>
      <c r="AC650" s="86">
        <v>87028.447977560209</v>
      </c>
      <c r="AD650" s="66">
        <v>8.0330805302369457E-4</v>
      </c>
      <c r="AE650" s="1"/>
    </row>
    <row r="651" spans="1:31" x14ac:dyDescent="0.3">
      <c r="A651" s="85" t="s">
        <v>708</v>
      </c>
      <c r="B651" t="s">
        <v>449</v>
      </c>
      <c r="C651">
        <v>2.125</v>
      </c>
      <c r="D651">
        <v>29.482191780821918</v>
      </c>
      <c r="E651" s="86">
        <v>0</v>
      </c>
      <c r="F651" s="66"/>
      <c r="G651" s="86">
        <v>0</v>
      </c>
      <c r="H651" s="66"/>
      <c r="I651" s="86">
        <v>0</v>
      </c>
      <c r="J651" s="66"/>
      <c r="K651" s="86">
        <v>159031.27421600299</v>
      </c>
      <c r="L651" s="66">
        <v>2.1463068908327304E-2</v>
      </c>
      <c r="M651" s="86">
        <v>0</v>
      </c>
      <c r="N651" s="66"/>
      <c r="O651" s="86">
        <v>0</v>
      </c>
      <c r="P651" s="66"/>
      <c r="Q651" s="86">
        <v>0</v>
      </c>
      <c r="R651" s="66"/>
      <c r="S651" s="86">
        <v>0</v>
      </c>
      <c r="T651" s="66"/>
      <c r="U651" s="86">
        <v>0</v>
      </c>
      <c r="V651" s="66"/>
      <c r="W651" s="86">
        <v>0</v>
      </c>
      <c r="X651" s="66"/>
      <c r="Y651" s="86">
        <v>0</v>
      </c>
      <c r="Z651" s="66"/>
      <c r="AA651" s="86">
        <v>0</v>
      </c>
      <c r="AB651" s="66"/>
      <c r="AC651" s="86">
        <v>159031.27421600299</v>
      </c>
      <c r="AD651" s="66">
        <v>1.4679234920203855E-3</v>
      </c>
      <c r="AE651" s="1"/>
    </row>
    <row r="652" spans="1:31" x14ac:dyDescent="0.3">
      <c r="A652" s="85" t="s">
        <v>709</v>
      </c>
      <c r="B652" t="s">
        <v>449</v>
      </c>
      <c r="C652">
        <v>4.25</v>
      </c>
      <c r="D652">
        <v>29.978082191780821</v>
      </c>
      <c r="E652" s="86">
        <v>0</v>
      </c>
      <c r="F652" s="66"/>
      <c r="G652" s="86">
        <v>0</v>
      </c>
      <c r="H652" s="66"/>
      <c r="I652" s="86">
        <v>0</v>
      </c>
      <c r="J652" s="66"/>
      <c r="K652" s="86">
        <v>0</v>
      </c>
      <c r="L652" s="66"/>
      <c r="M652" s="86">
        <v>0</v>
      </c>
      <c r="N652" s="66"/>
      <c r="O652" s="86">
        <v>0</v>
      </c>
      <c r="P652" s="66"/>
      <c r="Q652" s="86">
        <v>0</v>
      </c>
      <c r="R652" s="66"/>
      <c r="S652" s="86">
        <v>0</v>
      </c>
      <c r="T652" s="66"/>
      <c r="U652" s="86">
        <v>0</v>
      </c>
      <c r="V652" s="66"/>
      <c r="W652" s="86">
        <v>227318.85199862998</v>
      </c>
      <c r="X652" s="66">
        <v>3.5508956882838678E-2</v>
      </c>
      <c r="Y652" s="86">
        <v>113659.42599931499</v>
      </c>
      <c r="Z652" s="66">
        <v>5.3098917768174096E-3</v>
      </c>
      <c r="AA652" s="86">
        <v>0</v>
      </c>
      <c r="AB652" s="66"/>
      <c r="AC652" s="86">
        <v>340978.27799794497</v>
      </c>
      <c r="AD652" s="66">
        <v>3.1473685098064434E-3</v>
      </c>
      <c r="AE652" s="1"/>
    </row>
    <row r="653" spans="1:31" x14ac:dyDescent="0.3">
      <c r="A653" s="67" t="s">
        <v>1145</v>
      </c>
      <c r="B653" t="s">
        <v>35</v>
      </c>
      <c r="C653" t="s">
        <v>35</v>
      </c>
      <c r="D653" t="s">
        <v>35</v>
      </c>
      <c r="E653" s="83">
        <v>29758.802390227102</v>
      </c>
      <c r="F653" s="84">
        <v>2.142049810039422E-2</v>
      </c>
      <c r="G653" s="83">
        <v>38388.070065120104</v>
      </c>
      <c r="H653" s="84">
        <v>4.0152964046987448E-3</v>
      </c>
      <c r="I653" s="83">
        <v>118.6301642219</v>
      </c>
      <c r="J653" s="84">
        <v>3.4406688215907673E-5</v>
      </c>
      <c r="K653" s="83">
        <v>195509.18168291071</v>
      </c>
      <c r="L653" s="84">
        <v>2.6386175042347342E-2</v>
      </c>
      <c r="M653" s="83">
        <v>0</v>
      </c>
      <c r="N653" s="84"/>
      <c r="O653" s="83">
        <v>0</v>
      </c>
      <c r="P653" s="84"/>
      <c r="Q653" s="83">
        <v>97716.397562462109</v>
      </c>
      <c r="R653" s="84">
        <v>2.1660160595329877E-2</v>
      </c>
      <c r="S653" s="83">
        <v>43272.159804216695</v>
      </c>
      <c r="T653" s="84">
        <v>3.287970524053501E-3</v>
      </c>
      <c r="U653" s="83">
        <v>699.92471555669999</v>
      </c>
      <c r="V653" s="84">
        <v>2.1286526747639774E-4</v>
      </c>
      <c r="W653" s="83">
        <v>188178.41243357171</v>
      </c>
      <c r="X653" s="84">
        <v>2.9394918523629542E-2</v>
      </c>
      <c r="Y653" s="83">
        <v>777.39473717459998</v>
      </c>
      <c r="Z653" s="84">
        <v>3.6317990223612584E-5</v>
      </c>
      <c r="AA653" s="83">
        <v>0</v>
      </c>
      <c r="AB653" s="84"/>
      <c r="AC653" s="83">
        <v>594418.97355546162</v>
      </c>
      <c r="AD653" s="84">
        <v>5.4867294479421479E-3</v>
      </c>
      <c r="AE653" s="1"/>
    </row>
    <row r="654" spans="1:31" x14ac:dyDescent="0.3">
      <c r="A654" s="85" t="s">
        <v>697</v>
      </c>
      <c r="B654" t="s">
        <v>670</v>
      </c>
      <c r="C654">
        <v>8.5</v>
      </c>
      <c r="D654">
        <v>14.227397260273973</v>
      </c>
      <c r="E654" s="86">
        <v>0</v>
      </c>
      <c r="F654" s="66"/>
      <c r="G654" s="86">
        <v>0</v>
      </c>
      <c r="H654" s="66"/>
      <c r="I654" s="86">
        <v>0</v>
      </c>
      <c r="J654" s="66"/>
      <c r="K654" s="86">
        <v>0</v>
      </c>
      <c r="L654" s="66"/>
      <c r="M654" s="86">
        <v>0</v>
      </c>
      <c r="N654" s="66"/>
      <c r="O654" s="86">
        <v>0</v>
      </c>
      <c r="P654" s="66"/>
      <c r="Q654" s="86">
        <v>0</v>
      </c>
      <c r="R654" s="66"/>
      <c r="S654" s="86">
        <v>0</v>
      </c>
      <c r="T654" s="66"/>
      <c r="U654" s="86">
        <v>699.92471555669999</v>
      </c>
      <c r="V654" s="66">
        <v>2.1286526747639774E-4</v>
      </c>
      <c r="W654" s="86">
        <v>66492.847977892598</v>
      </c>
      <c r="X654" s="66">
        <v>1.0386695388899664E-2</v>
      </c>
      <c r="Y654" s="86">
        <v>0</v>
      </c>
      <c r="Z654" s="66"/>
      <c r="AA654" s="86">
        <v>0</v>
      </c>
      <c r="AB654" s="66"/>
      <c r="AC654" s="86">
        <v>67192.772693449297</v>
      </c>
      <c r="AD654" s="66">
        <v>6.2021668390037192E-4</v>
      </c>
      <c r="AE654" s="1"/>
    </row>
    <row r="655" spans="1:31" x14ac:dyDescent="0.3">
      <c r="A655" s="85" t="s">
        <v>706</v>
      </c>
      <c r="B655" t="s">
        <v>670</v>
      </c>
      <c r="C655">
        <v>7.75</v>
      </c>
      <c r="D655">
        <v>6.7479452054794518</v>
      </c>
      <c r="E655" s="86">
        <v>0</v>
      </c>
      <c r="F655" s="66"/>
      <c r="G655" s="86">
        <v>0</v>
      </c>
      <c r="H655" s="66"/>
      <c r="I655" s="86">
        <v>0</v>
      </c>
      <c r="J655" s="66"/>
      <c r="K655" s="86">
        <v>0</v>
      </c>
      <c r="L655" s="66"/>
      <c r="M655" s="86">
        <v>0</v>
      </c>
      <c r="N655" s="66"/>
      <c r="O655" s="86">
        <v>0</v>
      </c>
      <c r="P655" s="66"/>
      <c r="Q655" s="86">
        <v>0</v>
      </c>
      <c r="R655" s="66"/>
      <c r="S655" s="86">
        <v>0</v>
      </c>
      <c r="T655" s="66"/>
      <c r="U655" s="86">
        <v>0</v>
      </c>
      <c r="V655" s="66"/>
      <c r="W655" s="86">
        <v>20316.936736720498</v>
      </c>
      <c r="X655" s="66">
        <v>3.1736621236320393E-3</v>
      </c>
      <c r="Y655" s="86">
        <v>0</v>
      </c>
      <c r="Z655" s="66"/>
      <c r="AA655" s="86">
        <v>0</v>
      </c>
      <c r="AB655" s="66"/>
      <c r="AC655" s="86">
        <v>20316.936736720498</v>
      </c>
      <c r="AD655" s="66">
        <v>1.8753360852291349E-4</v>
      </c>
      <c r="AE655" s="1"/>
    </row>
    <row r="656" spans="1:31" x14ac:dyDescent="0.3">
      <c r="A656" s="85" t="s">
        <v>699</v>
      </c>
      <c r="B656" t="s">
        <v>670</v>
      </c>
      <c r="C656">
        <v>7.75</v>
      </c>
      <c r="D656">
        <v>18.216438356164385</v>
      </c>
      <c r="E656" s="86">
        <v>15933.296443424599</v>
      </c>
      <c r="F656" s="66">
        <v>1.146884682131827E-2</v>
      </c>
      <c r="G656" s="86">
        <v>0</v>
      </c>
      <c r="H656" s="66"/>
      <c r="I656" s="86">
        <v>118.6301642219</v>
      </c>
      <c r="J656" s="66">
        <v>3.4406688215907673E-5</v>
      </c>
      <c r="K656" s="86">
        <v>0</v>
      </c>
      <c r="L656" s="66"/>
      <c r="M656" s="86">
        <v>0</v>
      </c>
      <c r="N656" s="66"/>
      <c r="O656" s="86">
        <v>0</v>
      </c>
      <c r="P656" s="66"/>
      <c r="Q656" s="86">
        <v>32030.144339923198</v>
      </c>
      <c r="R656" s="66">
        <v>7.0999145240782874E-3</v>
      </c>
      <c r="S656" s="86">
        <v>31397.450130739599</v>
      </c>
      <c r="T656" s="66">
        <v>2.3856884201618198E-3</v>
      </c>
      <c r="U656" s="86">
        <v>0</v>
      </c>
      <c r="V656" s="66"/>
      <c r="W656" s="86">
        <v>61687.685395407701</v>
      </c>
      <c r="X656" s="66">
        <v>9.6360919547528352E-3</v>
      </c>
      <c r="Y656" s="86">
        <v>0</v>
      </c>
      <c r="Z656" s="66"/>
      <c r="AA656" s="86">
        <v>0</v>
      </c>
      <c r="AB656" s="66"/>
      <c r="AC656" s="86">
        <v>141167.206473717</v>
      </c>
      <c r="AD656" s="66">
        <v>1.3030308642575728E-3</v>
      </c>
      <c r="AE656" s="1"/>
    </row>
    <row r="657" spans="1:31" x14ac:dyDescent="0.3">
      <c r="A657" s="85" t="s">
        <v>702</v>
      </c>
      <c r="B657" t="s">
        <v>670</v>
      </c>
      <c r="C657">
        <v>7.75</v>
      </c>
      <c r="D657">
        <v>10.238356164383562</v>
      </c>
      <c r="E657" s="86">
        <v>0</v>
      </c>
      <c r="F657" s="66"/>
      <c r="G657" s="86">
        <v>38388.070065120104</v>
      </c>
      <c r="H657" s="66">
        <v>4.0152964046987448E-3</v>
      </c>
      <c r="I657" s="86">
        <v>0</v>
      </c>
      <c r="J657" s="66"/>
      <c r="K657" s="86">
        <v>0</v>
      </c>
      <c r="L657" s="66"/>
      <c r="M657" s="86">
        <v>0</v>
      </c>
      <c r="N657" s="66"/>
      <c r="O657" s="86">
        <v>0</v>
      </c>
      <c r="P657" s="66"/>
      <c r="Q657" s="86">
        <v>65686.2532225389</v>
      </c>
      <c r="R657" s="66">
        <v>1.456024607125159E-2</v>
      </c>
      <c r="S657" s="86">
        <v>11874.7096734771</v>
      </c>
      <c r="T657" s="66">
        <v>9.0228210389168108E-4</v>
      </c>
      <c r="U657" s="86">
        <v>0</v>
      </c>
      <c r="V657" s="66"/>
      <c r="W657" s="86">
        <v>0</v>
      </c>
      <c r="X657" s="66"/>
      <c r="Y657" s="86">
        <v>0</v>
      </c>
      <c r="Z657" s="66"/>
      <c r="AA657" s="86">
        <v>0</v>
      </c>
      <c r="AB657" s="66"/>
      <c r="AC657" s="86">
        <v>115949.03296113611</v>
      </c>
      <c r="AD657" s="66">
        <v>1.0702568422455007E-3</v>
      </c>
      <c r="AE657" s="1"/>
    </row>
    <row r="658" spans="1:31" x14ac:dyDescent="0.3">
      <c r="A658" s="85" t="s">
        <v>704</v>
      </c>
      <c r="B658" t="s">
        <v>670</v>
      </c>
      <c r="C658">
        <v>5.75</v>
      </c>
      <c r="D658">
        <v>1.5123287671232877</v>
      </c>
      <c r="E658" s="86">
        <v>13825.505946802501</v>
      </c>
      <c r="F658" s="66">
        <v>9.9516512790759504E-3</v>
      </c>
      <c r="G658" s="86">
        <v>0</v>
      </c>
      <c r="H658" s="66"/>
      <c r="I658" s="86">
        <v>0</v>
      </c>
      <c r="J658" s="66"/>
      <c r="K658" s="86">
        <v>0</v>
      </c>
      <c r="L658" s="66"/>
      <c r="M658" s="86">
        <v>0</v>
      </c>
      <c r="N658" s="66"/>
      <c r="O658" s="86">
        <v>0</v>
      </c>
      <c r="P658" s="66"/>
      <c r="Q658" s="86">
        <v>0</v>
      </c>
      <c r="R658" s="66"/>
      <c r="S658" s="86">
        <v>0</v>
      </c>
      <c r="T658" s="66"/>
      <c r="U658" s="86">
        <v>0</v>
      </c>
      <c r="V658" s="66"/>
      <c r="W658" s="86">
        <v>0</v>
      </c>
      <c r="X658" s="66"/>
      <c r="Y658" s="86">
        <v>0</v>
      </c>
      <c r="Z658" s="66"/>
      <c r="AA658" s="86">
        <v>0</v>
      </c>
      <c r="AB658" s="66"/>
      <c r="AC658" s="86">
        <v>13825.505946802501</v>
      </c>
      <c r="AD658" s="66">
        <v>1.2761505602233746E-4</v>
      </c>
    </row>
    <row r="659" spans="1:31" x14ac:dyDescent="0.3">
      <c r="A659" s="85" t="s">
        <v>700</v>
      </c>
      <c r="B659" t="s">
        <v>670</v>
      </c>
      <c r="C659">
        <v>7.5</v>
      </c>
      <c r="D659">
        <v>8.742465753424657</v>
      </c>
      <c r="E659" s="86">
        <v>0</v>
      </c>
      <c r="F659" s="66"/>
      <c r="G659" s="86">
        <v>0</v>
      </c>
      <c r="H659" s="66"/>
      <c r="I659" s="86">
        <v>0</v>
      </c>
      <c r="J659" s="66"/>
      <c r="K659" s="86">
        <v>0</v>
      </c>
      <c r="L659" s="66"/>
      <c r="M659" s="86">
        <v>0</v>
      </c>
      <c r="N659" s="66"/>
      <c r="O659" s="86">
        <v>0</v>
      </c>
      <c r="P659" s="66"/>
      <c r="Q659" s="86">
        <v>0</v>
      </c>
      <c r="R659" s="66"/>
      <c r="S659" s="86">
        <v>0</v>
      </c>
      <c r="T659" s="66"/>
      <c r="U659" s="86">
        <v>0</v>
      </c>
      <c r="V659" s="66"/>
      <c r="W659" s="86">
        <v>39093.573757558894</v>
      </c>
      <c r="X659" s="66">
        <v>6.1067175588305307E-3</v>
      </c>
      <c r="Y659" s="86">
        <v>0</v>
      </c>
      <c r="Z659" s="66"/>
      <c r="AA659" s="86">
        <v>0</v>
      </c>
      <c r="AB659" s="66"/>
      <c r="AC659" s="86">
        <v>39093.573757558894</v>
      </c>
      <c r="AD659" s="66">
        <v>3.6084962274657853E-4</v>
      </c>
    </row>
    <row r="660" spans="1:31" x14ac:dyDescent="0.3">
      <c r="A660" s="85" t="s">
        <v>701</v>
      </c>
      <c r="B660" t="s">
        <v>670</v>
      </c>
      <c r="C660">
        <v>8</v>
      </c>
      <c r="D660">
        <v>28.936986301369863</v>
      </c>
      <c r="E660" s="86">
        <v>0</v>
      </c>
      <c r="F660" s="66"/>
      <c r="G660" s="86">
        <v>0</v>
      </c>
      <c r="H660" s="66"/>
      <c r="I660" s="86">
        <v>0</v>
      </c>
      <c r="J660" s="66"/>
      <c r="K660" s="86">
        <v>26.635866092699999</v>
      </c>
      <c r="L660" s="66">
        <v>3.5948113488929777E-6</v>
      </c>
      <c r="M660" s="86">
        <v>0</v>
      </c>
      <c r="N660" s="66"/>
      <c r="O660" s="86">
        <v>0</v>
      </c>
      <c r="P660" s="66"/>
      <c r="Q660" s="86">
        <v>0</v>
      </c>
      <c r="R660" s="66"/>
      <c r="S660" s="86">
        <v>0</v>
      </c>
      <c r="T660" s="66"/>
      <c r="U660" s="86">
        <v>0</v>
      </c>
      <c r="V660" s="66"/>
      <c r="W660" s="86">
        <v>0</v>
      </c>
      <c r="X660" s="66"/>
      <c r="Y660" s="86">
        <v>0</v>
      </c>
      <c r="Z660" s="66"/>
      <c r="AA660" s="86">
        <v>0</v>
      </c>
      <c r="AB660" s="66"/>
      <c r="AC660" s="86">
        <v>26.635866092699999</v>
      </c>
      <c r="AD660" s="66">
        <v>2.458599024659583E-7</v>
      </c>
    </row>
    <row r="661" spans="1:31" x14ac:dyDescent="0.3">
      <c r="A661" s="85" t="s">
        <v>705</v>
      </c>
      <c r="B661" t="s">
        <v>670</v>
      </c>
      <c r="C661">
        <v>8.5</v>
      </c>
      <c r="D661">
        <v>4.5041095890410956</v>
      </c>
      <c r="E661" s="86">
        <v>0</v>
      </c>
      <c r="F661" s="66"/>
      <c r="G661" s="86">
        <v>0</v>
      </c>
      <c r="H661" s="66"/>
      <c r="I661" s="86">
        <v>0</v>
      </c>
      <c r="J661" s="66"/>
      <c r="K661" s="86">
        <v>195482.54581681799</v>
      </c>
      <c r="L661" s="66">
        <v>2.6382580230998449E-2</v>
      </c>
      <c r="M661" s="86">
        <v>0</v>
      </c>
      <c r="N661" s="66"/>
      <c r="O661" s="86">
        <v>0</v>
      </c>
      <c r="P661" s="66"/>
      <c r="Q661" s="86">
        <v>0</v>
      </c>
      <c r="R661" s="66"/>
      <c r="S661" s="86">
        <v>0</v>
      </c>
      <c r="T661" s="66"/>
      <c r="U661" s="86">
        <v>0</v>
      </c>
      <c r="V661" s="66"/>
      <c r="W661" s="86">
        <v>0</v>
      </c>
      <c r="X661" s="66"/>
      <c r="Y661" s="86">
        <v>0</v>
      </c>
      <c r="Z661" s="66"/>
      <c r="AA661" s="86">
        <v>0</v>
      </c>
      <c r="AB661" s="66"/>
      <c r="AC661" s="86">
        <v>195482.54581681799</v>
      </c>
      <c r="AD661" s="66">
        <v>1.8043835886940465E-3</v>
      </c>
    </row>
    <row r="662" spans="1:31" x14ac:dyDescent="0.3">
      <c r="A662" s="85" t="s">
        <v>698</v>
      </c>
      <c r="B662" t="s">
        <v>449</v>
      </c>
      <c r="C662">
        <v>4.3500000000000005</v>
      </c>
      <c r="D662">
        <v>22.391780821917809</v>
      </c>
      <c r="E662" s="86">
        <v>0</v>
      </c>
      <c r="F662" s="66"/>
      <c r="G662" s="86">
        <v>0</v>
      </c>
      <c r="H662" s="66"/>
      <c r="I662" s="86">
        <v>0</v>
      </c>
      <c r="J662" s="66"/>
      <c r="K662" s="86">
        <v>0</v>
      </c>
      <c r="L662" s="66"/>
      <c r="M662" s="86">
        <v>0</v>
      </c>
      <c r="N662" s="66"/>
      <c r="O662" s="86">
        <v>0</v>
      </c>
      <c r="P662" s="66"/>
      <c r="Q662" s="86">
        <v>0</v>
      </c>
      <c r="R662" s="66"/>
      <c r="S662" s="86">
        <v>0</v>
      </c>
      <c r="T662" s="66"/>
      <c r="U662" s="86">
        <v>0</v>
      </c>
      <c r="V662" s="66"/>
      <c r="W662" s="86">
        <v>0</v>
      </c>
      <c r="X662" s="66"/>
      <c r="Y662" s="86">
        <v>46.949212799999998</v>
      </c>
      <c r="Z662" s="66">
        <v>2.1933529646390534E-6</v>
      </c>
      <c r="AA662" s="86">
        <v>0</v>
      </c>
      <c r="AB662" s="66"/>
      <c r="AC662" s="86">
        <v>46.949212799999998</v>
      </c>
      <c r="AD662" s="66">
        <v>4.3336037355380204E-7</v>
      </c>
    </row>
    <row r="663" spans="1:31" x14ac:dyDescent="0.3">
      <c r="A663" s="85" t="s">
        <v>703</v>
      </c>
      <c r="B663" t="s">
        <v>449</v>
      </c>
      <c r="C663">
        <v>6.3380000000000001</v>
      </c>
      <c r="D663">
        <v>28.695890410958903</v>
      </c>
      <c r="E663" s="86">
        <v>0</v>
      </c>
      <c r="F663" s="66"/>
      <c r="G663" s="86">
        <v>0</v>
      </c>
      <c r="H663" s="66"/>
      <c r="I663" s="86">
        <v>0</v>
      </c>
      <c r="J663" s="66"/>
      <c r="K663" s="86">
        <v>0</v>
      </c>
      <c r="L663" s="66"/>
      <c r="M663" s="86">
        <v>0</v>
      </c>
      <c r="N663" s="66"/>
      <c r="O663" s="86">
        <v>0</v>
      </c>
      <c r="P663" s="66"/>
      <c r="Q663" s="86">
        <v>0</v>
      </c>
      <c r="R663" s="66"/>
      <c r="S663" s="86">
        <v>0</v>
      </c>
      <c r="T663" s="66"/>
      <c r="U663" s="86">
        <v>0</v>
      </c>
      <c r="V663" s="66"/>
      <c r="W663" s="86">
        <v>587.36856599200007</v>
      </c>
      <c r="X663" s="66">
        <v>9.175149751447105E-5</v>
      </c>
      <c r="Y663" s="86">
        <v>730.44552437460004</v>
      </c>
      <c r="Z663" s="66">
        <v>3.412463725897353E-5</v>
      </c>
      <c r="AA663" s="86">
        <v>0</v>
      </c>
      <c r="AB663" s="66"/>
      <c r="AC663" s="86">
        <v>1317.8140903666001</v>
      </c>
      <c r="AD663" s="66">
        <v>1.2163961276806192E-5</v>
      </c>
    </row>
    <row r="664" spans="1:31" x14ac:dyDescent="0.3">
      <c r="A664" s="67" t="s">
        <v>1146</v>
      </c>
      <c r="B664" t="s">
        <v>35</v>
      </c>
      <c r="C664" t="s">
        <v>35</v>
      </c>
      <c r="D664" t="s">
        <v>35</v>
      </c>
      <c r="E664" s="83">
        <v>0</v>
      </c>
      <c r="F664" s="84"/>
      <c r="G664" s="83">
        <v>0</v>
      </c>
      <c r="H664" s="84"/>
      <c r="I664" s="83">
        <v>0</v>
      </c>
      <c r="J664" s="84"/>
      <c r="K664" s="83">
        <v>95190.805971177208</v>
      </c>
      <c r="L664" s="84">
        <v>1.2847075759599232E-2</v>
      </c>
      <c r="M664" s="83">
        <v>143551.40836167903</v>
      </c>
      <c r="N664" s="84">
        <v>5.6567904294278172E-3</v>
      </c>
      <c r="O664" s="83">
        <v>0</v>
      </c>
      <c r="P664" s="84"/>
      <c r="Q664" s="83">
        <v>0</v>
      </c>
      <c r="R664" s="84"/>
      <c r="S664" s="83">
        <v>0</v>
      </c>
      <c r="T664" s="84"/>
      <c r="U664" s="83">
        <v>0</v>
      </c>
      <c r="V664" s="84"/>
      <c r="W664" s="83">
        <v>0</v>
      </c>
      <c r="X664" s="84"/>
      <c r="Y664" s="83">
        <v>0</v>
      </c>
      <c r="Z664" s="84"/>
      <c r="AA664" s="83">
        <v>0</v>
      </c>
      <c r="AB664" s="84"/>
      <c r="AC664" s="83">
        <v>238742.21433285624</v>
      </c>
      <c r="AD664" s="84">
        <v>2.203687964419894E-3</v>
      </c>
    </row>
    <row r="665" spans="1:31" x14ac:dyDescent="0.3">
      <c r="A665" s="85" t="s">
        <v>717</v>
      </c>
      <c r="B665" t="s">
        <v>452</v>
      </c>
      <c r="C665">
        <v>0.5</v>
      </c>
      <c r="D665">
        <v>37.169863013698631</v>
      </c>
      <c r="E665" s="86">
        <v>0</v>
      </c>
      <c r="F665" s="66"/>
      <c r="G665" s="86">
        <v>0</v>
      </c>
      <c r="H665" s="66"/>
      <c r="I665" s="86">
        <v>0</v>
      </c>
      <c r="J665" s="66"/>
      <c r="K665" s="86">
        <v>95190.805971177208</v>
      </c>
      <c r="L665" s="66">
        <v>1.2847075759599232E-2</v>
      </c>
      <c r="M665" s="86">
        <v>143551.40836167903</v>
      </c>
      <c r="N665" s="66">
        <v>5.6567904294278172E-3</v>
      </c>
      <c r="O665" s="86">
        <v>0</v>
      </c>
      <c r="P665" s="66"/>
      <c r="Q665" s="86">
        <v>0</v>
      </c>
      <c r="R665" s="66"/>
      <c r="S665" s="86">
        <v>0</v>
      </c>
      <c r="T665" s="66"/>
      <c r="U665" s="86">
        <v>0</v>
      </c>
      <c r="V665" s="66"/>
      <c r="W665" s="86">
        <v>0</v>
      </c>
      <c r="X665" s="66"/>
      <c r="Y665" s="86">
        <v>0</v>
      </c>
      <c r="Z665" s="66"/>
      <c r="AA665" s="86">
        <v>0</v>
      </c>
      <c r="AB665" s="66"/>
      <c r="AC665" s="86">
        <v>238742.21433285624</v>
      </c>
      <c r="AD665" s="66">
        <v>2.203687964419894E-3</v>
      </c>
    </row>
    <row r="666" spans="1:31" x14ac:dyDescent="0.3">
      <c r="A666" s="67" t="s">
        <v>1147</v>
      </c>
      <c r="B666" t="s">
        <v>35</v>
      </c>
      <c r="C666" t="s">
        <v>35</v>
      </c>
      <c r="D666" t="s">
        <v>35</v>
      </c>
      <c r="E666" s="83">
        <v>0</v>
      </c>
      <c r="F666" s="84"/>
      <c r="G666" s="83">
        <v>0</v>
      </c>
      <c r="H666" s="84"/>
      <c r="I666" s="83">
        <v>0</v>
      </c>
      <c r="J666" s="84"/>
      <c r="K666" s="83">
        <v>172235.53736761</v>
      </c>
      <c r="L666" s="84">
        <v>2.3245133545008116E-2</v>
      </c>
      <c r="M666" s="83">
        <v>0</v>
      </c>
      <c r="N666" s="84"/>
      <c r="O666" s="83">
        <v>0</v>
      </c>
      <c r="P666" s="84"/>
      <c r="Q666" s="83">
        <v>0</v>
      </c>
      <c r="R666" s="84"/>
      <c r="S666" s="83">
        <v>0</v>
      </c>
      <c r="T666" s="84"/>
      <c r="U666" s="83">
        <v>0</v>
      </c>
      <c r="V666" s="84"/>
      <c r="W666" s="83">
        <v>86652.880246000001</v>
      </c>
      <c r="X666" s="84">
        <v>1.3535847825096098E-2</v>
      </c>
      <c r="Y666" s="83">
        <v>43326.440123</v>
      </c>
      <c r="Z666" s="84">
        <v>2.0241058416859865E-3</v>
      </c>
      <c r="AA666" s="83">
        <v>0</v>
      </c>
      <c r="AB666" s="84"/>
      <c r="AC666" s="83">
        <v>302214.85773661005</v>
      </c>
      <c r="AD666" s="84">
        <v>2.7895663384210445E-3</v>
      </c>
    </row>
    <row r="667" spans="1:31" x14ac:dyDescent="0.3">
      <c r="A667" s="85" t="s">
        <v>684</v>
      </c>
      <c r="B667" t="s">
        <v>666</v>
      </c>
      <c r="C667">
        <v>4.7</v>
      </c>
      <c r="D667">
        <v>6.0082191780821921</v>
      </c>
      <c r="E667" s="86">
        <v>0</v>
      </c>
      <c r="F667" s="66"/>
      <c r="G667" s="86">
        <v>0</v>
      </c>
      <c r="H667" s="66"/>
      <c r="I667" s="86">
        <v>0</v>
      </c>
      <c r="J667" s="66"/>
      <c r="K667" s="86">
        <v>41389.688196149997</v>
      </c>
      <c r="L667" s="66">
        <v>5.5860064897773152E-3</v>
      </c>
      <c r="M667" s="86">
        <v>0</v>
      </c>
      <c r="N667" s="66"/>
      <c r="O667" s="86">
        <v>0</v>
      </c>
      <c r="P667" s="66"/>
      <c r="Q667" s="86">
        <v>0</v>
      </c>
      <c r="R667" s="66"/>
      <c r="S667" s="86">
        <v>0</v>
      </c>
      <c r="T667" s="66"/>
      <c r="U667" s="86">
        <v>0</v>
      </c>
      <c r="V667" s="66"/>
      <c r="W667" s="86">
        <v>0</v>
      </c>
      <c r="X667" s="66"/>
      <c r="Y667" s="86">
        <v>0</v>
      </c>
      <c r="Z667" s="66"/>
      <c r="AA667" s="86">
        <v>0</v>
      </c>
      <c r="AB667" s="66"/>
      <c r="AC667" s="86">
        <v>41389.688196149997</v>
      </c>
      <c r="AD667" s="66">
        <v>3.820436950533695E-4</v>
      </c>
    </row>
    <row r="668" spans="1:31" x14ac:dyDescent="0.3">
      <c r="A668" s="85" t="s">
        <v>685</v>
      </c>
      <c r="B668" t="s">
        <v>666</v>
      </c>
      <c r="C668">
        <v>6</v>
      </c>
      <c r="D668">
        <v>8.5917808219178085</v>
      </c>
      <c r="E668" s="86">
        <v>0</v>
      </c>
      <c r="F668" s="66"/>
      <c r="G668" s="86">
        <v>0</v>
      </c>
      <c r="H668" s="66"/>
      <c r="I668" s="86">
        <v>0</v>
      </c>
      <c r="J668" s="66"/>
      <c r="K668" s="86">
        <v>130845.84917146001</v>
      </c>
      <c r="L668" s="66">
        <v>1.7659127055230799E-2</v>
      </c>
      <c r="M668" s="86">
        <v>0</v>
      </c>
      <c r="N668" s="66"/>
      <c r="O668" s="86">
        <v>0</v>
      </c>
      <c r="P668" s="66"/>
      <c r="Q668" s="86">
        <v>0</v>
      </c>
      <c r="R668" s="66"/>
      <c r="S668" s="86">
        <v>0</v>
      </c>
      <c r="T668" s="66"/>
      <c r="U668" s="86">
        <v>0</v>
      </c>
      <c r="V668" s="66"/>
      <c r="W668" s="86">
        <v>86652.880246000001</v>
      </c>
      <c r="X668" s="66">
        <v>1.3535847825096098E-2</v>
      </c>
      <c r="Y668" s="86">
        <v>43326.440123</v>
      </c>
      <c r="Z668" s="66">
        <v>2.0241058416859865E-3</v>
      </c>
      <c r="AA668" s="86">
        <v>0</v>
      </c>
      <c r="AB668" s="66"/>
      <c r="AC668" s="86">
        <v>260825.16954046002</v>
      </c>
      <c r="AD668" s="66">
        <v>2.4075226433676752E-3</v>
      </c>
    </row>
    <row r="669" spans="1:31" x14ac:dyDescent="0.3">
      <c r="A669" s="67" t="s">
        <v>1148</v>
      </c>
      <c r="B669" t="s">
        <v>35</v>
      </c>
      <c r="C669" t="s">
        <v>35</v>
      </c>
      <c r="D669" t="s">
        <v>35</v>
      </c>
      <c r="E669" s="83">
        <v>163038.95284858637</v>
      </c>
      <c r="F669" s="84">
        <v>0.11735605263907786</v>
      </c>
      <c r="G669" s="83">
        <v>92768.026745348514</v>
      </c>
      <c r="H669" s="84">
        <v>9.7033042721271136E-3</v>
      </c>
      <c r="I669" s="83">
        <v>8355.3544408319995</v>
      </c>
      <c r="J669" s="84">
        <v>2.4233303314102239E-3</v>
      </c>
      <c r="K669" s="83">
        <v>479475.74488640402</v>
      </c>
      <c r="L669" s="84">
        <v>6.4710674067735577E-2</v>
      </c>
      <c r="M669" s="83">
        <v>210057.36713686641</v>
      </c>
      <c r="N669" s="84">
        <v>8.2775259233739025E-3</v>
      </c>
      <c r="O669" s="83">
        <v>0</v>
      </c>
      <c r="P669" s="84"/>
      <c r="Q669" s="83">
        <v>270260.6158223527</v>
      </c>
      <c r="R669" s="84">
        <v>5.9906919282027342E-2</v>
      </c>
      <c r="S669" s="83">
        <v>58087.450615489601</v>
      </c>
      <c r="T669" s="84">
        <v>4.413688299943189E-3</v>
      </c>
      <c r="U669" s="83">
        <v>0</v>
      </c>
      <c r="V669" s="84"/>
      <c r="W669" s="83">
        <v>437872.62394888082</v>
      </c>
      <c r="X669" s="84">
        <v>6.8399079034896546E-2</v>
      </c>
      <c r="Y669" s="83">
        <v>130069.04716562221</v>
      </c>
      <c r="Z669" s="84">
        <v>6.0765093426336288E-3</v>
      </c>
      <c r="AA669" s="83">
        <v>0</v>
      </c>
      <c r="AB669" s="84"/>
      <c r="AC669" s="83">
        <v>1849985.1836103832</v>
      </c>
      <c r="AD669" s="84">
        <v>1.7076117413376408E-2</v>
      </c>
    </row>
    <row r="670" spans="1:31" x14ac:dyDescent="0.3">
      <c r="A670" s="85" t="s">
        <v>687</v>
      </c>
      <c r="B670" t="s">
        <v>667</v>
      </c>
      <c r="C670">
        <v>6</v>
      </c>
      <c r="D670">
        <v>3.6630136986301371</v>
      </c>
      <c r="E670" s="86">
        <v>0</v>
      </c>
      <c r="F670" s="66"/>
      <c r="G670" s="86">
        <v>0</v>
      </c>
      <c r="H670" s="66"/>
      <c r="I670" s="86">
        <v>0</v>
      </c>
      <c r="J670" s="66"/>
      <c r="K670" s="86">
        <v>0</v>
      </c>
      <c r="L670" s="66"/>
      <c r="M670" s="86">
        <v>0</v>
      </c>
      <c r="N670" s="66"/>
      <c r="O670" s="86">
        <v>0</v>
      </c>
      <c r="P670" s="66"/>
      <c r="Q670" s="86">
        <v>0</v>
      </c>
      <c r="R670" s="66"/>
      <c r="S670" s="86">
        <v>8.2794911400000004E-2</v>
      </c>
      <c r="T670" s="66">
        <v>6.2910478574793425E-9</v>
      </c>
      <c r="U670" s="86">
        <v>0</v>
      </c>
      <c r="V670" s="66"/>
      <c r="W670" s="86">
        <v>0</v>
      </c>
      <c r="X670" s="66"/>
      <c r="Y670" s="86">
        <v>0</v>
      </c>
      <c r="Z670" s="66"/>
      <c r="AA670" s="86">
        <v>0</v>
      </c>
      <c r="AB670" s="66"/>
      <c r="AC670" s="86">
        <v>8.2794911400000004E-2</v>
      </c>
      <c r="AD670" s="66">
        <v>7.6423078456084241E-10</v>
      </c>
    </row>
    <row r="671" spans="1:31" x14ac:dyDescent="0.3">
      <c r="A671" s="85" t="s">
        <v>694</v>
      </c>
      <c r="B671" t="s">
        <v>667</v>
      </c>
      <c r="C671">
        <v>7.25</v>
      </c>
      <c r="D671">
        <v>10.139726027397261</v>
      </c>
      <c r="E671" s="86">
        <v>0</v>
      </c>
      <c r="F671" s="66"/>
      <c r="G671" s="86">
        <v>0</v>
      </c>
      <c r="H671" s="66"/>
      <c r="I671" s="86">
        <v>0</v>
      </c>
      <c r="J671" s="66"/>
      <c r="K671" s="86">
        <v>130872.853881</v>
      </c>
      <c r="L671" s="66">
        <v>1.7662771646174084E-2</v>
      </c>
      <c r="M671" s="86">
        <v>70592.024214599995</v>
      </c>
      <c r="N671" s="66">
        <v>2.7817510920198356E-3</v>
      </c>
      <c r="O671" s="86">
        <v>0</v>
      </c>
      <c r="P671" s="66"/>
      <c r="Q671" s="86">
        <v>0</v>
      </c>
      <c r="R671" s="66"/>
      <c r="S671" s="86">
        <v>0</v>
      </c>
      <c r="T671" s="66"/>
      <c r="U671" s="86">
        <v>0</v>
      </c>
      <c r="V671" s="66"/>
      <c r="W671" s="86">
        <v>0</v>
      </c>
      <c r="X671" s="66"/>
      <c r="Y671" s="86">
        <v>0</v>
      </c>
      <c r="Z671" s="66"/>
      <c r="AA671" s="86">
        <v>0</v>
      </c>
      <c r="AB671" s="66"/>
      <c r="AC671" s="86">
        <v>201464.8780956</v>
      </c>
      <c r="AD671" s="66">
        <v>1.8596029543967219E-3</v>
      </c>
    </row>
    <row r="672" spans="1:31" x14ac:dyDescent="0.3">
      <c r="A672" s="85" t="s">
        <v>689</v>
      </c>
      <c r="B672" t="s">
        <v>667</v>
      </c>
      <c r="C672">
        <v>7.25</v>
      </c>
      <c r="D672">
        <v>26.172602739726027</v>
      </c>
      <c r="E672" s="86">
        <v>6718.4171459999998</v>
      </c>
      <c r="F672" s="66">
        <v>4.835941978660073E-3</v>
      </c>
      <c r="G672" s="86">
        <v>41594.392392600603</v>
      </c>
      <c r="H672" s="66">
        <v>4.3506697248994796E-3</v>
      </c>
      <c r="I672" s="86">
        <v>0</v>
      </c>
      <c r="J672" s="66"/>
      <c r="K672" s="86">
        <v>0</v>
      </c>
      <c r="L672" s="66"/>
      <c r="M672" s="86">
        <v>61809.437743199996</v>
      </c>
      <c r="N672" s="66">
        <v>2.4356642673481793E-3</v>
      </c>
      <c r="O672" s="86">
        <v>0</v>
      </c>
      <c r="P672" s="66"/>
      <c r="Q672" s="86">
        <v>0</v>
      </c>
      <c r="R672" s="66"/>
      <c r="S672" s="86">
        <v>0</v>
      </c>
      <c r="T672" s="66"/>
      <c r="U672" s="86">
        <v>0</v>
      </c>
      <c r="V672" s="66"/>
      <c r="W672" s="86">
        <v>234472.75839539999</v>
      </c>
      <c r="X672" s="66">
        <v>3.6626452205172529E-2</v>
      </c>
      <c r="Y672" s="86">
        <v>0</v>
      </c>
      <c r="Z672" s="66"/>
      <c r="AA672" s="86">
        <v>0</v>
      </c>
      <c r="AB672" s="66"/>
      <c r="AC672" s="86">
        <v>344595.00567720056</v>
      </c>
      <c r="AD672" s="66">
        <v>3.1807523806883973E-3</v>
      </c>
    </row>
    <row r="673" spans="1:30" x14ac:dyDescent="0.3">
      <c r="A673" s="85" t="s">
        <v>690</v>
      </c>
      <c r="B673" t="s">
        <v>667</v>
      </c>
      <c r="C673">
        <v>9.25</v>
      </c>
      <c r="D673">
        <v>17.753424657534246</v>
      </c>
      <c r="E673" s="86">
        <v>31706.323121212699</v>
      </c>
      <c r="F673" s="66">
        <v>2.2822330861387831E-2</v>
      </c>
      <c r="G673" s="86">
        <v>15074.906750317199</v>
      </c>
      <c r="H673" s="66">
        <v>1.5767976554444197E-3</v>
      </c>
      <c r="I673" s="86">
        <v>0</v>
      </c>
      <c r="J673" s="66"/>
      <c r="K673" s="86">
        <v>102156.5851614</v>
      </c>
      <c r="L673" s="66">
        <v>1.3787186435923674E-2</v>
      </c>
      <c r="M673" s="86">
        <v>0</v>
      </c>
      <c r="N673" s="66"/>
      <c r="O673" s="86">
        <v>0</v>
      </c>
      <c r="P673" s="66"/>
      <c r="Q673" s="86">
        <v>0</v>
      </c>
      <c r="R673" s="66"/>
      <c r="S673" s="86">
        <v>0</v>
      </c>
      <c r="T673" s="66"/>
      <c r="U673" s="86">
        <v>0</v>
      </c>
      <c r="V673" s="66"/>
      <c r="W673" s="86">
        <v>120804.2157861</v>
      </c>
      <c r="X673" s="66">
        <v>1.8870549679001623E-2</v>
      </c>
      <c r="Y673" s="86">
        <v>0</v>
      </c>
      <c r="Z673" s="66"/>
      <c r="AA673" s="86">
        <v>0</v>
      </c>
      <c r="AB673" s="66"/>
      <c r="AC673" s="86">
        <v>269742.03081902995</v>
      </c>
      <c r="AD673" s="66">
        <v>2.4898289080343425E-3</v>
      </c>
    </row>
    <row r="674" spans="1:30" x14ac:dyDescent="0.3">
      <c r="A674" s="85" t="s">
        <v>691</v>
      </c>
      <c r="B674" t="s">
        <v>667</v>
      </c>
      <c r="C674">
        <v>13.25</v>
      </c>
      <c r="D674">
        <v>8.4520547945205475</v>
      </c>
      <c r="E674" s="86">
        <v>0</v>
      </c>
      <c r="F674" s="66"/>
      <c r="G674" s="86">
        <v>36098.727602430699</v>
      </c>
      <c r="H674" s="66">
        <v>3.775836891783214E-3</v>
      </c>
      <c r="I674" s="86">
        <v>0</v>
      </c>
      <c r="J674" s="66"/>
      <c r="K674" s="86">
        <v>0</v>
      </c>
      <c r="L674" s="66"/>
      <c r="M674" s="86">
        <v>0</v>
      </c>
      <c r="N674" s="66"/>
      <c r="O674" s="86">
        <v>0</v>
      </c>
      <c r="P674" s="66"/>
      <c r="Q674" s="86">
        <v>190591.966259226</v>
      </c>
      <c r="R674" s="66">
        <v>4.2247286027052668E-2</v>
      </c>
      <c r="S674" s="86">
        <v>0</v>
      </c>
      <c r="T674" s="66"/>
      <c r="U674" s="86">
        <v>0</v>
      </c>
      <c r="V674" s="66"/>
      <c r="W674" s="86">
        <v>0</v>
      </c>
      <c r="X674" s="66"/>
      <c r="Y674" s="86">
        <v>0</v>
      </c>
      <c r="Z674" s="66"/>
      <c r="AA674" s="86">
        <v>0</v>
      </c>
      <c r="AB674" s="66"/>
      <c r="AC674" s="86">
        <v>226690.69386165671</v>
      </c>
      <c r="AD674" s="66">
        <v>2.0924475175238318E-3</v>
      </c>
    </row>
    <row r="675" spans="1:30" x14ac:dyDescent="0.3">
      <c r="A675" s="85" t="s">
        <v>696</v>
      </c>
      <c r="B675" t="s">
        <v>667</v>
      </c>
      <c r="C675">
        <v>11.5</v>
      </c>
      <c r="D675">
        <v>21.915068493150685</v>
      </c>
      <c r="E675" s="86">
        <v>74860.996821377688</v>
      </c>
      <c r="F675" s="66">
        <v>5.3885227610253349E-2</v>
      </c>
      <c r="G675" s="86">
        <v>0</v>
      </c>
      <c r="H675" s="66"/>
      <c r="I675" s="86">
        <v>0</v>
      </c>
      <c r="J675" s="66"/>
      <c r="K675" s="86">
        <v>167070.43865610001</v>
      </c>
      <c r="L675" s="66">
        <v>2.2548045062821407E-2</v>
      </c>
      <c r="M675" s="86">
        <v>77468.415689700007</v>
      </c>
      <c r="N675" s="66">
        <v>3.0527223484448523E-3</v>
      </c>
      <c r="O675" s="86">
        <v>0</v>
      </c>
      <c r="P675" s="66"/>
      <c r="Q675" s="86">
        <v>70001.580442499995</v>
      </c>
      <c r="R675" s="66">
        <v>1.5516796690568145E-2</v>
      </c>
      <c r="S675" s="86">
        <v>40134.2394537</v>
      </c>
      <c r="T675" s="66">
        <v>3.0495403263003222E-3</v>
      </c>
      <c r="U675" s="86">
        <v>0</v>
      </c>
      <c r="V675" s="66"/>
      <c r="W675" s="86">
        <v>0</v>
      </c>
      <c r="X675" s="66"/>
      <c r="Y675" s="86">
        <v>0</v>
      </c>
      <c r="Z675" s="66"/>
      <c r="AA675" s="86">
        <v>0</v>
      </c>
      <c r="AB675" s="66"/>
      <c r="AC675" s="86">
        <v>429535.6710633777</v>
      </c>
      <c r="AD675" s="66">
        <v>3.9647893492840078E-3</v>
      </c>
    </row>
    <row r="676" spans="1:30" x14ac:dyDescent="0.3">
      <c r="A676" s="85" t="s">
        <v>686</v>
      </c>
      <c r="B676" t="s">
        <v>449</v>
      </c>
      <c r="C676">
        <v>10.375</v>
      </c>
      <c r="D676">
        <v>8.419178082191781</v>
      </c>
      <c r="E676" s="86">
        <v>0</v>
      </c>
      <c r="F676" s="66"/>
      <c r="G676" s="86">
        <v>0</v>
      </c>
      <c r="H676" s="66"/>
      <c r="I676" s="86">
        <v>0</v>
      </c>
      <c r="J676" s="66"/>
      <c r="K676" s="86">
        <v>0</v>
      </c>
      <c r="L676" s="66"/>
      <c r="M676" s="86">
        <v>187.48948936639999</v>
      </c>
      <c r="N676" s="66">
        <v>7.3882155610343962E-6</v>
      </c>
      <c r="O676" s="86">
        <v>0</v>
      </c>
      <c r="P676" s="66"/>
      <c r="Q676" s="86">
        <v>0</v>
      </c>
      <c r="R676" s="66"/>
      <c r="S676" s="86">
        <v>0</v>
      </c>
      <c r="T676" s="66"/>
      <c r="U676" s="86">
        <v>0</v>
      </c>
      <c r="V676" s="66"/>
      <c r="W676" s="86">
        <v>0</v>
      </c>
      <c r="X676" s="66"/>
      <c r="Y676" s="86">
        <v>0</v>
      </c>
      <c r="Z676" s="66"/>
      <c r="AA676" s="86">
        <v>0</v>
      </c>
      <c r="AB676" s="66"/>
      <c r="AC676" s="86">
        <v>187.48948936639999</v>
      </c>
      <c r="AD676" s="66">
        <v>1.7306044191913414E-6</v>
      </c>
    </row>
    <row r="677" spans="1:30" x14ac:dyDescent="0.3">
      <c r="A677" s="85" t="s">
        <v>688</v>
      </c>
      <c r="B677" t="s">
        <v>449</v>
      </c>
      <c r="C677">
        <v>5</v>
      </c>
      <c r="D677">
        <v>20.805479452054794</v>
      </c>
      <c r="E677" s="86">
        <v>0</v>
      </c>
      <c r="F677" s="66"/>
      <c r="G677" s="86">
        <v>0</v>
      </c>
      <c r="H677" s="66"/>
      <c r="I677" s="86">
        <v>0</v>
      </c>
      <c r="J677" s="66"/>
      <c r="K677" s="86">
        <v>0</v>
      </c>
      <c r="L677" s="66"/>
      <c r="M677" s="86">
        <v>0</v>
      </c>
      <c r="N677" s="66"/>
      <c r="O677" s="86">
        <v>0</v>
      </c>
      <c r="P677" s="66"/>
      <c r="Q677" s="86">
        <v>9667.0691206266983</v>
      </c>
      <c r="R677" s="66">
        <v>2.1428365644065276E-3</v>
      </c>
      <c r="S677" s="86">
        <v>17953.128366878202</v>
      </c>
      <c r="T677" s="66">
        <v>1.3641416825950091E-3</v>
      </c>
      <c r="U677" s="86">
        <v>0</v>
      </c>
      <c r="V677" s="66"/>
      <c r="W677" s="86">
        <v>17942.0802878832</v>
      </c>
      <c r="X677" s="66">
        <v>2.8026912406486815E-3</v>
      </c>
      <c r="Y677" s="86">
        <v>46702.9919316222</v>
      </c>
      <c r="Z677" s="66">
        <v>2.1818501248808447E-3</v>
      </c>
      <c r="AA677" s="86">
        <v>0</v>
      </c>
      <c r="AB677" s="66"/>
      <c r="AC677" s="86">
        <v>92265.269707010302</v>
      </c>
      <c r="AD677" s="66">
        <v>8.51646052439718E-4</v>
      </c>
    </row>
    <row r="678" spans="1:30" x14ac:dyDescent="0.3">
      <c r="A678" s="85" t="s">
        <v>695</v>
      </c>
      <c r="B678" t="s">
        <v>449</v>
      </c>
      <c r="C678">
        <v>5.2</v>
      </c>
      <c r="D678">
        <v>24.723287671232878</v>
      </c>
      <c r="E678" s="86">
        <v>0</v>
      </c>
      <c r="F678" s="66"/>
      <c r="G678" s="86">
        <v>0</v>
      </c>
      <c r="H678" s="66"/>
      <c r="I678" s="86">
        <v>0</v>
      </c>
      <c r="J678" s="66"/>
      <c r="K678" s="86">
        <v>0</v>
      </c>
      <c r="L678" s="66"/>
      <c r="M678" s="86">
        <v>0</v>
      </c>
      <c r="N678" s="66"/>
      <c r="O678" s="86">
        <v>0</v>
      </c>
      <c r="P678" s="66"/>
      <c r="Q678" s="86">
        <v>0</v>
      </c>
      <c r="R678" s="66"/>
      <c r="S678" s="86">
        <v>0</v>
      </c>
      <c r="T678" s="66"/>
      <c r="U678" s="86">
        <v>0</v>
      </c>
      <c r="V678" s="66"/>
      <c r="W678" s="86">
        <v>49613.931486000001</v>
      </c>
      <c r="X678" s="66">
        <v>7.7500785281772577E-3</v>
      </c>
      <c r="Y678" s="86">
        <v>83366.055233999999</v>
      </c>
      <c r="Z678" s="66">
        <v>3.8946592177527837E-3</v>
      </c>
      <c r="AA678" s="86">
        <v>0</v>
      </c>
      <c r="AB678" s="66"/>
      <c r="AC678" s="86">
        <v>132979.98671999999</v>
      </c>
      <c r="AD678" s="66">
        <v>1.227459488312418E-3</v>
      </c>
    </row>
    <row r="679" spans="1:30" x14ac:dyDescent="0.3">
      <c r="A679" s="85" t="s">
        <v>693</v>
      </c>
      <c r="B679" t="s">
        <v>449</v>
      </c>
      <c r="C679">
        <v>8</v>
      </c>
      <c r="D679">
        <v>11.213698630136987</v>
      </c>
      <c r="E679" s="86">
        <v>16331.797996668</v>
      </c>
      <c r="F679" s="66">
        <v>1.1755689741013778E-2</v>
      </c>
      <c r="G679" s="86">
        <v>0</v>
      </c>
      <c r="H679" s="66"/>
      <c r="I679" s="86">
        <v>0</v>
      </c>
      <c r="J679" s="66"/>
      <c r="K679" s="86">
        <v>0</v>
      </c>
      <c r="L679" s="66"/>
      <c r="M679" s="86">
        <v>0</v>
      </c>
      <c r="N679" s="66"/>
      <c r="O679" s="86">
        <v>0</v>
      </c>
      <c r="P679" s="66"/>
      <c r="Q679" s="86">
        <v>0</v>
      </c>
      <c r="R679" s="66"/>
      <c r="S679" s="86">
        <v>0</v>
      </c>
      <c r="T679" s="66"/>
      <c r="U679" s="86">
        <v>0</v>
      </c>
      <c r="V679" s="66"/>
      <c r="W679" s="86">
        <v>0</v>
      </c>
      <c r="X679" s="66"/>
      <c r="Y679" s="86">
        <v>0</v>
      </c>
      <c r="Z679" s="66"/>
      <c r="AA679" s="86">
        <v>0</v>
      </c>
      <c r="AB679" s="66"/>
      <c r="AC679" s="86">
        <v>16331.797996668</v>
      </c>
      <c r="AD679" s="66">
        <v>1.507491533626157E-4</v>
      </c>
    </row>
    <row r="680" spans="1:30" x14ac:dyDescent="0.3">
      <c r="A680" s="85" t="s">
        <v>692</v>
      </c>
      <c r="B680" t="s">
        <v>449</v>
      </c>
      <c r="C680">
        <v>8.75</v>
      </c>
      <c r="D680">
        <v>29.227397260273971</v>
      </c>
      <c r="E680" s="86">
        <v>33421.417763327998</v>
      </c>
      <c r="F680" s="66">
        <v>2.4056862447762829E-2</v>
      </c>
      <c r="G680" s="86">
        <v>0</v>
      </c>
      <c r="H680" s="66"/>
      <c r="I680" s="86">
        <v>8355.3544408319995</v>
      </c>
      <c r="J680" s="66">
        <v>2.4233303314102239E-3</v>
      </c>
      <c r="K680" s="86">
        <v>79375.867187904005</v>
      </c>
      <c r="L680" s="66">
        <v>1.0712670922816418E-2</v>
      </c>
      <c r="M680" s="86">
        <v>0</v>
      </c>
      <c r="N680" s="66"/>
      <c r="O680" s="86">
        <v>0</v>
      </c>
      <c r="P680" s="66"/>
      <c r="Q680" s="86">
        <v>0</v>
      </c>
      <c r="R680" s="66"/>
      <c r="S680" s="86">
        <v>0</v>
      </c>
      <c r="T680" s="66"/>
      <c r="U680" s="86">
        <v>0</v>
      </c>
      <c r="V680" s="66"/>
      <c r="W680" s="86">
        <v>15039.637993497601</v>
      </c>
      <c r="X680" s="66">
        <v>2.349307381896453E-3</v>
      </c>
      <c r="Y680" s="86">
        <v>0</v>
      </c>
      <c r="Z680" s="66"/>
      <c r="AA680" s="86">
        <v>0</v>
      </c>
      <c r="AB680" s="66"/>
      <c r="AC680" s="86">
        <v>136192.27738556158</v>
      </c>
      <c r="AD680" s="66">
        <v>1.2571102406843762E-3</v>
      </c>
    </row>
    <row r="681" spans="1:30" x14ac:dyDescent="0.3">
      <c r="A681" s="67" t="s">
        <v>1149</v>
      </c>
      <c r="B681" t="s">
        <v>35</v>
      </c>
      <c r="C681" t="s">
        <v>35</v>
      </c>
      <c r="D681" t="s">
        <v>35</v>
      </c>
      <c r="E681" s="83">
        <v>147649.56597139098</v>
      </c>
      <c r="F681" s="84">
        <v>0.10627871397314237</v>
      </c>
      <c r="G681" s="83">
        <v>40229.918789060197</v>
      </c>
      <c r="H681" s="84">
        <v>4.2079491884070702E-3</v>
      </c>
      <c r="I681" s="83">
        <v>0</v>
      </c>
      <c r="J681" s="84"/>
      <c r="K681" s="83">
        <v>448553.76862014539</v>
      </c>
      <c r="L681" s="84">
        <v>6.0537403680158038E-2</v>
      </c>
      <c r="M681" s="83">
        <v>0</v>
      </c>
      <c r="N681" s="84"/>
      <c r="O681" s="83">
        <v>0</v>
      </c>
      <c r="P681" s="84"/>
      <c r="Q681" s="83">
        <v>303387.6543765277</v>
      </c>
      <c r="R681" s="84">
        <v>6.7249975238142107E-2</v>
      </c>
      <c r="S681" s="83">
        <v>87008.339565567105</v>
      </c>
      <c r="T681" s="84">
        <v>6.6111989124828744E-3</v>
      </c>
      <c r="U681" s="83">
        <v>0</v>
      </c>
      <c r="V681" s="84"/>
      <c r="W681" s="83">
        <v>457532.42415430426</v>
      </c>
      <c r="X681" s="84">
        <v>7.147009136705372E-2</v>
      </c>
      <c r="Y681" s="83">
        <v>126189.7834695645</v>
      </c>
      <c r="Z681" s="84">
        <v>5.8952795834764146E-3</v>
      </c>
      <c r="AA681" s="83">
        <v>0</v>
      </c>
      <c r="AB681" s="84"/>
      <c r="AC681" s="83">
        <v>1610551.4549465603</v>
      </c>
      <c r="AD681" s="84">
        <v>1.486604648977758E-2</v>
      </c>
    </row>
    <row r="682" spans="1:30" x14ac:dyDescent="0.3">
      <c r="A682" s="85" t="s">
        <v>711</v>
      </c>
      <c r="B682" t="s">
        <v>664</v>
      </c>
      <c r="C682">
        <v>10</v>
      </c>
      <c r="D682">
        <v>0.33972602739726027</v>
      </c>
      <c r="E682" s="86">
        <v>41053.353985520604</v>
      </c>
      <c r="F682" s="66">
        <v>2.9550358899874552E-2</v>
      </c>
      <c r="G682" s="86">
        <v>2.6893338782000002</v>
      </c>
      <c r="H682" s="66">
        <v>2.8129761756329146E-7</v>
      </c>
      <c r="I682" s="86">
        <v>0</v>
      </c>
      <c r="J682" s="66"/>
      <c r="K682" s="86">
        <v>0</v>
      </c>
      <c r="L682" s="66"/>
      <c r="M682" s="86">
        <v>0</v>
      </c>
      <c r="N682" s="66"/>
      <c r="O682" s="86">
        <v>0</v>
      </c>
      <c r="P682" s="66"/>
      <c r="Q682" s="86">
        <v>0</v>
      </c>
      <c r="R682" s="66"/>
      <c r="S682" s="86">
        <v>0</v>
      </c>
      <c r="T682" s="66"/>
      <c r="U682" s="86">
        <v>0</v>
      </c>
      <c r="V682" s="66"/>
      <c r="W682" s="86">
        <v>0</v>
      </c>
      <c r="X682" s="66"/>
      <c r="Y682" s="86">
        <v>0</v>
      </c>
      <c r="Z682" s="66"/>
      <c r="AA682" s="86">
        <v>0</v>
      </c>
      <c r="AB682" s="66"/>
      <c r="AC682" s="86">
        <v>41056.043319398799</v>
      </c>
      <c r="AD682" s="66">
        <v>3.7896401682661961E-4</v>
      </c>
    </row>
    <row r="683" spans="1:30" x14ac:dyDescent="0.3">
      <c r="A683" s="85" t="s">
        <v>712</v>
      </c>
      <c r="B683" t="s">
        <v>664</v>
      </c>
      <c r="C683">
        <v>10</v>
      </c>
      <c r="D683">
        <v>2.3397260273972602</v>
      </c>
      <c r="E683" s="86">
        <v>2241.8541803222001</v>
      </c>
      <c r="F683" s="66">
        <v>1.6136950869609929E-3</v>
      </c>
      <c r="G683" s="86">
        <v>0</v>
      </c>
      <c r="H683" s="66"/>
      <c r="I683" s="86">
        <v>0</v>
      </c>
      <c r="J683" s="66"/>
      <c r="K683" s="86">
        <v>0</v>
      </c>
      <c r="L683" s="66"/>
      <c r="M683" s="86">
        <v>0</v>
      </c>
      <c r="N683" s="66"/>
      <c r="O683" s="86">
        <v>0</v>
      </c>
      <c r="P683" s="66"/>
      <c r="Q683" s="86">
        <v>0</v>
      </c>
      <c r="R683" s="66"/>
      <c r="S683" s="86">
        <v>0</v>
      </c>
      <c r="T683" s="66"/>
      <c r="U683" s="86">
        <v>0</v>
      </c>
      <c r="V683" s="66"/>
      <c r="W683" s="86">
        <v>0</v>
      </c>
      <c r="X683" s="66"/>
      <c r="Y683" s="86">
        <v>0</v>
      </c>
      <c r="Z683" s="66"/>
      <c r="AA683" s="86">
        <v>0</v>
      </c>
      <c r="AB683" s="66"/>
      <c r="AC683" s="86">
        <v>2241.8541803222001</v>
      </c>
      <c r="AD683" s="66">
        <v>2.0693228003123861E-5</v>
      </c>
    </row>
    <row r="684" spans="1:30" x14ac:dyDescent="0.3">
      <c r="A684" s="85" t="s">
        <v>710</v>
      </c>
      <c r="B684" t="s">
        <v>664</v>
      </c>
      <c r="C684">
        <v>10</v>
      </c>
      <c r="D684">
        <v>4.3424657534246576</v>
      </c>
      <c r="E684" s="86">
        <v>0</v>
      </c>
      <c r="F684" s="66"/>
      <c r="G684" s="86">
        <v>478.77599156589997</v>
      </c>
      <c r="H684" s="66">
        <v>5.007877484670367E-5</v>
      </c>
      <c r="I684" s="86">
        <v>0</v>
      </c>
      <c r="J684" s="66"/>
      <c r="K684" s="86">
        <v>0</v>
      </c>
      <c r="L684" s="66"/>
      <c r="M684" s="86">
        <v>0</v>
      </c>
      <c r="N684" s="66"/>
      <c r="O684" s="86">
        <v>0</v>
      </c>
      <c r="P684" s="66"/>
      <c r="Q684" s="86">
        <v>0</v>
      </c>
      <c r="R684" s="66"/>
      <c r="S684" s="86">
        <v>0</v>
      </c>
      <c r="T684" s="66"/>
      <c r="U684" s="86">
        <v>0</v>
      </c>
      <c r="V684" s="66"/>
      <c r="W684" s="86">
        <v>13859.3050190133</v>
      </c>
      <c r="X684" s="66">
        <v>2.1649302731355465E-3</v>
      </c>
      <c r="Y684" s="86">
        <v>0</v>
      </c>
      <c r="Z684" s="66"/>
      <c r="AA684" s="86">
        <v>0</v>
      </c>
      <c r="AB684" s="66"/>
      <c r="AC684" s="86">
        <v>14338.081010579201</v>
      </c>
      <c r="AD684" s="66">
        <v>1.3234633281837001E-4</v>
      </c>
    </row>
    <row r="685" spans="1:30" x14ac:dyDescent="0.3">
      <c r="A685" s="85" t="s">
        <v>713</v>
      </c>
      <c r="B685" t="s">
        <v>664</v>
      </c>
      <c r="C685">
        <v>10</v>
      </c>
      <c r="D685">
        <v>6.3424657534246576</v>
      </c>
      <c r="E685" s="86">
        <v>93458.831850294402</v>
      </c>
      <c r="F685" s="66">
        <v>6.7272019346172898E-2</v>
      </c>
      <c r="G685" s="86">
        <v>27668.733113573999</v>
      </c>
      <c r="H685" s="66">
        <v>2.8940804891998987E-3</v>
      </c>
      <c r="I685" s="86">
        <v>0</v>
      </c>
      <c r="J685" s="66"/>
      <c r="K685" s="86">
        <v>257011.78758830999</v>
      </c>
      <c r="L685" s="66">
        <v>3.4686647229952128E-2</v>
      </c>
      <c r="M685" s="86">
        <v>0</v>
      </c>
      <c r="N685" s="66"/>
      <c r="O685" s="86">
        <v>0</v>
      </c>
      <c r="P685" s="66"/>
      <c r="Q685" s="86">
        <v>55521.924447905098</v>
      </c>
      <c r="R685" s="66">
        <v>1.2307185181838739E-2</v>
      </c>
      <c r="S685" s="86">
        <v>13342.477968101201</v>
      </c>
      <c r="T685" s="66">
        <v>1.0138082886418595E-3</v>
      </c>
      <c r="U685" s="86">
        <v>0</v>
      </c>
      <c r="V685" s="66"/>
      <c r="W685" s="86">
        <v>257011.78758830999</v>
      </c>
      <c r="X685" s="66">
        <v>4.014722229861338E-2</v>
      </c>
      <c r="Y685" s="86">
        <v>0</v>
      </c>
      <c r="Z685" s="66"/>
      <c r="AA685" s="86">
        <v>0</v>
      </c>
      <c r="AB685" s="66"/>
      <c r="AC685" s="86">
        <v>704015.54255649471</v>
      </c>
      <c r="AD685" s="66">
        <v>6.4983504581777596E-3</v>
      </c>
    </row>
    <row r="686" spans="1:30" x14ac:dyDescent="0.3">
      <c r="A686" s="85" t="s">
        <v>714</v>
      </c>
      <c r="B686" t="s">
        <v>664</v>
      </c>
      <c r="C686">
        <v>10</v>
      </c>
      <c r="D686">
        <v>8.3452054794520549</v>
      </c>
      <c r="E686" s="86">
        <v>10895.525955253801</v>
      </c>
      <c r="F686" s="66">
        <v>7.8426406401339351E-3</v>
      </c>
      <c r="G686" s="86">
        <v>10290.2189577397</v>
      </c>
      <c r="H686" s="66">
        <v>1.076331243391092E-3</v>
      </c>
      <c r="I686" s="86">
        <v>0</v>
      </c>
      <c r="J686" s="66"/>
      <c r="K686" s="86">
        <v>115189.92162693299</v>
      </c>
      <c r="L686" s="66">
        <v>1.5546182583343086E-2</v>
      </c>
      <c r="M686" s="86">
        <v>0</v>
      </c>
      <c r="N686" s="66"/>
      <c r="O686" s="86">
        <v>0</v>
      </c>
      <c r="P686" s="66"/>
      <c r="Q686" s="86">
        <v>247358.70453413701</v>
      </c>
      <c r="R686" s="66">
        <v>5.4830401022892175E-2</v>
      </c>
      <c r="S686" s="86">
        <v>73665.861597465904</v>
      </c>
      <c r="T686" s="66">
        <v>5.5973906238410151E-3</v>
      </c>
      <c r="U686" s="86">
        <v>0</v>
      </c>
      <c r="V686" s="66"/>
      <c r="W686" s="86">
        <v>109116.27121387699</v>
      </c>
      <c r="X686" s="66">
        <v>1.7044802644758387E-2</v>
      </c>
      <c r="Y686" s="86">
        <v>63557.2347389805</v>
      </c>
      <c r="Z686" s="66">
        <v>2.9692393317189577E-3</v>
      </c>
      <c r="AA686" s="86">
        <v>0</v>
      </c>
      <c r="AB686" s="66"/>
      <c r="AC686" s="86">
        <v>630073.73862438696</v>
      </c>
      <c r="AD686" s="66">
        <v>5.8158374646210239E-3</v>
      </c>
    </row>
    <row r="687" spans="1:30" x14ac:dyDescent="0.3">
      <c r="A687" s="85" t="s">
        <v>715</v>
      </c>
      <c r="B687" t="s">
        <v>664</v>
      </c>
      <c r="C687">
        <v>10</v>
      </c>
      <c r="D687">
        <v>10.345205479452055</v>
      </c>
      <c r="E687" s="86">
        <v>0</v>
      </c>
      <c r="F687" s="66"/>
      <c r="G687" s="86">
        <v>1789.5013923024001</v>
      </c>
      <c r="H687" s="66">
        <v>1.8717738335181252E-4</v>
      </c>
      <c r="I687" s="86">
        <v>0</v>
      </c>
      <c r="J687" s="66"/>
      <c r="K687" s="86">
        <v>76352.059404902393</v>
      </c>
      <c r="L687" s="66">
        <v>1.0304573866862822E-2</v>
      </c>
      <c r="M687" s="86">
        <v>0</v>
      </c>
      <c r="N687" s="66"/>
      <c r="O687" s="86">
        <v>0</v>
      </c>
      <c r="P687" s="66"/>
      <c r="Q687" s="86">
        <v>507.02539448559997</v>
      </c>
      <c r="R687" s="66">
        <v>1.12389033411189E-4</v>
      </c>
      <c r="S687" s="86">
        <v>0</v>
      </c>
      <c r="T687" s="66"/>
      <c r="U687" s="86">
        <v>0</v>
      </c>
      <c r="V687" s="66"/>
      <c r="W687" s="86">
        <v>77545.060333104004</v>
      </c>
      <c r="X687" s="66">
        <v>1.2113136150546409E-2</v>
      </c>
      <c r="Y687" s="86">
        <v>62632.548730584</v>
      </c>
      <c r="Z687" s="66">
        <v>2.9260402517574569E-3</v>
      </c>
      <c r="AA687" s="86">
        <v>0</v>
      </c>
      <c r="AB687" s="66"/>
      <c r="AC687" s="86">
        <v>218826.19525537841</v>
      </c>
      <c r="AD687" s="66">
        <v>2.019854989330684E-3</v>
      </c>
    </row>
    <row r="688" spans="1:30" x14ac:dyDescent="0.3">
      <c r="A688" s="88" t="s">
        <v>37</v>
      </c>
      <c r="B688" s="88"/>
      <c r="C688" s="88"/>
      <c r="D688" s="88"/>
      <c r="E688" s="89">
        <v>798701.0919468163</v>
      </c>
      <c r="F688" s="90">
        <v>0.57490805572364323</v>
      </c>
      <c r="G688" s="89">
        <v>4918918.5476000272</v>
      </c>
      <c r="H688" s="90">
        <v>0.51450661431219746</v>
      </c>
      <c r="I688" s="89">
        <v>1543693.2070341385</v>
      </c>
      <c r="J688" s="90">
        <v>0.44772230759192616</v>
      </c>
      <c r="K688" s="89">
        <v>3583185.405087064</v>
      </c>
      <c r="L688" s="90">
        <v>0.48359139194369483</v>
      </c>
      <c r="M688" s="89">
        <v>13103719.883915342</v>
      </c>
      <c r="N688" s="90">
        <v>0.51636551724018387</v>
      </c>
      <c r="O688" s="89">
        <v>1617917.8564353194</v>
      </c>
      <c r="P688" s="90">
        <v>0.48450201289486555</v>
      </c>
      <c r="Q688" s="89">
        <v>2339826.9157367744</v>
      </c>
      <c r="R688" s="90">
        <v>0.51865426913367019</v>
      </c>
      <c r="S688" s="89">
        <v>7388285.4477336025</v>
      </c>
      <c r="T688" s="90">
        <v>0.56138785041818717</v>
      </c>
      <c r="U688" s="89">
        <v>1805082.5317625816</v>
      </c>
      <c r="V688" s="90">
        <v>0.54897243574975363</v>
      </c>
      <c r="W688" s="89">
        <v>3268072.2711762148</v>
      </c>
      <c r="X688" s="90">
        <v>0.51049807944611758</v>
      </c>
      <c r="Y688" s="89">
        <v>8660296.3975293208</v>
      </c>
      <c r="Z688" s="90">
        <v>0.40458797166826715</v>
      </c>
      <c r="AA688" s="89">
        <v>1370968.284160156</v>
      </c>
      <c r="AB688" s="90">
        <v>0.45652448117503364</v>
      </c>
      <c r="AC688" s="89">
        <v>50398667.840117395</v>
      </c>
      <c r="AD688" s="90">
        <v>0.46520024978581198</v>
      </c>
    </row>
  </sheetData>
  <mergeCells count="19">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 ref="Q7:R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2" max="2" width="12.6640625" bestFit="1" customWidth="1"/>
  </cols>
  <sheetData>
    <row r="1" spans="1:27"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50"/>
    </row>
    <row r="2" spans="1:27" x14ac:dyDescent="0.3">
      <c r="A2" s="144" t="s">
        <v>41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row>
    <row r="3" spans="1:27" x14ac:dyDescent="0.3">
      <c r="A3" s="3"/>
      <c r="B3" s="3"/>
      <c r="C3" s="51"/>
      <c r="D3" s="3"/>
      <c r="E3" s="51"/>
      <c r="F3" s="3"/>
      <c r="G3" s="51"/>
      <c r="H3" s="3"/>
      <c r="I3" s="51"/>
      <c r="J3" s="1"/>
      <c r="K3" s="52"/>
      <c r="L3" s="1"/>
      <c r="M3" s="52"/>
      <c r="N3" s="1"/>
      <c r="O3" s="52"/>
      <c r="P3" s="1"/>
      <c r="Q3" s="52"/>
      <c r="R3" s="1"/>
      <c r="S3" s="52"/>
      <c r="T3" s="1"/>
      <c r="U3" s="52"/>
      <c r="V3" s="1"/>
      <c r="W3" s="52"/>
      <c r="X3" s="1"/>
      <c r="Y3" s="52"/>
      <c r="Z3" s="1"/>
      <c r="AA3" s="52"/>
    </row>
    <row r="4" spans="1:27" x14ac:dyDescent="0.3">
      <c r="A4" s="144" t="s">
        <v>102</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row>
    <row r="5" spans="1:27" x14ac:dyDescent="0.3">
      <c r="A5" s="144" t="str">
        <f>'1'!A5:AA5</f>
        <v>Al 30-08-2024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row>
    <row r="6" spans="1:27" x14ac:dyDescent="0.3">
      <c r="A6" s="3"/>
      <c r="B6" s="3"/>
      <c r="C6" s="51"/>
      <c r="D6" s="3"/>
      <c r="E6" s="51"/>
      <c r="F6" s="3"/>
      <c r="G6" s="51"/>
      <c r="H6" s="3"/>
      <c r="I6" s="51"/>
      <c r="J6" s="1"/>
      <c r="K6" s="52"/>
      <c r="L6" s="1"/>
      <c r="M6" s="52"/>
      <c r="N6" s="1"/>
      <c r="O6" s="52"/>
      <c r="P6" s="1"/>
      <c r="Q6" s="52"/>
      <c r="R6" s="1"/>
      <c r="S6" s="52"/>
      <c r="T6" s="1"/>
      <c r="U6" s="52"/>
      <c r="V6" s="1"/>
      <c r="W6" s="52"/>
      <c r="X6" s="1"/>
      <c r="Y6" s="52"/>
      <c r="Z6" s="1"/>
      <c r="AA6" s="52"/>
    </row>
    <row r="7" spans="1:27" x14ac:dyDescent="0.3">
      <c r="A7" s="6"/>
      <c r="B7" s="53" t="s">
        <v>42</v>
      </c>
      <c r="C7" s="54"/>
      <c r="D7" s="53" t="s">
        <v>43</v>
      </c>
      <c r="E7" s="54"/>
      <c r="F7" s="53" t="s">
        <v>44</v>
      </c>
      <c r="G7" s="54"/>
      <c r="H7" s="53" t="s">
        <v>45</v>
      </c>
      <c r="I7" s="54"/>
      <c r="J7" s="53" t="s">
        <v>46</v>
      </c>
      <c r="K7" s="54"/>
      <c r="L7" s="53" t="s">
        <v>47</v>
      </c>
      <c r="M7" s="54"/>
      <c r="N7" s="53" t="s">
        <v>48</v>
      </c>
      <c r="O7" s="54"/>
      <c r="P7" s="53" t="s">
        <v>49</v>
      </c>
      <c r="Q7" s="54"/>
      <c r="R7" s="53" t="s">
        <v>50</v>
      </c>
      <c r="S7" s="54"/>
      <c r="T7" s="53" t="s">
        <v>51</v>
      </c>
      <c r="U7" s="54"/>
      <c r="V7" s="53" t="s">
        <v>52</v>
      </c>
      <c r="W7" s="54"/>
      <c r="X7" s="53" t="s">
        <v>53</v>
      </c>
      <c r="Y7" s="54"/>
      <c r="Z7" s="53" t="s">
        <v>54</v>
      </c>
      <c r="AA7" s="54"/>
    </row>
    <row r="8" spans="1:27" x14ac:dyDescent="0.3">
      <c r="A8" s="6"/>
      <c r="B8" s="6" t="s">
        <v>18</v>
      </c>
      <c r="C8" s="55" t="s">
        <v>19</v>
      </c>
      <c r="D8" s="6" t="s">
        <v>18</v>
      </c>
      <c r="E8" s="55" t="s">
        <v>19</v>
      </c>
      <c r="F8" s="6" t="s">
        <v>18</v>
      </c>
      <c r="G8" s="55" t="s">
        <v>19</v>
      </c>
      <c r="H8" s="6" t="s">
        <v>18</v>
      </c>
      <c r="I8" s="55" t="s">
        <v>19</v>
      </c>
      <c r="J8" s="6" t="s">
        <v>18</v>
      </c>
      <c r="K8" s="55" t="s">
        <v>19</v>
      </c>
      <c r="L8" s="6" t="s">
        <v>18</v>
      </c>
      <c r="M8" s="55" t="s">
        <v>19</v>
      </c>
      <c r="N8" s="6" t="s">
        <v>18</v>
      </c>
      <c r="O8" s="55" t="s">
        <v>19</v>
      </c>
      <c r="P8" s="6" t="s">
        <v>18</v>
      </c>
      <c r="Q8" s="55" t="s">
        <v>19</v>
      </c>
      <c r="R8" s="6" t="s">
        <v>18</v>
      </c>
      <c r="S8" s="55" t="s">
        <v>19</v>
      </c>
      <c r="T8" s="6" t="s">
        <v>18</v>
      </c>
      <c r="U8" s="55" t="s">
        <v>19</v>
      </c>
      <c r="V8" s="6" t="s">
        <v>18</v>
      </c>
      <c r="W8" s="55" t="s">
        <v>19</v>
      </c>
      <c r="X8" s="6" t="s">
        <v>18</v>
      </c>
      <c r="Y8" s="55" t="s">
        <v>19</v>
      </c>
      <c r="Z8" s="6" t="s">
        <v>18</v>
      </c>
      <c r="AA8" s="55" t="s">
        <v>19</v>
      </c>
    </row>
    <row r="9" spans="1:27" x14ac:dyDescent="0.3">
      <c r="A9" s="14" t="s">
        <v>1071</v>
      </c>
      <c r="B9" s="15">
        <v>722136.06945026061</v>
      </c>
      <c r="C9" s="125">
        <v>0.51979626401112733</v>
      </c>
      <c r="D9" s="15">
        <v>3410695.1008343934</v>
      </c>
      <c r="E9" s="125">
        <v>0.3567502026716205</v>
      </c>
      <c r="F9" s="15">
        <v>724264.53200115019</v>
      </c>
      <c r="G9" s="125">
        <v>0.21006077250126173</v>
      </c>
      <c r="H9" s="15">
        <v>2016685.4706504452</v>
      </c>
      <c r="I9" s="125">
        <v>0.27217451055697683</v>
      </c>
      <c r="J9" s="15">
        <v>6293381.3191005085</v>
      </c>
      <c r="K9" s="125">
        <v>0.24799714346885549</v>
      </c>
      <c r="L9" s="15">
        <v>1740265.3137713156</v>
      </c>
      <c r="M9" s="125">
        <v>0.5211402075449092</v>
      </c>
      <c r="N9" s="15">
        <v>1576619.1000000003</v>
      </c>
      <c r="O9" s="125">
        <v>0.34947893859713047</v>
      </c>
      <c r="P9" s="15">
        <v>2505872.2500000005</v>
      </c>
      <c r="Q9" s="125">
        <v>0.19040496550950395</v>
      </c>
      <c r="R9" s="15">
        <v>302691.375</v>
      </c>
      <c r="S9" s="125">
        <v>9.205630129938458E-2</v>
      </c>
      <c r="T9" s="15">
        <v>1741178.2500000002</v>
      </c>
      <c r="U9" s="125">
        <v>0.27198546385831263</v>
      </c>
      <c r="V9" s="15">
        <v>3343662.0000000005</v>
      </c>
      <c r="W9" s="125">
        <v>0.1562077513779091</v>
      </c>
      <c r="X9" s="15">
        <v>273640.50000000006</v>
      </c>
      <c r="Y9" s="125">
        <v>9.1120698220603924E-2</v>
      </c>
      <c r="Z9" s="15">
        <v>24651091.28080808</v>
      </c>
      <c r="AA9" s="125">
        <v>0.22753962183493415</v>
      </c>
    </row>
    <row r="10" spans="1:27" x14ac:dyDescent="0.3">
      <c r="A10" s="14" t="s">
        <v>1075</v>
      </c>
      <c r="B10" s="15">
        <v>722136.06945026061</v>
      </c>
      <c r="C10" s="125">
        <v>0.51979626401112733</v>
      </c>
      <c r="D10" s="15">
        <v>3410695.1008343934</v>
      </c>
      <c r="E10" s="125">
        <v>0.3567502026716205</v>
      </c>
      <c r="F10" s="15">
        <v>724264.53200115019</v>
      </c>
      <c r="G10" s="125">
        <v>0.21006077250126173</v>
      </c>
      <c r="H10" s="15">
        <v>2016685.4706504452</v>
      </c>
      <c r="I10" s="125">
        <v>0.27217451055697683</v>
      </c>
      <c r="J10" s="15">
        <v>6293381.3191005085</v>
      </c>
      <c r="K10" s="125">
        <v>0.24799714346885549</v>
      </c>
      <c r="L10" s="15">
        <v>1740265.3137713156</v>
      </c>
      <c r="M10" s="125">
        <v>0.5211402075449092</v>
      </c>
      <c r="N10" s="15">
        <v>1576619.1000000003</v>
      </c>
      <c r="O10" s="125">
        <v>0.34947893859713047</v>
      </c>
      <c r="P10" s="15">
        <v>2505872.2500000005</v>
      </c>
      <c r="Q10" s="125">
        <v>0.19040496550950395</v>
      </c>
      <c r="R10" s="15">
        <v>302691.375</v>
      </c>
      <c r="S10" s="125">
        <v>9.205630129938458E-2</v>
      </c>
      <c r="T10" s="15">
        <v>1741178.2500000002</v>
      </c>
      <c r="U10" s="125">
        <v>0.27198546385831263</v>
      </c>
      <c r="V10" s="15">
        <v>3343662.0000000005</v>
      </c>
      <c r="W10" s="125">
        <v>0.1562077513779091</v>
      </c>
      <c r="X10" s="15">
        <v>273640.50000000006</v>
      </c>
      <c r="Y10" s="125">
        <v>9.1120698220603924E-2</v>
      </c>
      <c r="Z10" s="15">
        <v>24651091.28080808</v>
      </c>
      <c r="AA10" s="125">
        <v>0.22753962183493415</v>
      </c>
    </row>
    <row r="11" spans="1:27" x14ac:dyDescent="0.3">
      <c r="A11" s="78" t="s">
        <v>1076</v>
      </c>
      <c r="B11" s="2">
        <v>722136.06945026061</v>
      </c>
      <c r="C11" s="52">
        <v>0.51979626401112733</v>
      </c>
      <c r="D11" s="2">
        <v>3410695.1008343934</v>
      </c>
      <c r="E11" s="52">
        <v>0.3567502026716205</v>
      </c>
      <c r="F11" s="2">
        <v>724264.53200115019</v>
      </c>
      <c r="G11" s="52">
        <v>0.21006077250126173</v>
      </c>
      <c r="H11" s="2">
        <v>2016685.4706504452</v>
      </c>
      <c r="I11" s="52">
        <v>0.27217451055697683</v>
      </c>
      <c r="J11" s="2">
        <v>6293381.3191005085</v>
      </c>
      <c r="K11" s="52">
        <v>0.24799714346885549</v>
      </c>
      <c r="L11" s="2">
        <v>1740265.3137713156</v>
      </c>
      <c r="M11" s="52">
        <v>0.5211402075449092</v>
      </c>
      <c r="N11" s="2">
        <v>1576619.1000000003</v>
      </c>
      <c r="O11" s="52">
        <v>0.34947893859713047</v>
      </c>
      <c r="P11" s="2">
        <v>2505872.2500000005</v>
      </c>
      <c r="Q11" s="52">
        <v>0.19040496550950395</v>
      </c>
      <c r="R11" s="2">
        <v>302691.375</v>
      </c>
      <c r="S11" s="52">
        <v>9.205630129938458E-2</v>
      </c>
      <c r="T11" s="2">
        <v>1741178.2500000002</v>
      </c>
      <c r="U11" s="52">
        <v>0.27198546385831263</v>
      </c>
      <c r="V11" s="2">
        <v>3343662.0000000005</v>
      </c>
      <c r="W11" s="52">
        <v>0.1562077513779091</v>
      </c>
      <c r="X11" s="2">
        <v>273640.50000000006</v>
      </c>
      <c r="Y11" s="52">
        <v>9.1120698220603924E-2</v>
      </c>
      <c r="Z11" s="2">
        <v>24651091.28080808</v>
      </c>
      <c r="AA11" s="52">
        <v>0.22753962183493415</v>
      </c>
    </row>
    <row r="12" spans="1:27" x14ac:dyDescent="0.3">
      <c r="A12" s="14" t="s">
        <v>1074</v>
      </c>
      <c r="B12" s="15">
        <v>121339.73959735165</v>
      </c>
      <c r="C12" s="125">
        <v>8.734080180595484E-2</v>
      </c>
      <c r="D12" s="15">
        <v>263136.70698797691</v>
      </c>
      <c r="E12" s="125">
        <v>2.7523443395845663E-2</v>
      </c>
      <c r="F12" s="15">
        <v>99556.492350000015</v>
      </c>
      <c r="G12" s="125">
        <v>2.8874689794313652E-2</v>
      </c>
      <c r="H12" s="15">
        <v>12510053.965688698</v>
      </c>
      <c r="I12" s="125">
        <v>1.6883732563682798</v>
      </c>
      <c r="J12" s="15">
        <v>28301457.260364581</v>
      </c>
      <c r="K12" s="125">
        <v>1.1152479407650882</v>
      </c>
      <c r="L12" s="15">
        <v>5824932.2250328045</v>
      </c>
      <c r="M12" s="125">
        <v>1.7443353979803138</v>
      </c>
      <c r="N12" s="15">
        <v>4174920.1194638605</v>
      </c>
      <c r="O12" s="125">
        <v>0.92542748725930979</v>
      </c>
      <c r="P12" s="15">
        <v>8410692.5169565286</v>
      </c>
      <c r="Q12" s="125">
        <v>0.63907392669444851</v>
      </c>
      <c r="R12" s="15">
        <v>1807186.9430610128</v>
      </c>
      <c r="S12" s="125">
        <v>0.54961244183035707</v>
      </c>
      <c r="T12" s="15">
        <v>4058611.3869959381</v>
      </c>
      <c r="U12" s="125">
        <v>0.63398638290635656</v>
      </c>
      <c r="V12" s="15">
        <v>8541228.3944855016</v>
      </c>
      <c r="W12" s="125">
        <v>0.39902540433444789</v>
      </c>
      <c r="X12" s="15">
        <v>1405752.7847972</v>
      </c>
      <c r="Y12" s="125">
        <v>0.4681075179890376</v>
      </c>
      <c r="Z12" s="15">
        <v>75518868.535781413</v>
      </c>
      <c r="AA12" s="125">
        <v>0.69706994275795142</v>
      </c>
    </row>
    <row r="13" spans="1:27" x14ac:dyDescent="0.3">
      <c r="A13" s="14" t="s">
        <v>1075</v>
      </c>
      <c r="B13" s="15">
        <v>121339.73959735165</v>
      </c>
      <c r="C13" s="125">
        <v>8.734080180595484E-2</v>
      </c>
      <c r="D13" s="15">
        <v>263136.70698797691</v>
      </c>
      <c r="E13" s="125">
        <v>2.7523443395845663E-2</v>
      </c>
      <c r="F13" s="15">
        <v>99556.492350000015</v>
      </c>
      <c r="G13" s="125">
        <v>2.8874689794313652E-2</v>
      </c>
      <c r="H13" s="15">
        <v>12457574.965688698</v>
      </c>
      <c r="I13" s="125">
        <v>1.6812906218437633</v>
      </c>
      <c r="J13" s="15">
        <v>27655679.924664579</v>
      </c>
      <c r="K13" s="125">
        <v>1.0898004227377811</v>
      </c>
      <c r="L13" s="15">
        <v>5376064.0441528047</v>
      </c>
      <c r="M13" s="125">
        <v>1.609917240534438</v>
      </c>
      <c r="N13" s="15">
        <v>4174920.1194638605</v>
      </c>
      <c r="O13" s="125">
        <v>0.92542748725930979</v>
      </c>
      <c r="P13" s="15">
        <v>8410692.5169565286</v>
      </c>
      <c r="Q13" s="125">
        <v>0.63907392669444851</v>
      </c>
      <c r="R13" s="15">
        <v>1807186.9430610128</v>
      </c>
      <c r="S13" s="125">
        <v>0.54961244183035707</v>
      </c>
      <c r="T13" s="15">
        <v>4058611.3869959381</v>
      </c>
      <c r="U13" s="125">
        <v>0.63398638290635656</v>
      </c>
      <c r="V13" s="15">
        <v>8541228.3944855016</v>
      </c>
      <c r="W13" s="125">
        <v>0.39902540433444789</v>
      </c>
      <c r="X13" s="15">
        <v>1405752.7847972</v>
      </c>
      <c r="Y13" s="125">
        <v>0.4681075179890376</v>
      </c>
      <c r="Z13" s="15">
        <v>74371744.019201413</v>
      </c>
      <c r="AA13" s="125">
        <v>0.68648151583084793</v>
      </c>
    </row>
    <row r="14" spans="1:27" x14ac:dyDescent="0.3">
      <c r="A14" s="78" t="s">
        <v>1076</v>
      </c>
      <c r="B14" s="2">
        <v>121339.73959735165</v>
      </c>
      <c r="C14" s="52">
        <v>8.734080180595484E-2</v>
      </c>
      <c r="D14" s="2">
        <v>263136.70698797691</v>
      </c>
      <c r="E14" s="52">
        <v>2.7523443395845663E-2</v>
      </c>
      <c r="F14" s="2">
        <v>99556.492350000015</v>
      </c>
      <c r="G14" s="52">
        <v>2.8874689794313652E-2</v>
      </c>
      <c r="H14" s="2">
        <v>12457574.965688698</v>
      </c>
      <c r="I14" s="52">
        <v>1.6812906218437633</v>
      </c>
      <c r="J14" s="2">
        <v>27655679.924664579</v>
      </c>
      <c r="K14" s="52">
        <v>1.0898004227377811</v>
      </c>
      <c r="L14" s="2">
        <v>5376064.0441528047</v>
      </c>
      <c r="M14" s="52">
        <v>1.609917240534438</v>
      </c>
      <c r="N14" s="2">
        <v>4174920.1194638605</v>
      </c>
      <c r="O14" s="52">
        <v>0.92542748725930979</v>
      </c>
      <c r="P14" s="2">
        <v>8410692.5169565286</v>
      </c>
      <c r="Q14" s="52">
        <v>0.63907392669444851</v>
      </c>
      <c r="R14" s="2">
        <v>1807186.9430610128</v>
      </c>
      <c r="S14" s="52">
        <v>0.54961244183035707</v>
      </c>
      <c r="T14" s="2">
        <v>4058611.3869959381</v>
      </c>
      <c r="U14" s="52">
        <v>0.63398638290635656</v>
      </c>
      <c r="V14" s="2">
        <v>8541228.3944855016</v>
      </c>
      <c r="W14" s="52">
        <v>0.39902540433444789</v>
      </c>
      <c r="X14" s="2">
        <v>1405752.7847972</v>
      </c>
      <c r="Y14" s="52">
        <v>0.4681075179890376</v>
      </c>
      <c r="Z14" s="2">
        <v>74371744.019201413</v>
      </c>
      <c r="AA14" s="52">
        <v>0.68648151583084793</v>
      </c>
    </row>
    <row r="15" spans="1:27" x14ac:dyDescent="0.3">
      <c r="A15" s="14" t="s">
        <v>1077</v>
      </c>
      <c r="B15" s="15">
        <v>0</v>
      </c>
      <c r="C15" s="125">
        <v>0</v>
      </c>
      <c r="D15" s="15">
        <v>0</v>
      </c>
      <c r="E15" s="125">
        <v>0</v>
      </c>
      <c r="F15" s="15">
        <v>0</v>
      </c>
      <c r="G15" s="125">
        <v>0</v>
      </c>
      <c r="H15" s="15">
        <v>0</v>
      </c>
      <c r="I15" s="125">
        <v>0</v>
      </c>
      <c r="J15" s="15">
        <v>0</v>
      </c>
      <c r="K15" s="125">
        <v>0</v>
      </c>
      <c r="L15" s="15">
        <v>0</v>
      </c>
      <c r="M15" s="125">
        <v>0</v>
      </c>
      <c r="N15" s="15">
        <v>0</v>
      </c>
      <c r="O15" s="125">
        <v>0</v>
      </c>
      <c r="P15" s="15">
        <v>0</v>
      </c>
      <c r="Q15" s="125">
        <v>0</v>
      </c>
      <c r="R15" s="15">
        <v>0</v>
      </c>
      <c r="S15" s="125">
        <v>0</v>
      </c>
      <c r="T15" s="15">
        <v>0</v>
      </c>
      <c r="U15" s="125">
        <v>0</v>
      </c>
      <c r="V15" s="15">
        <v>0</v>
      </c>
      <c r="W15" s="125">
        <v>0</v>
      </c>
      <c r="X15" s="15">
        <v>0</v>
      </c>
      <c r="Y15" s="125">
        <v>0</v>
      </c>
      <c r="Z15" s="15">
        <v>0</v>
      </c>
      <c r="AA15" s="125">
        <v>0</v>
      </c>
    </row>
    <row r="16" spans="1:27" x14ac:dyDescent="0.3">
      <c r="A16" s="78" t="s">
        <v>1078</v>
      </c>
      <c r="B16" s="2">
        <v>0</v>
      </c>
      <c r="C16" s="52">
        <v>0</v>
      </c>
      <c r="D16" s="2">
        <v>0</v>
      </c>
      <c r="E16" s="52">
        <v>0</v>
      </c>
      <c r="F16" s="2">
        <v>0</v>
      </c>
      <c r="G16" s="52">
        <v>0</v>
      </c>
      <c r="H16" s="2">
        <v>0</v>
      </c>
      <c r="I16" s="52">
        <v>0</v>
      </c>
      <c r="J16" s="2">
        <v>0</v>
      </c>
      <c r="K16" s="52">
        <v>0</v>
      </c>
      <c r="L16" s="2">
        <v>0</v>
      </c>
      <c r="M16" s="52">
        <v>0</v>
      </c>
      <c r="N16" s="2">
        <v>0</v>
      </c>
      <c r="O16" s="52">
        <v>0</v>
      </c>
      <c r="P16" s="2">
        <v>0</v>
      </c>
      <c r="Q16" s="52">
        <v>0</v>
      </c>
      <c r="R16" s="2">
        <v>0</v>
      </c>
      <c r="S16" s="52">
        <v>0</v>
      </c>
      <c r="T16" s="2">
        <v>0</v>
      </c>
      <c r="U16" s="52">
        <v>0</v>
      </c>
      <c r="V16" s="2">
        <v>0</v>
      </c>
      <c r="W16" s="52">
        <v>0</v>
      </c>
      <c r="X16" s="2">
        <v>0</v>
      </c>
      <c r="Y16" s="52">
        <v>0</v>
      </c>
      <c r="Z16" s="2">
        <v>0</v>
      </c>
      <c r="AA16" s="52">
        <v>0</v>
      </c>
    </row>
    <row r="17" spans="1:27" x14ac:dyDescent="0.3">
      <c r="A17" s="14" t="s">
        <v>1079</v>
      </c>
      <c r="B17" s="15">
        <v>0</v>
      </c>
      <c r="C17" s="125">
        <v>0</v>
      </c>
      <c r="D17" s="15">
        <v>0</v>
      </c>
      <c r="E17" s="125">
        <v>0</v>
      </c>
      <c r="F17" s="15">
        <v>0</v>
      </c>
      <c r="G17" s="125">
        <v>0</v>
      </c>
      <c r="H17" s="15">
        <v>52479.000000000007</v>
      </c>
      <c r="I17" s="125">
        <v>7.0826345245164693E-3</v>
      </c>
      <c r="J17" s="15">
        <v>0</v>
      </c>
      <c r="K17" s="125">
        <v>0</v>
      </c>
      <c r="L17" s="15">
        <v>0</v>
      </c>
      <c r="M17" s="125">
        <v>0</v>
      </c>
      <c r="N17" s="15">
        <v>0</v>
      </c>
      <c r="O17" s="125">
        <v>0</v>
      </c>
      <c r="P17" s="15">
        <v>0</v>
      </c>
      <c r="Q17" s="125">
        <v>0</v>
      </c>
      <c r="R17" s="15">
        <v>0</v>
      </c>
      <c r="S17" s="125">
        <v>0</v>
      </c>
      <c r="T17" s="15">
        <v>0</v>
      </c>
      <c r="U17" s="125">
        <v>0</v>
      </c>
      <c r="V17" s="15">
        <v>0</v>
      </c>
      <c r="W17" s="125">
        <v>0</v>
      </c>
      <c r="X17" s="15">
        <v>0</v>
      </c>
      <c r="Y17" s="125">
        <v>0</v>
      </c>
      <c r="Z17" s="15">
        <v>52479.000000000007</v>
      </c>
      <c r="AA17" s="125">
        <v>4.8440256369388968E-4</v>
      </c>
    </row>
    <row r="18" spans="1:27" x14ac:dyDescent="0.3">
      <c r="A18" s="78" t="s">
        <v>1080</v>
      </c>
      <c r="B18" s="2">
        <v>0</v>
      </c>
      <c r="C18" s="77">
        <v>0</v>
      </c>
      <c r="D18" s="2">
        <v>0</v>
      </c>
      <c r="E18" s="77">
        <v>0</v>
      </c>
      <c r="F18" s="2">
        <v>0</v>
      </c>
      <c r="G18" s="77">
        <v>0</v>
      </c>
      <c r="H18" s="2">
        <v>0</v>
      </c>
      <c r="I18" s="77">
        <v>0</v>
      </c>
      <c r="J18" s="2">
        <v>0</v>
      </c>
      <c r="K18" s="77">
        <v>0</v>
      </c>
      <c r="L18" s="2">
        <v>0</v>
      </c>
      <c r="M18" s="77">
        <v>0</v>
      </c>
      <c r="N18" s="2">
        <v>0</v>
      </c>
      <c r="O18" s="77">
        <v>0</v>
      </c>
      <c r="P18" s="2">
        <v>0</v>
      </c>
      <c r="Q18" s="77">
        <v>0</v>
      </c>
      <c r="R18" s="2">
        <v>0</v>
      </c>
      <c r="S18" s="77">
        <v>0</v>
      </c>
      <c r="T18" s="2">
        <v>0</v>
      </c>
      <c r="U18" s="77">
        <v>0</v>
      </c>
      <c r="V18" s="2">
        <v>0</v>
      </c>
      <c r="W18" s="77">
        <v>0</v>
      </c>
      <c r="X18" s="2">
        <v>0</v>
      </c>
      <c r="Y18" s="77">
        <v>0</v>
      </c>
      <c r="Z18" s="2">
        <v>0</v>
      </c>
      <c r="AA18" s="52">
        <v>0</v>
      </c>
    </row>
    <row r="19" spans="1:27" x14ac:dyDescent="0.3">
      <c r="A19" s="34" t="s">
        <v>1081</v>
      </c>
      <c r="B19" s="2">
        <v>0</v>
      </c>
      <c r="C19" s="77">
        <v>0</v>
      </c>
      <c r="D19" s="2">
        <v>0</v>
      </c>
      <c r="E19" s="77">
        <v>0</v>
      </c>
      <c r="F19" s="2">
        <v>0</v>
      </c>
      <c r="G19" s="77">
        <v>0</v>
      </c>
      <c r="H19" s="2">
        <v>52479.000000000007</v>
      </c>
      <c r="I19" s="77">
        <v>7.0826345245164693E-3</v>
      </c>
      <c r="J19" s="2">
        <v>0</v>
      </c>
      <c r="K19" s="77">
        <v>0</v>
      </c>
      <c r="L19" s="2">
        <v>0</v>
      </c>
      <c r="M19" s="77">
        <v>0</v>
      </c>
      <c r="N19" s="2">
        <v>0</v>
      </c>
      <c r="O19" s="77">
        <v>0</v>
      </c>
      <c r="P19" s="2">
        <v>0</v>
      </c>
      <c r="Q19" s="77">
        <v>0</v>
      </c>
      <c r="R19" s="2">
        <v>0</v>
      </c>
      <c r="S19" s="77">
        <v>0</v>
      </c>
      <c r="T19" s="2">
        <v>0</v>
      </c>
      <c r="U19" s="77">
        <v>0</v>
      </c>
      <c r="V19" s="2">
        <v>0</v>
      </c>
      <c r="W19" s="77">
        <v>0</v>
      </c>
      <c r="X19" s="2">
        <v>0</v>
      </c>
      <c r="Y19" s="77">
        <v>0</v>
      </c>
      <c r="Z19" s="2">
        <v>52479.000000000007</v>
      </c>
      <c r="AA19" s="52">
        <v>4.8440256369388968E-4</v>
      </c>
    </row>
    <row r="20" spans="1:27" x14ac:dyDescent="0.3">
      <c r="A20" s="78" t="s">
        <v>1082</v>
      </c>
      <c r="B20" s="2">
        <v>0</v>
      </c>
      <c r="C20" s="77">
        <v>0</v>
      </c>
      <c r="D20" s="2">
        <v>0</v>
      </c>
      <c r="E20" s="77">
        <v>0</v>
      </c>
      <c r="F20" s="2">
        <v>0</v>
      </c>
      <c r="G20" s="77">
        <v>0</v>
      </c>
      <c r="H20" s="2">
        <v>0</v>
      </c>
      <c r="I20" s="77">
        <v>0</v>
      </c>
      <c r="J20" s="2">
        <v>0</v>
      </c>
      <c r="K20" s="77">
        <v>0</v>
      </c>
      <c r="L20" s="2">
        <v>0</v>
      </c>
      <c r="M20" s="77">
        <v>0</v>
      </c>
      <c r="N20" s="2">
        <v>0</v>
      </c>
      <c r="O20" s="77">
        <v>0</v>
      </c>
      <c r="P20" s="2">
        <v>0</v>
      </c>
      <c r="Q20" s="77">
        <v>0</v>
      </c>
      <c r="R20" s="2">
        <v>0</v>
      </c>
      <c r="S20" s="77">
        <v>0</v>
      </c>
      <c r="T20" s="2">
        <v>0</v>
      </c>
      <c r="U20" s="77">
        <v>0</v>
      </c>
      <c r="V20" s="2">
        <v>0</v>
      </c>
      <c r="W20" s="77">
        <v>0</v>
      </c>
      <c r="X20" s="2">
        <v>0</v>
      </c>
      <c r="Y20" s="77">
        <v>0</v>
      </c>
      <c r="Z20" s="2">
        <v>0</v>
      </c>
      <c r="AA20" s="52">
        <v>0</v>
      </c>
    </row>
    <row r="21" spans="1:27" x14ac:dyDescent="0.3">
      <c r="A21" s="14" t="s">
        <v>1083</v>
      </c>
      <c r="B21" s="15">
        <v>0</v>
      </c>
      <c r="C21" s="125">
        <v>0</v>
      </c>
      <c r="D21" s="15">
        <v>0</v>
      </c>
      <c r="E21" s="125">
        <v>0</v>
      </c>
      <c r="F21" s="15">
        <v>0</v>
      </c>
      <c r="G21" s="125">
        <v>0</v>
      </c>
      <c r="H21" s="15">
        <v>0</v>
      </c>
      <c r="I21" s="125">
        <v>0</v>
      </c>
      <c r="J21" s="15">
        <v>645777.33570000017</v>
      </c>
      <c r="K21" s="125">
        <v>2.5447518027307138E-2</v>
      </c>
      <c r="L21" s="15">
        <v>448868.18088000006</v>
      </c>
      <c r="M21" s="125">
        <v>0.13441815744587576</v>
      </c>
      <c r="N21" s="15">
        <v>0</v>
      </c>
      <c r="O21" s="125">
        <v>0</v>
      </c>
      <c r="P21" s="15">
        <v>0</v>
      </c>
      <c r="Q21" s="125">
        <v>0</v>
      </c>
      <c r="R21" s="15">
        <v>0</v>
      </c>
      <c r="S21" s="125">
        <v>0</v>
      </c>
      <c r="T21" s="15">
        <v>0</v>
      </c>
      <c r="U21" s="125">
        <v>0</v>
      </c>
      <c r="V21" s="15">
        <v>0</v>
      </c>
      <c r="W21" s="125">
        <v>0</v>
      </c>
      <c r="X21" s="15">
        <v>0</v>
      </c>
      <c r="Y21" s="125">
        <v>0</v>
      </c>
      <c r="Z21" s="15">
        <v>1094645.5165800003</v>
      </c>
      <c r="AA21" s="125">
        <v>1.0104024363409634E-2</v>
      </c>
    </row>
    <row r="22" spans="1:27" x14ac:dyDescent="0.3">
      <c r="A22" s="78" t="s">
        <v>1080</v>
      </c>
      <c r="B22" s="2">
        <v>0</v>
      </c>
      <c r="C22" s="77">
        <v>0</v>
      </c>
      <c r="D22" s="2">
        <v>0</v>
      </c>
      <c r="E22" s="77">
        <v>0</v>
      </c>
      <c r="F22" s="2">
        <v>0</v>
      </c>
      <c r="G22" s="77">
        <v>0</v>
      </c>
      <c r="H22" s="2">
        <v>0</v>
      </c>
      <c r="I22" s="77">
        <v>0</v>
      </c>
      <c r="J22" s="2">
        <v>645777.33570000017</v>
      </c>
      <c r="K22" s="77">
        <v>2.5447518027307138E-2</v>
      </c>
      <c r="L22" s="2">
        <v>448868.18088000006</v>
      </c>
      <c r="M22" s="77">
        <v>0.13441815744587576</v>
      </c>
      <c r="N22" s="2">
        <v>0</v>
      </c>
      <c r="O22" s="77">
        <v>0</v>
      </c>
      <c r="P22" s="2">
        <v>0</v>
      </c>
      <c r="Q22" s="77">
        <v>0</v>
      </c>
      <c r="R22" s="2">
        <v>0</v>
      </c>
      <c r="S22" s="77">
        <v>0</v>
      </c>
      <c r="T22" s="2">
        <v>0</v>
      </c>
      <c r="U22" s="77">
        <v>0</v>
      </c>
      <c r="V22" s="2">
        <v>0</v>
      </c>
      <c r="W22" s="77">
        <v>0</v>
      </c>
      <c r="X22" s="2">
        <v>0</v>
      </c>
      <c r="Y22" s="77">
        <v>0</v>
      </c>
      <c r="Z22" s="2">
        <v>1094645.5165800003</v>
      </c>
      <c r="AA22" s="52">
        <v>1.0104024363409634E-2</v>
      </c>
    </row>
    <row r="23" spans="1:27" x14ac:dyDescent="0.3">
      <c r="A23" s="56" t="s">
        <v>40</v>
      </c>
      <c r="B23" s="57">
        <v>843475.80904761225</v>
      </c>
      <c r="C23" s="58">
        <v>0.60713706581708216</v>
      </c>
      <c r="D23" s="57">
        <v>3673831.8078223704</v>
      </c>
      <c r="E23" s="58">
        <v>0.38427364606746617</v>
      </c>
      <c r="F23" s="57">
        <v>823821.02435115026</v>
      </c>
      <c r="G23" s="58">
        <v>0.23893546229557538</v>
      </c>
      <c r="H23" s="57">
        <v>14526739.436339144</v>
      </c>
      <c r="I23" s="58">
        <v>1.9605477669252567</v>
      </c>
      <c r="J23" s="57">
        <v>34594838.579465091</v>
      </c>
      <c r="K23" s="58">
        <v>1.3632450842339436</v>
      </c>
      <c r="L23" s="57">
        <v>7565197.5388041204</v>
      </c>
      <c r="M23" s="58">
        <v>2.2654756055252232</v>
      </c>
      <c r="N23" s="57">
        <v>5751539.2194638606</v>
      </c>
      <c r="O23" s="58">
        <v>1.2749064258564402</v>
      </c>
      <c r="P23" s="57">
        <v>10916564.766956529</v>
      </c>
      <c r="Q23" s="58">
        <v>0.82947889220395243</v>
      </c>
      <c r="R23" s="57">
        <v>2109878.3180610128</v>
      </c>
      <c r="S23" s="58">
        <v>0.64166874312974165</v>
      </c>
      <c r="T23" s="57">
        <v>5799789.6369959386</v>
      </c>
      <c r="U23" s="58">
        <v>0.90597184676466913</v>
      </c>
      <c r="V23" s="57">
        <v>11884890.394485502</v>
      </c>
      <c r="W23" s="58">
        <v>0.55523315571235698</v>
      </c>
      <c r="X23" s="57">
        <v>1679393.2847972</v>
      </c>
      <c r="Y23" s="58">
        <v>0.55922821620964158</v>
      </c>
      <c r="Z23" s="57">
        <v>100169959.81658949</v>
      </c>
      <c r="AA23" s="58">
        <v>0.92460956459288557</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3"/>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row>
    <row r="2" spans="1:27" x14ac:dyDescent="0.3">
      <c r="A2" s="144" t="s">
        <v>55</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row>
    <row r="3" spans="1:27" x14ac:dyDescent="0.3">
      <c r="A3" s="3"/>
      <c r="B3" s="3"/>
      <c r="C3" s="3"/>
      <c r="D3" s="3"/>
      <c r="E3" s="3"/>
      <c r="F3" s="3"/>
      <c r="G3" s="3"/>
      <c r="H3" s="3"/>
      <c r="I3" s="3"/>
      <c r="J3" s="25"/>
      <c r="K3" s="25"/>
      <c r="L3" s="25"/>
      <c r="M3" s="25"/>
      <c r="N3" s="25"/>
      <c r="O3" s="25"/>
      <c r="P3" s="25"/>
      <c r="Q3" s="25"/>
      <c r="R3" s="25"/>
      <c r="S3" s="25"/>
      <c r="T3" s="25"/>
      <c r="U3" s="25"/>
      <c r="V3" s="25"/>
      <c r="W3" s="25"/>
      <c r="X3" s="25"/>
      <c r="Y3" s="25"/>
      <c r="Z3" s="25"/>
      <c r="AA3" s="25"/>
    </row>
    <row r="4" spans="1:27" x14ac:dyDescent="0.3">
      <c r="A4" s="144" t="s">
        <v>102</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row>
    <row r="5" spans="1:27" x14ac:dyDescent="0.3">
      <c r="A5" s="144" t="str">
        <f>'1'!A5:AA5</f>
        <v>Al 30-08-2024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row>
    <row r="6" spans="1:27" x14ac:dyDescent="0.3">
      <c r="A6" s="3"/>
      <c r="B6" s="3"/>
      <c r="C6" s="3"/>
      <c r="D6" s="3"/>
      <c r="E6" s="3"/>
      <c r="F6" s="3"/>
      <c r="G6" s="3"/>
      <c r="H6" s="3"/>
      <c r="I6" s="3"/>
      <c r="J6" s="25"/>
      <c r="K6" s="25"/>
      <c r="L6" s="25"/>
      <c r="M6" s="25"/>
      <c r="N6" s="25"/>
      <c r="O6" s="25"/>
      <c r="P6" s="25"/>
      <c r="Q6" s="25"/>
      <c r="R6" s="25"/>
      <c r="S6" s="25"/>
      <c r="T6" s="25"/>
      <c r="U6" s="25"/>
      <c r="V6" s="25"/>
      <c r="W6" s="25"/>
      <c r="X6" s="25"/>
      <c r="Y6" s="25"/>
      <c r="Z6" s="25"/>
      <c r="AA6" s="25"/>
    </row>
    <row r="7" spans="1:27" x14ac:dyDescent="0.3">
      <c r="A7" s="6"/>
      <c r="B7" s="145" t="s">
        <v>2</v>
      </c>
      <c r="C7" s="145"/>
      <c r="D7" s="145" t="s">
        <v>3</v>
      </c>
      <c r="E7" s="145"/>
      <c r="F7" s="145" t="s">
        <v>4</v>
      </c>
      <c r="G7" s="145"/>
      <c r="H7" s="145" t="s">
        <v>6</v>
      </c>
      <c r="I7" s="145"/>
      <c r="J7" s="145" t="s">
        <v>7</v>
      </c>
      <c r="K7" s="145"/>
      <c r="L7" s="145" t="s">
        <v>8</v>
      </c>
      <c r="M7" s="145"/>
      <c r="N7" s="145" t="s">
        <v>10</v>
      </c>
      <c r="O7" s="145"/>
      <c r="P7" s="145" t="s">
        <v>11</v>
      </c>
      <c r="Q7" s="145"/>
      <c r="R7" s="145" t="s">
        <v>12</v>
      </c>
      <c r="S7" s="145"/>
      <c r="T7" s="145" t="s">
        <v>14</v>
      </c>
      <c r="U7" s="145"/>
      <c r="V7" s="145" t="s">
        <v>15</v>
      </c>
      <c r="W7" s="145"/>
      <c r="X7" s="145" t="s">
        <v>16</v>
      </c>
      <c r="Y7" s="145"/>
      <c r="Z7" s="145" t="s">
        <v>17</v>
      </c>
      <c r="AA7" s="145"/>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4" t="s">
        <v>1071</v>
      </c>
      <c r="B9" s="15">
        <v>722136.06945026061</v>
      </c>
      <c r="C9" s="125">
        <v>0.51979626401112733</v>
      </c>
      <c r="D9" s="15">
        <v>3410695.1008343929</v>
      </c>
      <c r="E9" s="125">
        <v>0.35675020267162033</v>
      </c>
      <c r="F9" s="15">
        <v>724264.53200115007</v>
      </c>
      <c r="G9" s="125">
        <v>0.21006077250126176</v>
      </c>
      <c r="H9" s="15">
        <v>2016685.4706504452</v>
      </c>
      <c r="I9" s="125">
        <v>0.27217451055697683</v>
      </c>
      <c r="J9" s="15">
        <v>6293381.3191005085</v>
      </c>
      <c r="K9" s="125">
        <v>0.24799714346885543</v>
      </c>
      <c r="L9" s="15">
        <v>1740265.3137713152</v>
      </c>
      <c r="M9" s="125">
        <v>0.5211402075449092</v>
      </c>
      <c r="N9" s="15">
        <v>1576619.1</v>
      </c>
      <c r="O9" s="125">
        <v>0.34947893859713025</v>
      </c>
      <c r="P9" s="15">
        <v>2505872.2500000005</v>
      </c>
      <c r="Q9" s="125">
        <v>0.19040496550950403</v>
      </c>
      <c r="R9" s="15">
        <v>302691.375</v>
      </c>
      <c r="S9" s="125">
        <v>9.2056301299384566E-2</v>
      </c>
      <c r="T9" s="15">
        <v>1741178.2500000002</v>
      </c>
      <c r="U9" s="125">
        <v>0.27198546385831268</v>
      </c>
      <c r="V9" s="15">
        <v>3343662.0000000005</v>
      </c>
      <c r="W9" s="125">
        <v>0.1562077513779091</v>
      </c>
      <c r="X9" s="15">
        <v>273640.50000000006</v>
      </c>
      <c r="Y9" s="125">
        <v>9.1120698220603924E-2</v>
      </c>
      <c r="Z9" s="15">
        <v>24651091.280808073</v>
      </c>
      <c r="AA9" s="125">
        <v>0.22753962183493431</v>
      </c>
    </row>
    <row r="10" spans="1:27" x14ac:dyDescent="0.3">
      <c r="A10" s="17" t="s">
        <v>664</v>
      </c>
      <c r="B10" s="120">
        <v>26654.190071834502</v>
      </c>
      <c r="C10" s="126">
        <v>1.9185786454524061E-2</v>
      </c>
      <c r="D10" s="120">
        <v>88597.912078026406</v>
      </c>
      <c r="E10" s="126">
        <v>9.2671206764820182E-3</v>
      </c>
      <c r="F10" s="120"/>
      <c r="G10" s="126"/>
      <c r="H10" s="120"/>
      <c r="I10" s="126"/>
      <c r="J10" s="120"/>
      <c r="K10" s="126"/>
      <c r="L10" s="120"/>
      <c r="M10" s="126"/>
      <c r="N10" s="120"/>
      <c r="O10" s="126"/>
      <c r="P10" s="120"/>
      <c r="Q10" s="126"/>
      <c r="R10" s="120"/>
      <c r="S10" s="126"/>
      <c r="T10" s="120"/>
      <c r="U10" s="126"/>
      <c r="V10" s="120"/>
      <c r="W10" s="126"/>
      <c r="X10" s="120"/>
      <c r="Y10" s="126"/>
      <c r="Z10" s="120">
        <v>115252.1021498609</v>
      </c>
      <c r="AA10" s="126">
        <v>1.063823886745225E-3</v>
      </c>
    </row>
    <row r="11" spans="1:27" x14ac:dyDescent="0.3">
      <c r="A11" s="44" t="s">
        <v>449</v>
      </c>
      <c r="B11" s="2">
        <v>26654.190071834502</v>
      </c>
      <c r="C11" s="126">
        <v>1.9185786454524061E-2</v>
      </c>
      <c r="D11" s="2">
        <v>88597.912078026406</v>
      </c>
      <c r="E11" s="126">
        <v>9.2671206764820182E-3</v>
      </c>
      <c r="F11" s="2"/>
      <c r="G11" s="126"/>
      <c r="H11" s="2"/>
      <c r="I11" s="126"/>
      <c r="J11" s="2"/>
      <c r="K11" s="126"/>
      <c r="L11" s="2"/>
      <c r="M11" s="126"/>
      <c r="N11" s="2"/>
      <c r="O11" s="126"/>
      <c r="P11" s="2"/>
      <c r="Q11" s="126"/>
      <c r="R11" s="2"/>
      <c r="S11" s="126"/>
      <c r="T11" s="2"/>
      <c r="U11" s="126"/>
      <c r="V11" s="2"/>
      <c r="W11" s="126"/>
      <c r="X11" s="2"/>
      <c r="Y11" s="126"/>
      <c r="Z11" s="2">
        <v>115252.1021498609</v>
      </c>
      <c r="AA11" s="52">
        <v>1.063823886745225E-3</v>
      </c>
    </row>
    <row r="12" spans="1:27" x14ac:dyDescent="0.3">
      <c r="A12" s="47" t="s">
        <v>1072</v>
      </c>
      <c r="B12" s="2">
        <v>14727.827229507002</v>
      </c>
      <c r="C12" s="126">
        <v>1.0601145538578289E-2</v>
      </c>
      <c r="D12" s="2">
        <v>62406.133692193202</v>
      </c>
      <c r="E12" s="126">
        <v>6.5275259688840678E-3</v>
      </c>
      <c r="F12" s="2"/>
      <c r="G12" s="126"/>
      <c r="H12" s="2"/>
      <c r="I12" s="126"/>
      <c r="J12" s="2"/>
      <c r="K12" s="126"/>
      <c r="L12" s="2"/>
      <c r="M12" s="126"/>
      <c r="N12" s="2"/>
      <c r="O12" s="126"/>
      <c r="P12" s="2"/>
      <c r="Q12" s="126"/>
      <c r="R12" s="2"/>
      <c r="S12" s="126"/>
      <c r="T12" s="2"/>
      <c r="U12" s="126"/>
      <c r="V12" s="2"/>
      <c r="W12" s="126"/>
      <c r="X12" s="2"/>
      <c r="Y12" s="126"/>
      <c r="Z12" s="2">
        <v>77133.9609217002</v>
      </c>
      <c r="AA12" s="52">
        <v>7.1197790389176377E-4</v>
      </c>
    </row>
    <row r="13" spans="1:27" x14ac:dyDescent="0.3">
      <c r="A13" s="47" t="s">
        <v>1073</v>
      </c>
      <c r="B13" s="2">
        <v>11926.3628423275</v>
      </c>
      <c r="C13" s="126">
        <v>8.5846409159457734E-3</v>
      </c>
      <c r="D13" s="2">
        <v>26191.778385833204</v>
      </c>
      <c r="E13" s="126">
        <v>2.7395947075979504E-3</v>
      </c>
      <c r="F13" s="2"/>
      <c r="G13" s="126"/>
      <c r="H13" s="2"/>
      <c r="I13" s="126"/>
      <c r="J13" s="2"/>
      <c r="K13" s="126"/>
      <c r="L13" s="2"/>
      <c r="M13" s="126"/>
      <c r="N13" s="2"/>
      <c r="O13" s="126"/>
      <c r="P13" s="2"/>
      <c r="Q13" s="126"/>
      <c r="R13" s="2"/>
      <c r="S13" s="126"/>
      <c r="T13" s="2"/>
      <c r="U13" s="126"/>
      <c r="V13" s="2"/>
      <c r="W13" s="126"/>
      <c r="X13" s="2"/>
      <c r="Y13" s="126"/>
      <c r="Z13" s="2">
        <v>38118.141228160704</v>
      </c>
      <c r="AA13" s="52">
        <v>3.5184598285346126E-4</v>
      </c>
    </row>
    <row r="14" spans="1:27" x14ac:dyDescent="0.3">
      <c r="A14" s="17" t="s">
        <v>667</v>
      </c>
      <c r="B14" s="120">
        <v>28636.310877299999</v>
      </c>
      <c r="C14" s="126">
        <v>2.0612524479511552E-2</v>
      </c>
      <c r="D14" s="120">
        <v>41246.698027500002</v>
      </c>
      <c r="E14" s="126">
        <v>4.3143017613171955E-3</v>
      </c>
      <c r="F14" s="120">
        <v>65293.856124000005</v>
      </c>
      <c r="G14" s="126">
        <v>1.8937387171365588E-2</v>
      </c>
      <c r="H14" s="120"/>
      <c r="I14" s="126"/>
      <c r="J14" s="120"/>
      <c r="K14" s="126"/>
      <c r="L14" s="120"/>
      <c r="M14" s="126"/>
      <c r="N14" s="120"/>
      <c r="O14" s="126"/>
      <c r="P14" s="120"/>
      <c r="Q14" s="126"/>
      <c r="R14" s="120"/>
      <c r="S14" s="126"/>
      <c r="T14" s="120"/>
      <c r="U14" s="126"/>
      <c r="V14" s="120"/>
      <c r="W14" s="126"/>
      <c r="X14" s="120"/>
      <c r="Y14" s="126"/>
      <c r="Z14" s="120">
        <v>135176.86502880004</v>
      </c>
      <c r="AA14" s="126">
        <v>1.2477375706864385E-3</v>
      </c>
    </row>
    <row r="15" spans="1:27" x14ac:dyDescent="0.3">
      <c r="A15" s="44" t="s">
        <v>449</v>
      </c>
      <c r="B15" s="2">
        <v>28636.310877299999</v>
      </c>
      <c r="C15" s="126">
        <v>2.0612524479511552E-2</v>
      </c>
      <c r="D15" s="2">
        <v>41246.698027500002</v>
      </c>
      <c r="E15" s="126">
        <v>4.3143017613171955E-3</v>
      </c>
      <c r="F15" s="2">
        <v>65293.856124000005</v>
      </c>
      <c r="G15" s="126">
        <v>1.8937387171365588E-2</v>
      </c>
      <c r="H15" s="2"/>
      <c r="I15" s="126"/>
      <c r="J15" s="2"/>
      <c r="K15" s="126"/>
      <c r="L15" s="2"/>
      <c r="M15" s="126"/>
      <c r="N15" s="2"/>
      <c r="O15" s="126"/>
      <c r="P15" s="2"/>
      <c r="Q15" s="126"/>
      <c r="R15" s="2"/>
      <c r="S15" s="126"/>
      <c r="T15" s="2"/>
      <c r="U15" s="126"/>
      <c r="V15" s="2"/>
      <c r="W15" s="126"/>
      <c r="X15" s="2"/>
      <c r="Y15" s="126"/>
      <c r="Z15" s="2">
        <v>135176.86502880004</v>
      </c>
      <c r="AA15" s="52">
        <v>1.2477375706864385E-3</v>
      </c>
    </row>
    <row r="16" spans="1:27" x14ac:dyDescent="0.3">
      <c r="A16" s="47" t="s">
        <v>1072</v>
      </c>
      <c r="B16" s="2"/>
      <c r="C16" s="126"/>
      <c r="D16" s="2"/>
      <c r="E16" s="126"/>
      <c r="F16" s="2">
        <v>36248.182866000003</v>
      </c>
      <c r="G16" s="126">
        <v>1.0513177103344432E-2</v>
      </c>
      <c r="H16" s="2"/>
      <c r="I16" s="126"/>
      <c r="J16" s="2"/>
      <c r="K16" s="126"/>
      <c r="L16" s="2"/>
      <c r="M16" s="126"/>
      <c r="N16" s="2"/>
      <c r="O16" s="126"/>
      <c r="P16" s="2"/>
      <c r="Q16" s="126"/>
      <c r="R16" s="2"/>
      <c r="S16" s="126"/>
      <c r="T16" s="2"/>
      <c r="U16" s="126"/>
      <c r="V16" s="2"/>
      <c r="W16" s="126"/>
      <c r="X16" s="2"/>
      <c r="Y16" s="126"/>
      <c r="Z16" s="2">
        <v>36248.182866000003</v>
      </c>
      <c r="AA16" s="52">
        <v>3.3458550485975956E-4</v>
      </c>
    </row>
    <row r="17" spans="1:27" x14ac:dyDescent="0.3">
      <c r="A17" s="47" t="s">
        <v>1073</v>
      </c>
      <c r="B17" s="2">
        <v>28636.310877299999</v>
      </c>
      <c r="C17" s="126">
        <v>2.0612524479511552E-2</v>
      </c>
      <c r="D17" s="2">
        <v>41246.698027500002</v>
      </c>
      <c r="E17" s="126">
        <v>4.3143017613171955E-3</v>
      </c>
      <c r="F17" s="2">
        <v>29045.673258000003</v>
      </c>
      <c r="G17" s="126">
        <v>8.4242100680211578E-3</v>
      </c>
      <c r="H17" s="2"/>
      <c r="I17" s="126"/>
      <c r="J17" s="2"/>
      <c r="K17" s="126"/>
      <c r="L17" s="2"/>
      <c r="M17" s="126"/>
      <c r="N17" s="2"/>
      <c r="O17" s="126"/>
      <c r="P17" s="2"/>
      <c r="Q17" s="126"/>
      <c r="R17" s="2"/>
      <c r="S17" s="126"/>
      <c r="T17" s="2"/>
      <c r="U17" s="126"/>
      <c r="V17" s="2"/>
      <c r="W17" s="126"/>
      <c r="X17" s="2"/>
      <c r="Y17" s="126"/>
      <c r="Z17" s="2">
        <v>98928.682162800018</v>
      </c>
      <c r="AA17" s="52">
        <v>9.1315206582667893E-4</v>
      </c>
    </row>
    <row r="18" spans="1:27" x14ac:dyDescent="0.3">
      <c r="A18" s="17" t="s">
        <v>668</v>
      </c>
      <c r="B18" s="120">
        <v>4142.0925000000007</v>
      </c>
      <c r="C18" s="126">
        <v>2.981493790121238E-3</v>
      </c>
      <c r="D18" s="120">
        <v>479795.13850290753</v>
      </c>
      <c r="E18" s="126">
        <v>5.0185375074979915E-2</v>
      </c>
      <c r="F18" s="120">
        <v>171129.64037715003</v>
      </c>
      <c r="G18" s="126">
        <v>4.9633280199658E-2</v>
      </c>
      <c r="H18" s="120"/>
      <c r="I18" s="126"/>
      <c r="J18" s="120"/>
      <c r="K18" s="126"/>
      <c r="L18" s="120"/>
      <c r="M18" s="126"/>
      <c r="N18" s="120"/>
      <c r="O18" s="126"/>
      <c r="P18" s="120"/>
      <c r="Q18" s="126"/>
      <c r="R18" s="120"/>
      <c r="S18" s="126"/>
      <c r="T18" s="120"/>
      <c r="U18" s="126"/>
      <c r="V18" s="120"/>
      <c r="W18" s="126"/>
      <c r="X18" s="120"/>
      <c r="Y18" s="126"/>
      <c r="Z18" s="120">
        <v>655066.87138005765</v>
      </c>
      <c r="AA18" s="126">
        <v>6.0465342687062509E-3</v>
      </c>
    </row>
    <row r="19" spans="1:27" x14ac:dyDescent="0.3">
      <c r="A19" s="44" t="s">
        <v>449</v>
      </c>
      <c r="B19" s="2">
        <v>4142.0925000000007</v>
      </c>
      <c r="C19" s="126">
        <v>2.981493790121238E-3</v>
      </c>
      <c r="D19" s="2">
        <v>479795.13850290753</v>
      </c>
      <c r="E19" s="126">
        <v>5.0185375074979915E-2</v>
      </c>
      <c r="F19" s="2">
        <v>171129.64037715003</v>
      </c>
      <c r="G19" s="126">
        <v>4.9633280199658E-2</v>
      </c>
      <c r="H19" s="2"/>
      <c r="I19" s="126"/>
      <c r="J19" s="2"/>
      <c r="K19" s="126"/>
      <c r="L19" s="2"/>
      <c r="M19" s="126"/>
      <c r="N19" s="2"/>
      <c r="O19" s="126"/>
      <c r="P19" s="2"/>
      <c r="Q19" s="126"/>
      <c r="R19" s="2"/>
      <c r="S19" s="126"/>
      <c r="T19" s="2"/>
      <c r="U19" s="126"/>
      <c r="V19" s="2"/>
      <c r="W19" s="126"/>
      <c r="X19" s="2"/>
      <c r="Y19" s="126"/>
      <c r="Z19" s="2">
        <v>655066.87138005765</v>
      </c>
      <c r="AA19" s="52">
        <v>6.0465342687062509E-3</v>
      </c>
    </row>
    <row r="20" spans="1:27" x14ac:dyDescent="0.3">
      <c r="A20" s="47" t="s">
        <v>1072</v>
      </c>
      <c r="B20" s="2"/>
      <c r="C20" s="126"/>
      <c r="D20" s="2"/>
      <c r="E20" s="126"/>
      <c r="F20" s="2">
        <v>2071.0462500000003</v>
      </c>
      <c r="G20" s="126">
        <v>6.0067220737539931E-4</v>
      </c>
      <c r="H20" s="2"/>
      <c r="I20" s="126"/>
      <c r="J20" s="2"/>
      <c r="K20" s="126"/>
      <c r="L20" s="2"/>
      <c r="M20" s="126"/>
      <c r="N20" s="2"/>
      <c r="O20" s="126"/>
      <c r="P20" s="2"/>
      <c r="Q20" s="126"/>
      <c r="R20" s="2"/>
      <c r="S20" s="126"/>
      <c r="T20" s="2"/>
      <c r="U20" s="126"/>
      <c r="V20" s="2"/>
      <c r="W20" s="126"/>
      <c r="X20" s="2"/>
      <c r="Y20" s="126"/>
      <c r="Z20" s="2">
        <v>2071.0462500000003</v>
      </c>
      <c r="AA20" s="52">
        <v>1.9116601174348144E-5</v>
      </c>
    </row>
    <row r="21" spans="1:27" x14ac:dyDescent="0.3">
      <c r="A21" s="47" t="s">
        <v>1073</v>
      </c>
      <c r="B21" s="2">
        <v>4142.0925000000007</v>
      </c>
      <c r="C21" s="126">
        <v>2.981493790121238E-3</v>
      </c>
      <c r="D21" s="2">
        <v>479795.13850290753</v>
      </c>
      <c r="E21" s="126">
        <v>5.0185375074979915E-2</v>
      </c>
      <c r="F21" s="2">
        <v>169058.59412715002</v>
      </c>
      <c r="G21" s="126">
        <v>4.9032607992282602E-2</v>
      </c>
      <c r="H21" s="2"/>
      <c r="I21" s="126"/>
      <c r="J21" s="2"/>
      <c r="K21" s="126"/>
      <c r="L21" s="2"/>
      <c r="M21" s="126"/>
      <c r="N21" s="2"/>
      <c r="O21" s="126"/>
      <c r="P21" s="2"/>
      <c r="Q21" s="126"/>
      <c r="R21" s="2"/>
      <c r="S21" s="126"/>
      <c r="T21" s="2"/>
      <c r="U21" s="126"/>
      <c r="V21" s="2"/>
      <c r="W21" s="126"/>
      <c r="X21" s="2"/>
      <c r="Y21" s="126"/>
      <c r="Z21" s="2">
        <v>652995.82513005764</v>
      </c>
      <c r="AA21" s="52">
        <v>6.0274176675319032E-3</v>
      </c>
    </row>
    <row r="22" spans="1:27" x14ac:dyDescent="0.3">
      <c r="A22" s="17" t="s">
        <v>670</v>
      </c>
      <c r="B22" s="120">
        <v>94895.690001126</v>
      </c>
      <c r="C22" s="126">
        <v>6.8306275257645072E-2</v>
      </c>
      <c r="D22" s="120">
        <v>110048.435725959</v>
      </c>
      <c r="E22" s="126">
        <v>1.1510791961241607E-2</v>
      </c>
      <c r="F22" s="120"/>
      <c r="G22" s="126"/>
      <c r="H22" s="120"/>
      <c r="I22" s="126"/>
      <c r="J22" s="120">
        <v>118800.07874997779</v>
      </c>
      <c r="K22" s="126">
        <v>4.6814389085961961E-3</v>
      </c>
      <c r="L22" s="120">
        <v>15883.905408590226</v>
      </c>
      <c r="M22" s="126">
        <v>4.7565975692050004E-3</v>
      </c>
      <c r="N22" s="120"/>
      <c r="O22" s="126"/>
      <c r="P22" s="120"/>
      <c r="Q22" s="126"/>
      <c r="R22" s="120"/>
      <c r="S22" s="126"/>
      <c r="T22" s="120"/>
      <c r="U22" s="126"/>
      <c r="V22" s="120"/>
      <c r="W22" s="126"/>
      <c r="X22" s="120"/>
      <c r="Y22" s="126"/>
      <c r="Z22" s="120">
        <v>339628.10988565307</v>
      </c>
      <c r="AA22" s="126">
        <v>3.1349059077177607E-3</v>
      </c>
    </row>
    <row r="23" spans="1:27" x14ac:dyDescent="0.3">
      <c r="A23" s="44" t="s">
        <v>449</v>
      </c>
      <c r="B23" s="2">
        <v>94895.690001126</v>
      </c>
      <c r="C23" s="126">
        <v>6.8306275257645072E-2</v>
      </c>
      <c r="D23" s="2">
        <v>110048.435725959</v>
      </c>
      <c r="E23" s="126">
        <v>1.1510791961241607E-2</v>
      </c>
      <c r="F23" s="2"/>
      <c r="G23" s="126"/>
      <c r="H23" s="2"/>
      <c r="I23" s="126"/>
      <c r="J23" s="2">
        <v>118800.07874997779</v>
      </c>
      <c r="K23" s="126">
        <v>4.6814389085961961E-3</v>
      </c>
      <c r="L23" s="2">
        <v>15883.905408590226</v>
      </c>
      <c r="M23" s="126">
        <v>4.7565975692050004E-3</v>
      </c>
      <c r="N23" s="2"/>
      <c r="O23" s="126"/>
      <c r="P23" s="2"/>
      <c r="Q23" s="126"/>
      <c r="R23" s="2"/>
      <c r="S23" s="126"/>
      <c r="T23" s="2"/>
      <c r="U23" s="126"/>
      <c r="V23" s="2"/>
      <c r="W23" s="126"/>
      <c r="X23" s="2"/>
      <c r="Y23" s="126"/>
      <c r="Z23" s="2">
        <v>339628.10988565307</v>
      </c>
      <c r="AA23" s="52">
        <v>3.1349059077177607E-3</v>
      </c>
    </row>
    <row r="24" spans="1:27" x14ac:dyDescent="0.3">
      <c r="A24" s="47" t="s">
        <v>1072</v>
      </c>
      <c r="B24" s="2">
        <v>12259.050824041999</v>
      </c>
      <c r="C24" s="126">
        <v>8.8241109788499087E-3</v>
      </c>
      <c r="D24" s="2"/>
      <c r="E24" s="126"/>
      <c r="F24" s="2"/>
      <c r="G24" s="126"/>
      <c r="H24" s="2"/>
      <c r="I24" s="126"/>
      <c r="J24" s="2"/>
      <c r="K24" s="126"/>
      <c r="L24" s="2"/>
      <c r="M24" s="126"/>
      <c r="N24" s="2"/>
      <c r="O24" s="126"/>
      <c r="P24" s="2"/>
      <c r="Q24" s="126"/>
      <c r="R24" s="2"/>
      <c r="S24" s="126"/>
      <c r="T24" s="2"/>
      <c r="U24" s="126"/>
      <c r="V24" s="2"/>
      <c r="W24" s="126"/>
      <c r="X24" s="2"/>
      <c r="Y24" s="126"/>
      <c r="Z24" s="2">
        <v>12259.050824041999</v>
      </c>
      <c r="AA24" s="52">
        <v>1.1315603665503601E-4</v>
      </c>
    </row>
    <row r="25" spans="1:27" x14ac:dyDescent="0.3">
      <c r="A25" s="47" t="s">
        <v>1073</v>
      </c>
      <c r="B25" s="2">
        <v>82636.639177083998</v>
      </c>
      <c r="C25" s="126">
        <v>5.9482164278795158E-2</v>
      </c>
      <c r="D25" s="2">
        <v>110048.435725959</v>
      </c>
      <c r="E25" s="126">
        <v>1.1510791961241607E-2</v>
      </c>
      <c r="F25" s="2"/>
      <c r="G25" s="126"/>
      <c r="H25" s="2"/>
      <c r="I25" s="126"/>
      <c r="J25" s="2">
        <v>118800.07874997779</v>
      </c>
      <c r="K25" s="126">
        <v>4.6814389085961961E-3</v>
      </c>
      <c r="L25" s="2">
        <v>15883.905408590226</v>
      </c>
      <c r="M25" s="126">
        <v>4.7565975692050004E-3</v>
      </c>
      <c r="N25" s="2"/>
      <c r="O25" s="126"/>
      <c r="P25" s="2"/>
      <c r="Q25" s="126"/>
      <c r="R25" s="2"/>
      <c r="S25" s="126"/>
      <c r="T25" s="2"/>
      <c r="U25" s="126"/>
      <c r="V25" s="2"/>
      <c r="W25" s="126"/>
      <c r="X25" s="2"/>
      <c r="Y25" s="126"/>
      <c r="Z25" s="2">
        <v>327369.05906161107</v>
      </c>
      <c r="AA25" s="52">
        <v>3.0217498710627248E-3</v>
      </c>
    </row>
    <row r="26" spans="1:27" x14ac:dyDescent="0.3">
      <c r="A26" s="17" t="s">
        <v>449</v>
      </c>
      <c r="B26" s="120">
        <v>567807.78600000008</v>
      </c>
      <c r="C26" s="126">
        <v>0.40871018402932535</v>
      </c>
      <c r="D26" s="120">
        <v>2691006.9164999998</v>
      </c>
      <c r="E26" s="126">
        <v>0.28147261319759959</v>
      </c>
      <c r="F26" s="120">
        <v>487841.0355</v>
      </c>
      <c r="G26" s="126">
        <v>0.14149010513023816</v>
      </c>
      <c r="H26" s="120">
        <v>2016685.4706504452</v>
      </c>
      <c r="I26" s="126">
        <v>0.27217451055697683</v>
      </c>
      <c r="J26" s="120">
        <v>6174581.2403505314</v>
      </c>
      <c r="K26" s="126">
        <v>0.24331570456025925</v>
      </c>
      <c r="L26" s="120">
        <v>1724381.4083627248</v>
      </c>
      <c r="M26" s="126">
        <v>0.51638360997570421</v>
      </c>
      <c r="N26" s="120">
        <v>1576619.1</v>
      </c>
      <c r="O26" s="126">
        <v>0.34947893859713025</v>
      </c>
      <c r="P26" s="120">
        <v>2505872.2500000005</v>
      </c>
      <c r="Q26" s="126">
        <v>0.19040496550950403</v>
      </c>
      <c r="R26" s="120">
        <v>302691.375</v>
      </c>
      <c r="S26" s="126">
        <v>9.2056301299384566E-2</v>
      </c>
      <c r="T26" s="120">
        <v>1741178.2500000002</v>
      </c>
      <c r="U26" s="126">
        <v>0.27198546385831268</v>
      </c>
      <c r="V26" s="120">
        <v>3343662.0000000005</v>
      </c>
      <c r="W26" s="126">
        <v>0.1562077513779091</v>
      </c>
      <c r="X26" s="120">
        <v>273640.50000000006</v>
      </c>
      <c r="Y26" s="126">
        <v>9.1120698220603924E-2</v>
      </c>
      <c r="Z26" s="120">
        <v>23405967.332363702</v>
      </c>
      <c r="AA26" s="126">
        <v>0.21604662020107862</v>
      </c>
    </row>
    <row r="27" spans="1:27" x14ac:dyDescent="0.3">
      <c r="A27" s="44" t="s">
        <v>451</v>
      </c>
      <c r="B27" s="2">
        <v>567807.78600000008</v>
      </c>
      <c r="C27" s="126">
        <v>0.40871018402932535</v>
      </c>
      <c r="D27" s="2">
        <v>2691006.9164999998</v>
      </c>
      <c r="E27" s="126">
        <v>0.28147261319759959</v>
      </c>
      <c r="F27" s="2">
        <v>487841.0355</v>
      </c>
      <c r="G27" s="126">
        <v>0.14149010513023816</v>
      </c>
      <c r="H27" s="2">
        <v>2016685.4706504452</v>
      </c>
      <c r="I27" s="126">
        <v>0.27217451055697683</v>
      </c>
      <c r="J27" s="2">
        <v>6174581.2403505314</v>
      </c>
      <c r="K27" s="126">
        <v>0.24331570456025925</v>
      </c>
      <c r="L27" s="2">
        <v>1724381.4083627248</v>
      </c>
      <c r="M27" s="126">
        <v>0.51638360997570421</v>
      </c>
      <c r="N27" s="2">
        <v>1576619.1</v>
      </c>
      <c r="O27" s="126">
        <v>0.34947893859713025</v>
      </c>
      <c r="P27" s="2">
        <v>2505872.2500000005</v>
      </c>
      <c r="Q27" s="126">
        <v>0.19040496550950403</v>
      </c>
      <c r="R27" s="2">
        <v>302691.375</v>
      </c>
      <c r="S27" s="126">
        <v>9.2056301299384566E-2</v>
      </c>
      <c r="T27" s="2">
        <v>1741178.2500000002</v>
      </c>
      <c r="U27" s="126">
        <v>0.27198546385831268</v>
      </c>
      <c r="V27" s="2">
        <v>3343662.0000000005</v>
      </c>
      <c r="W27" s="126">
        <v>0.1562077513779091</v>
      </c>
      <c r="X27" s="2">
        <v>273640.50000000006</v>
      </c>
      <c r="Y27" s="126">
        <v>9.1120698220603924E-2</v>
      </c>
      <c r="Z27" s="2">
        <v>23405967.332363702</v>
      </c>
      <c r="AA27" s="52">
        <v>0.21604662020107862</v>
      </c>
    </row>
    <row r="28" spans="1:27" x14ac:dyDescent="0.3">
      <c r="A28" s="47" t="s">
        <v>1072</v>
      </c>
      <c r="B28" s="2">
        <v>69347.250000000015</v>
      </c>
      <c r="C28" s="126">
        <v>4.9916411870808058E-2</v>
      </c>
      <c r="D28" s="2">
        <v>506474.82900000003</v>
      </c>
      <c r="E28" s="126">
        <v>5.2976004172762756E-2</v>
      </c>
      <c r="F28" s="2"/>
      <c r="G28" s="126"/>
      <c r="H28" s="2">
        <v>811235.19985798502</v>
      </c>
      <c r="I28" s="126">
        <v>0.10948536431748285</v>
      </c>
      <c r="J28" s="2">
        <v>2889549.5143438354</v>
      </c>
      <c r="K28" s="126">
        <v>0.11386566126133144</v>
      </c>
      <c r="L28" s="2">
        <v>968509.77390436502</v>
      </c>
      <c r="M28" s="126">
        <v>0.29003013539814737</v>
      </c>
      <c r="N28" s="2">
        <v>935625.60000000009</v>
      </c>
      <c r="O28" s="126">
        <v>0.20739406341855374</v>
      </c>
      <c r="P28" s="2">
        <v>1379448.0000000002</v>
      </c>
      <c r="Q28" s="126">
        <v>0.10481529888930065</v>
      </c>
      <c r="R28" s="2">
        <v>89964.000000000015</v>
      </c>
      <c r="S28" s="126">
        <v>2.7360386763903774E-2</v>
      </c>
      <c r="T28" s="2">
        <v>738454.50000000012</v>
      </c>
      <c r="U28" s="126">
        <v>0.11535228499480646</v>
      </c>
      <c r="V28" s="2">
        <v>2331567.0000000005</v>
      </c>
      <c r="W28" s="126">
        <v>0.1089251360505151</v>
      </c>
      <c r="X28" s="2">
        <v>112455.00000000003</v>
      </c>
      <c r="Y28" s="126">
        <v>3.7446862282439972E-2</v>
      </c>
      <c r="Z28" s="2">
        <v>10832630.667106185</v>
      </c>
      <c r="AA28" s="52">
        <v>9.9989597109230055E-2</v>
      </c>
    </row>
    <row r="29" spans="1:27" x14ac:dyDescent="0.3">
      <c r="A29" s="47" t="s">
        <v>1073</v>
      </c>
      <c r="B29" s="2">
        <v>498460.53600000002</v>
      </c>
      <c r="C29" s="126">
        <v>0.35879377215851732</v>
      </c>
      <c r="D29" s="2">
        <v>2184532.0874999999</v>
      </c>
      <c r="E29" s="126">
        <v>0.22849660902483684</v>
      </c>
      <c r="F29" s="2">
        <v>487841.0355</v>
      </c>
      <c r="G29" s="126">
        <v>0.14149010513023816</v>
      </c>
      <c r="H29" s="2">
        <v>1205450.2707924601</v>
      </c>
      <c r="I29" s="126">
        <v>0.16268914623949399</v>
      </c>
      <c r="J29" s="2">
        <v>3285031.7260066955</v>
      </c>
      <c r="K29" s="126">
        <v>0.12945004329892781</v>
      </c>
      <c r="L29" s="2">
        <v>755871.63445835991</v>
      </c>
      <c r="M29" s="126">
        <v>0.22635347457755686</v>
      </c>
      <c r="N29" s="2">
        <v>640993.50000000012</v>
      </c>
      <c r="O29" s="126">
        <v>0.14208487517857651</v>
      </c>
      <c r="P29" s="2">
        <v>1126424.2500000002</v>
      </c>
      <c r="Q29" s="126">
        <v>8.5589666620203383E-2</v>
      </c>
      <c r="R29" s="2">
        <v>212727.375</v>
      </c>
      <c r="S29" s="126">
        <v>6.4695914535480792E-2</v>
      </c>
      <c r="T29" s="2">
        <v>1002723.7500000001</v>
      </c>
      <c r="U29" s="126">
        <v>0.15663317886350625</v>
      </c>
      <c r="V29" s="2">
        <v>1012095.0000000001</v>
      </c>
      <c r="W29" s="126">
        <v>4.7282615327394015E-2</v>
      </c>
      <c r="X29" s="2">
        <v>161185.50000000003</v>
      </c>
      <c r="Y29" s="126">
        <v>5.3673835938163959E-2</v>
      </c>
      <c r="Z29" s="2">
        <v>12573336.665257515</v>
      </c>
      <c r="AA29" s="52">
        <v>0.11605702309184857</v>
      </c>
    </row>
    <row r="30" spans="1:27" x14ac:dyDescent="0.3">
      <c r="A30" s="14" t="s">
        <v>1074</v>
      </c>
      <c r="B30" s="15">
        <v>121339.73959735167</v>
      </c>
      <c r="C30" s="125">
        <v>8.734080180595484E-2</v>
      </c>
      <c r="D30" s="15">
        <v>263136.70698797685</v>
      </c>
      <c r="E30" s="125">
        <v>2.7523443395845667E-2</v>
      </c>
      <c r="F30" s="15">
        <v>99556.492350000015</v>
      </c>
      <c r="G30" s="125">
        <v>2.8874689794313645E-2</v>
      </c>
      <c r="H30" s="15">
        <v>12457574.965688696</v>
      </c>
      <c r="I30" s="125">
        <v>1.6812906218437622</v>
      </c>
      <c r="J30" s="15">
        <v>27655679.924664609</v>
      </c>
      <c r="K30" s="125">
        <v>1.0898004227377822</v>
      </c>
      <c r="L30" s="15">
        <v>5376064.0441528</v>
      </c>
      <c r="M30" s="125">
        <v>1.609917240534438</v>
      </c>
      <c r="N30" s="15">
        <v>4174920.1194638601</v>
      </c>
      <c r="O30" s="125">
        <v>0.92542748725930968</v>
      </c>
      <c r="P30" s="15">
        <v>8410692.5169565286</v>
      </c>
      <c r="Q30" s="125">
        <v>0.63907392669444785</v>
      </c>
      <c r="R30" s="15">
        <v>1807186.943061013</v>
      </c>
      <c r="S30" s="125">
        <v>0.54961244183035729</v>
      </c>
      <c r="T30" s="15">
        <v>4058611.3869959377</v>
      </c>
      <c r="U30" s="125">
        <v>0.63398638290635678</v>
      </c>
      <c r="V30" s="15">
        <v>8541228.3944854997</v>
      </c>
      <c r="W30" s="125">
        <v>0.39902540433444789</v>
      </c>
      <c r="X30" s="15">
        <v>1405752.7847972</v>
      </c>
      <c r="Y30" s="125">
        <v>0.46810751798903766</v>
      </c>
      <c r="Z30" s="15">
        <v>74371744.019201443</v>
      </c>
      <c r="AA30" s="125">
        <v>0.68648151583084382</v>
      </c>
    </row>
    <row r="31" spans="1:27" x14ac:dyDescent="0.3">
      <c r="A31" s="17" t="s">
        <v>663</v>
      </c>
      <c r="B31" s="120"/>
      <c r="C31" s="126"/>
      <c r="D31" s="120"/>
      <c r="E31" s="126"/>
      <c r="F31" s="120"/>
      <c r="G31" s="126"/>
      <c r="H31" s="120">
        <v>567735.23896970099</v>
      </c>
      <c r="I31" s="126">
        <v>7.6622290903245321E-2</v>
      </c>
      <c r="J31" s="120">
        <v>1579922.30266651</v>
      </c>
      <c r="K31" s="126">
        <v>6.2258458227354312E-2</v>
      </c>
      <c r="L31" s="120">
        <v>63266.909823508191</v>
      </c>
      <c r="M31" s="126">
        <v>1.8945921782867161E-2</v>
      </c>
      <c r="N31" s="120"/>
      <c r="O31" s="126"/>
      <c r="P31" s="120"/>
      <c r="Q31" s="126"/>
      <c r="R31" s="120"/>
      <c r="S31" s="126"/>
      <c r="T31" s="120"/>
      <c r="U31" s="126"/>
      <c r="V31" s="120"/>
      <c r="W31" s="126"/>
      <c r="X31" s="120"/>
      <c r="Y31" s="126"/>
      <c r="Z31" s="120">
        <v>2210924.4514597193</v>
      </c>
      <c r="AA31" s="126">
        <v>2.040773399684816E-2</v>
      </c>
    </row>
    <row r="32" spans="1:27" x14ac:dyDescent="0.3">
      <c r="A32" s="44" t="s">
        <v>449</v>
      </c>
      <c r="B32" s="2"/>
      <c r="C32" s="126"/>
      <c r="D32" s="2"/>
      <c r="E32" s="126"/>
      <c r="F32" s="2"/>
      <c r="G32" s="126"/>
      <c r="H32" s="2">
        <v>567735.23896970099</v>
      </c>
      <c r="I32" s="126">
        <v>7.6622290903245321E-2</v>
      </c>
      <c r="J32" s="2">
        <v>1579922.30266651</v>
      </c>
      <c r="K32" s="126">
        <v>6.2258458227354312E-2</v>
      </c>
      <c r="L32" s="2">
        <v>63266.909823508191</v>
      </c>
      <c r="M32" s="126">
        <v>1.8945921782867161E-2</v>
      </c>
      <c r="N32" s="2"/>
      <c r="O32" s="126"/>
      <c r="P32" s="2"/>
      <c r="Q32" s="126"/>
      <c r="R32" s="2"/>
      <c r="S32" s="126"/>
      <c r="T32" s="2"/>
      <c r="U32" s="126"/>
      <c r="V32" s="2"/>
      <c r="W32" s="126"/>
      <c r="X32" s="2"/>
      <c r="Y32" s="126"/>
      <c r="Z32" s="2">
        <v>2210924.4514597193</v>
      </c>
      <c r="AA32" s="52">
        <v>2.040773399684816E-2</v>
      </c>
    </row>
    <row r="33" spans="1:27" x14ac:dyDescent="0.3">
      <c r="A33" s="47" t="s">
        <v>1072</v>
      </c>
      <c r="B33" s="2"/>
      <c r="C33" s="126"/>
      <c r="D33" s="2"/>
      <c r="E33" s="126"/>
      <c r="F33" s="2"/>
      <c r="G33" s="126"/>
      <c r="H33" s="2">
        <v>254109.99242214256</v>
      </c>
      <c r="I33" s="126">
        <v>3.4295017156456581E-2</v>
      </c>
      <c r="J33" s="2">
        <v>726252.8829237367</v>
      </c>
      <c r="K33" s="126">
        <v>2.8618739477055892E-2</v>
      </c>
      <c r="L33" s="2">
        <v>31633.454911754099</v>
      </c>
      <c r="M33" s="126">
        <v>9.4729608914335805E-3</v>
      </c>
      <c r="N33" s="2"/>
      <c r="O33" s="126"/>
      <c r="P33" s="2"/>
      <c r="Q33" s="126"/>
      <c r="R33" s="2"/>
      <c r="S33" s="126"/>
      <c r="T33" s="2"/>
      <c r="U33" s="126"/>
      <c r="V33" s="2"/>
      <c r="W33" s="126"/>
      <c r="X33" s="2"/>
      <c r="Y33" s="126"/>
      <c r="Z33" s="2">
        <v>1011996.3302576334</v>
      </c>
      <c r="AA33" s="52">
        <v>9.3411386807219221E-3</v>
      </c>
    </row>
    <row r="34" spans="1:27" x14ac:dyDescent="0.3">
      <c r="A34" s="47" t="s">
        <v>1073</v>
      </c>
      <c r="B34" s="2"/>
      <c r="C34" s="126"/>
      <c r="D34" s="2"/>
      <c r="E34" s="126"/>
      <c r="F34" s="2"/>
      <c r="G34" s="126"/>
      <c r="H34" s="2">
        <v>313625.24654755846</v>
      </c>
      <c r="I34" s="126">
        <v>4.2327273746788747E-2</v>
      </c>
      <c r="J34" s="2">
        <v>853669.41974277329</v>
      </c>
      <c r="K34" s="126">
        <v>3.363971875029842E-2</v>
      </c>
      <c r="L34" s="2">
        <v>31633.454911754096</v>
      </c>
      <c r="M34" s="126">
        <v>9.4729608914335805E-3</v>
      </c>
      <c r="N34" s="2"/>
      <c r="O34" s="126"/>
      <c r="P34" s="2"/>
      <c r="Q34" s="126"/>
      <c r="R34" s="2"/>
      <c r="S34" s="126"/>
      <c r="T34" s="2"/>
      <c r="U34" s="126"/>
      <c r="V34" s="2"/>
      <c r="W34" s="126"/>
      <c r="X34" s="2"/>
      <c r="Y34" s="126"/>
      <c r="Z34" s="2">
        <v>1198928.1212020859</v>
      </c>
      <c r="AA34" s="52">
        <v>1.1066595316126238E-2</v>
      </c>
    </row>
    <row r="35" spans="1:27" x14ac:dyDescent="0.3">
      <c r="A35" s="17" t="s">
        <v>664</v>
      </c>
      <c r="B35" s="120">
        <v>22035.76716555165</v>
      </c>
      <c r="C35" s="126">
        <v>1.5861428243007542E-2</v>
      </c>
      <c r="D35" s="120">
        <v>63480.57290672684</v>
      </c>
      <c r="E35" s="126">
        <v>6.6399096315132612E-3</v>
      </c>
      <c r="F35" s="120"/>
      <c r="G35" s="126"/>
      <c r="H35" s="120">
        <v>1206998.4495428191</v>
      </c>
      <c r="I35" s="126">
        <v>0.16289809046989878</v>
      </c>
      <c r="J35" s="120">
        <v>828084.90508918441</v>
      </c>
      <c r="K35" s="126">
        <v>3.2631534718628459E-2</v>
      </c>
      <c r="L35" s="120">
        <v>172499.86015771882</v>
      </c>
      <c r="M35" s="126">
        <v>5.1656843478220651E-2</v>
      </c>
      <c r="N35" s="120">
        <v>401652.84321715002</v>
      </c>
      <c r="O35" s="126">
        <v>8.903178283965299E-2</v>
      </c>
      <c r="P35" s="120">
        <v>623308.42111679818</v>
      </c>
      <c r="Q35" s="126">
        <v>4.7361160739350275E-2</v>
      </c>
      <c r="R35" s="120">
        <v>186983.7442218228</v>
      </c>
      <c r="S35" s="126">
        <v>5.686660842639199E-2</v>
      </c>
      <c r="T35" s="120"/>
      <c r="U35" s="126"/>
      <c r="V35" s="120"/>
      <c r="W35" s="126"/>
      <c r="X35" s="120"/>
      <c r="Y35" s="126"/>
      <c r="Z35" s="120">
        <v>3505044.5634177709</v>
      </c>
      <c r="AA35" s="126">
        <v>3.2352990193808925E-2</v>
      </c>
    </row>
    <row r="36" spans="1:27" x14ac:dyDescent="0.3">
      <c r="A36" s="44" t="s">
        <v>449</v>
      </c>
      <c r="B36" s="2">
        <v>22035.76716555165</v>
      </c>
      <c r="C36" s="126">
        <v>1.5861428243007542E-2</v>
      </c>
      <c r="D36" s="2">
        <v>63480.57290672684</v>
      </c>
      <c r="E36" s="126">
        <v>6.6399096315132612E-3</v>
      </c>
      <c r="F36" s="2"/>
      <c r="G36" s="126"/>
      <c r="H36" s="2">
        <v>1206998.4495428191</v>
      </c>
      <c r="I36" s="126">
        <v>0.16289809046989878</v>
      </c>
      <c r="J36" s="2">
        <v>828084.90508918441</v>
      </c>
      <c r="K36" s="126">
        <v>3.2631534718628459E-2</v>
      </c>
      <c r="L36" s="2">
        <v>172499.86015771882</v>
      </c>
      <c r="M36" s="126">
        <v>5.1656843478220651E-2</v>
      </c>
      <c r="N36" s="2">
        <v>401652.84321715002</v>
      </c>
      <c r="O36" s="126">
        <v>8.903178283965299E-2</v>
      </c>
      <c r="P36" s="2">
        <v>623308.42111679818</v>
      </c>
      <c r="Q36" s="126">
        <v>4.7361160739350275E-2</v>
      </c>
      <c r="R36" s="2">
        <v>186983.7442218228</v>
      </c>
      <c r="S36" s="126">
        <v>5.686660842639199E-2</v>
      </c>
      <c r="T36" s="2"/>
      <c r="U36" s="126"/>
      <c r="V36" s="2"/>
      <c r="W36" s="126"/>
      <c r="X36" s="2"/>
      <c r="Y36" s="126"/>
      <c r="Z36" s="2">
        <v>3505044.5634177709</v>
      </c>
      <c r="AA36" s="52">
        <v>3.2352990193808925E-2</v>
      </c>
    </row>
    <row r="37" spans="1:27" x14ac:dyDescent="0.3">
      <c r="A37" s="47" t="s">
        <v>1072</v>
      </c>
      <c r="B37" s="2"/>
      <c r="C37" s="126"/>
      <c r="D37" s="2">
        <v>11120.998360782451</v>
      </c>
      <c r="E37" s="126">
        <v>1.1632286973260399E-3</v>
      </c>
      <c r="F37" s="2"/>
      <c r="G37" s="126"/>
      <c r="H37" s="2">
        <v>622735.80333957449</v>
      </c>
      <c r="I37" s="126">
        <v>8.4045239055343418E-2</v>
      </c>
      <c r="J37" s="2">
        <v>471191.74606338376</v>
      </c>
      <c r="K37" s="126">
        <v>1.8567793865464213E-2</v>
      </c>
      <c r="L37" s="2">
        <v>108043.80026586511</v>
      </c>
      <c r="M37" s="126">
        <v>3.2354818572159799E-2</v>
      </c>
      <c r="N37" s="2">
        <v>178300.61508700001</v>
      </c>
      <c r="O37" s="126">
        <v>3.9522741866960906E-2</v>
      </c>
      <c r="P37" s="2">
        <v>311654.21055839909</v>
      </c>
      <c r="Q37" s="126">
        <v>2.3680580369675137E-2</v>
      </c>
      <c r="R37" s="2">
        <v>93491.872110911398</v>
      </c>
      <c r="S37" s="126">
        <v>2.8433304213195995E-2</v>
      </c>
      <c r="T37" s="2"/>
      <c r="U37" s="126"/>
      <c r="V37" s="2"/>
      <c r="W37" s="126"/>
      <c r="X37" s="2"/>
      <c r="Y37" s="126"/>
      <c r="Z37" s="2">
        <v>1796539.0457859158</v>
      </c>
      <c r="AA37" s="52">
        <v>1.6582787773297355E-2</v>
      </c>
    </row>
    <row r="38" spans="1:27" x14ac:dyDescent="0.3">
      <c r="A38" s="47" t="s">
        <v>1073</v>
      </c>
      <c r="B38" s="2">
        <v>22035.76716555165</v>
      </c>
      <c r="C38" s="126">
        <v>1.5861428243007542E-2</v>
      </c>
      <c r="D38" s="2">
        <v>52359.574545944393</v>
      </c>
      <c r="E38" s="126">
        <v>5.4766809341872209E-3</v>
      </c>
      <c r="F38" s="2"/>
      <c r="G38" s="126"/>
      <c r="H38" s="2">
        <v>584262.64620324445</v>
      </c>
      <c r="I38" s="126">
        <v>7.885285141455535E-2</v>
      </c>
      <c r="J38" s="2">
        <v>356893.15902580059</v>
      </c>
      <c r="K38" s="126">
        <v>1.4063740853164246E-2</v>
      </c>
      <c r="L38" s="2">
        <v>64456.0598918537</v>
      </c>
      <c r="M38" s="126">
        <v>1.9302024906060852E-2</v>
      </c>
      <c r="N38" s="2">
        <v>223352.22813015</v>
      </c>
      <c r="O38" s="126">
        <v>4.9509040972692084E-2</v>
      </c>
      <c r="P38" s="2">
        <v>311654.21055839909</v>
      </c>
      <c r="Q38" s="126">
        <v>2.3680580369675141E-2</v>
      </c>
      <c r="R38" s="2">
        <v>93491.872110911398</v>
      </c>
      <c r="S38" s="126">
        <v>2.8433304213195995E-2</v>
      </c>
      <c r="T38" s="2"/>
      <c r="U38" s="126"/>
      <c r="V38" s="2"/>
      <c r="W38" s="126"/>
      <c r="X38" s="2"/>
      <c r="Y38" s="126"/>
      <c r="Z38" s="2">
        <v>1708505.5176318551</v>
      </c>
      <c r="AA38" s="52">
        <v>1.5770202420511567E-2</v>
      </c>
    </row>
    <row r="39" spans="1:27" x14ac:dyDescent="0.3">
      <c r="A39" s="17" t="s">
        <v>681</v>
      </c>
      <c r="B39" s="120"/>
      <c r="C39" s="126"/>
      <c r="D39" s="120"/>
      <c r="E39" s="126"/>
      <c r="F39" s="120"/>
      <c r="G39" s="126"/>
      <c r="H39" s="120"/>
      <c r="I39" s="126"/>
      <c r="J39" s="120">
        <v>342365.79551244836</v>
      </c>
      <c r="K39" s="126">
        <v>1.3491275199047494E-2</v>
      </c>
      <c r="L39" s="120">
        <v>65306.964899231993</v>
      </c>
      <c r="M39" s="126">
        <v>1.9556837093970953E-2</v>
      </c>
      <c r="N39" s="120"/>
      <c r="O39" s="126"/>
      <c r="P39" s="120"/>
      <c r="Q39" s="126"/>
      <c r="R39" s="120"/>
      <c r="S39" s="126"/>
      <c r="T39" s="120"/>
      <c r="U39" s="126"/>
      <c r="V39" s="120"/>
      <c r="W39" s="126"/>
      <c r="X39" s="120"/>
      <c r="Y39" s="126"/>
      <c r="Z39" s="120">
        <v>407672.76041168033</v>
      </c>
      <c r="AA39" s="126">
        <v>3.7629857712910457E-3</v>
      </c>
    </row>
    <row r="40" spans="1:27" x14ac:dyDescent="0.3">
      <c r="A40" s="44" t="s">
        <v>449</v>
      </c>
      <c r="B40" s="2"/>
      <c r="C40" s="126"/>
      <c r="D40" s="2"/>
      <c r="E40" s="126"/>
      <c r="F40" s="2"/>
      <c r="G40" s="126"/>
      <c r="H40" s="2"/>
      <c r="I40" s="126"/>
      <c r="J40" s="2">
        <v>342365.79551244836</v>
      </c>
      <c r="K40" s="126">
        <v>1.3491275199047494E-2</v>
      </c>
      <c r="L40" s="2">
        <v>65306.964899231993</v>
      </c>
      <c r="M40" s="126">
        <v>1.9556837093970953E-2</v>
      </c>
      <c r="N40" s="2"/>
      <c r="O40" s="126"/>
      <c r="P40" s="2"/>
      <c r="Q40" s="126"/>
      <c r="R40" s="2"/>
      <c r="S40" s="126"/>
      <c r="T40" s="2"/>
      <c r="U40" s="126"/>
      <c r="V40" s="2"/>
      <c r="W40" s="126"/>
      <c r="X40" s="2"/>
      <c r="Y40" s="126"/>
      <c r="Z40" s="2">
        <v>407672.76041168033</v>
      </c>
      <c r="AA40" s="52">
        <v>3.7629857712910457E-3</v>
      </c>
    </row>
    <row r="41" spans="1:27" x14ac:dyDescent="0.3">
      <c r="A41" s="47" t="s">
        <v>1072</v>
      </c>
      <c r="B41" s="2"/>
      <c r="C41" s="126"/>
      <c r="D41" s="2"/>
      <c r="E41" s="126"/>
      <c r="F41" s="2"/>
      <c r="G41" s="126"/>
      <c r="H41" s="2"/>
      <c r="I41" s="126"/>
      <c r="J41" s="2">
        <v>171182.89775622418</v>
      </c>
      <c r="K41" s="126">
        <v>6.7456375995237471E-3</v>
      </c>
      <c r="L41" s="2">
        <v>32653.482449615996</v>
      </c>
      <c r="M41" s="126">
        <v>9.7784185469854765E-3</v>
      </c>
      <c r="N41" s="2"/>
      <c r="O41" s="126"/>
      <c r="P41" s="2"/>
      <c r="Q41" s="126"/>
      <c r="R41" s="2"/>
      <c r="S41" s="126"/>
      <c r="T41" s="2"/>
      <c r="U41" s="126"/>
      <c r="V41" s="2"/>
      <c r="W41" s="126"/>
      <c r="X41" s="2"/>
      <c r="Y41" s="126"/>
      <c r="Z41" s="2">
        <v>203836.38020584016</v>
      </c>
      <c r="AA41" s="52">
        <v>1.8814928856455229E-3</v>
      </c>
    </row>
    <row r="42" spans="1:27" x14ac:dyDescent="0.3">
      <c r="A42" s="47" t="s">
        <v>1073</v>
      </c>
      <c r="B42" s="2"/>
      <c r="C42" s="126"/>
      <c r="D42" s="2"/>
      <c r="E42" s="126"/>
      <c r="F42" s="2"/>
      <c r="G42" s="126"/>
      <c r="H42" s="2"/>
      <c r="I42" s="126"/>
      <c r="J42" s="2">
        <v>171182.89775622418</v>
      </c>
      <c r="K42" s="126">
        <v>6.7456375995237471E-3</v>
      </c>
      <c r="L42" s="2">
        <v>32653.482449615996</v>
      </c>
      <c r="M42" s="126">
        <v>9.7784185469854765E-3</v>
      </c>
      <c r="N42" s="2"/>
      <c r="O42" s="126"/>
      <c r="P42" s="2"/>
      <c r="Q42" s="126"/>
      <c r="R42" s="2"/>
      <c r="S42" s="126"/>
      <c r="T42" s="2"/>
      <c r="U42" s="126"/>
      <c r="V42" s="2"/>
      <c r="W42" s="126"/>
      <c r="X42" s="2"/>
      <c r="Y42" s="126"/>
      <c r="Z42" s="2">
        <v>203836.38020584016</v>
      </c>
      <c r="AA42" s="52">
        <v>1.8814928856455229E-3</v>
      </c>
    </row>
    <row r="43" spans="1:27" x14ac:dyDescent="0.3">
      <c r="A43" s="17" t="s">
        <v>666</v>
      </c>
      <c r="B43" s="120"/>
      <c r="C43" s="126"/>
      <c r="D43" s="120"/>
      <c r="E43" s="126"/>
      <c r="F43" s="120"/>
      <c r="G43" s="126"/>
      <c r="H43" s="120">
        <v>925980.33360429434</v>
      </c>
      <c r="I43" s="126">
        <v>0.12497151774631857</v>
      </c>
      <c r="J43" s="120">
        <v>282369.39434841485</v>
      </c>
      <c r="K43" s="126">
        <v>1.1127055497003692E-2</v>
      </c>
      <c r="L43" s="120">
        <v>37773.323776908808</v>
      </c>
      <c r="M43" s="126">
        <v>1.1311607280213885E-2</v>
      </c>
      <c r="N43" s="120"/>
      <c r="O43" s="126"/>
      <c r="P43" s="120"/>
      <c r="Q43" s="126"/>
      <c r="R43" s="120"/>
      <c r="S43" s="126"/>
      <c r="T43" s="120"/>
      <c r="U43" s="126"/>
      <c r="V43" s="120"/>
      <c r="W43" s="126"/>
      <c r="X43" s="120"/>
      <c r="Y43" s="126"/>
      <c r="Z43" s="120">
        <v>1246123.0517296181</v>
      </c>
      <c r="AA43" s="126">
        <v>1.1502223764474941E-2</v>
      </c>
    </row>
    <row r="44" spans="1:27" x14ac:dyDescent="0.3">
      <c r="A44" s="44" t="s">
        <v>449</v>
      </c>
      <c r="B44" s="2"/>
      <c r="C44" s="126"/>
      <c r="D44" s="2"/>
      <c r="E44" s="126"/>
      <c r="F44" s="2"/>
      <c r="G44" s="126"/>
      <c r="H44" s="2">
        <v>925980.33360429434</v>
      </c>
      <c r="I44" s="126">
        <v>0.12497151774631857</v>
      </c>
      <c r="J44" s="2">
        <v>282369.39434841485</v>
      </c>
      <c r="K44" s="126">
        <v>1.1127055497003692E-2</v>
      </c>
      <c r="L44" s="2">
        <v>37773.323776908808</v>
      </c>
      <c r="M44" s="126">
        <v>1.1311607280213885E-2</v>
      </c>
      <c r="N44" s="2"/>
      <c r="O44" s="126"/>
      <c r="P44" s="2"/>
      <c r="Q44" s="126"/>
      <c r="R44" s="2"/>
      <c r="S44" s="126"/>
      <c r="T44" s="2"/>
      <c r="U44" s="126"/>
      <c r="V44" s="2"/>
      <c r="W44" s="126"/>
      <c r="X44" s="2"/>
      <c r="Y44" s="126"/>
      <c r="Z44" s="2">
        <v>1246123.0517296181</v>
      </c>
      <c r="AA44" s="52">
        <v>1.1502223764474941E-2</v>
      </c>
    </row>
    <row r="45" spans="1:27" x14ac:dyDescent="0.3">
      <c r="A45" s="47" t="s">
        <v>1072</v>
      </c>
      <c r="B45" s="2"/>
      <c r="C45" s="126"/>
      <c r="D45" s="2"/>
      <c r="E45" s="126"/>
      <c r="F45" s="2"/>
      <c r="G45" s="126"/>
      <c r="H45" s="2">
        <v>396407.17511762731</v>
      </c>
      <c r="I45" s="126">
        <v>5.3499631171595341E-2</v>
      </c>
      <c r="J45" s="2">
        <v>141184.69717420742</v>
      </c>
      <c r="K45" s="126">
        <v>5.563527748501846E-3</v>
      </c>
      <c r="L45" s="2">
        <v>18886.661888454404</v>
      </c>
      <c r="M45" s="126">
        <v>5.6558036401069423E-3</v>
      </c>
      <c r="N45" s="2"/>
      <c r="O45" s="126"/>
      <c r="P45" s="2"/>
      <c r="Q45" s="126"/>
      <c r="R45" s="2"/>
      <c r="S45" s="126"/>
      <c r="T45" s="2"/>
      <c r="U45" s="126"/>
      <c r="V45" s="2"/>
      <c r="W45" s="126"/>
      <c r="X45" s="2"/>
      <c r="Y45" s="126"/>
      <c r="Z45" s="2">
        <v>556478.53418028925</v>
      </c>
      <c r="AA45" s="52">
        <v>5.1365237256340594E-3</v>
      </c>
    </row>
    <row r="46" spans="1:27" x14ac:dyDescent="0.3">
      <c r="A46" s="47" t="s">
        <v>1073</v>
      </c>
      <c r="B46" s="2"/>
      <c r="C46" s="126"/>
      <c r="D46" s="2"/>
      <c r="E46" s="126"/>
      <c r="F46" s="2"/>
      <c r="G46" s="126"/>
      <c r="H46" s="2">
        <v>529573.15848666709</v>
      </c>
      <c r="I46" s="126">
        <v>7.1471886574723226E-2</v>
      </c>
      <c r="J46" s="2">
        <v>141184.69717420742</v>
      </c>
      <c r="K46" s="126">
        <v>5.563527748501846E-3</v>
      </c>
      <c r="L46" s="2">
        <v>18886.661888454404</v>
      </c>
      <c r="M46" s="126">
        <v>5.6558036401069423E-3</v>
      </c>
      <c r="N46" s="2"/>
      <c r="O46" s="126"/>
      <c r="P46" s="2"/>
      <c r="Q46" s="126"/>
      <c r="R46" s="2"/>
      <c r="S46" s="126"/>
      <c r="T46" s="2"/>
      <c r="U46" s="126"/>
      <c r="V46" s="2"/>
      <c r="W46" s="126"/>
      <c r="X46" s="2"/>
      <c r="Y46" s="126"/>
      <c r="Z46" s="2">
        <v>689644.51754932897</v>
      </c>
      <c r="AA46" s="52">
        <v>6.3657000388408812E-3</v>
      </c>
    </row>
    <row r="47" spans="1:27" x14ac:dyDescent="0.3">
      <c r="A47" s="17" t="s">
        <v>667</v>
      </c>
      <c r="B47" s="120">
        <v>54404.038999800003</v>
      </c>
      <c r="C47" s="126">
        <v>3.9160232282455625E-2</v>
      </c>
      <c r="D47" s="120">
        <v>82538.937206250004</v>
      </c>
      <c r="E47" s="126">
        <v>8.6333670134941757E-3</v>
      </c>
      <c r="F47" s="120">
        <v>29037.8361</v>
      </c>
      <c r="G47" s="126">
        <v>8.4219370318707534E-3</v>
      </c>
      <c r="H47" s="120">
        <v>602997.58003440523</v>
      </c>
      <c r="I47" s="126">
        <v>8.138134260469064E-2</v>
      </c>
      <c r="J47" s="120">
        <v>321548.72114658309</v>
      </c>
      <c r="K47" s="126">
        <v>1.2670957039961085E-2</v>
      </c>
      <c r="L47" s="120">
        <v>29202.449124271669</v>
      </c>
      <c r="M47" s="126">
        <v>8.7449714000576995E-3</v>
      </c>
      <c r="N47" s="120">
        <v>44769.989249999999</v>
      </c>
      <c r="O47" s="126">
        <v>9.9238733845701411E-3</v>
      </c>
      <c r="P47" s="120"/>
      <c r="Q47" s="126"/>
      <c r="R47" s="120"/>
      <c r="S47" s="126"/>
      <c r="T47" s="120"/>
      <c r="U47" s="126"/>
      <c r="V47" s="120"/>
      <c r="W47" s="126"/>
      <c r="X47" s="120"/>
      <c r="Y47" s="126"/>
      <c r="Z47" s="120">
        <v>1164499.5518613099</v>
      </c>
      <c r="AA47" s="126">
        <v>1.0748805585891578E-2</v>
      </c>
    </row>
    <row r="48" spans="1:27" x14ac:dyDescent="0.3">
      <c r="A48" s="44" t="s">
        <v>449</v>
      </c>
      <c r="B48" s="2">
        <v>54404.038999800003</v>
      </c>
      <c r="C48" s="126">
        <v>3.9160232282455625E-2</v>
      </c>
      <c r="D48" s="2">
        <v>82538.937206250004</v>
      </c>
      <c r="E48" s="126">
        <v>8.6333670134941757E-3</v>
      </c>
      <c r="F48" s="2">
        <v>29037.8361</v>
      </c>
      <c r="G48" s="126">
        <v>8.4219370318707534E-3</v>
      </c>
      <c r="H48" s="2">
        <v>602997.58003440523</v>
      </c>
      <c r="I48" s="126">
        <v>8.138134260469064E-2</v>
      </c>
      <c r="J48" s="2">
        <v>321548.72114658309</v>
      </c>
      <c r="K48" s="126">
        <v>1.2670957039961085E-2</v>
      </c>
      <c r="L48" s="2">
        <v>29202.449124271669</v>
      </c>
      <c r="M48" s="126">
        <v>8.7449714000576995E-3</v>
      </c>
      <c r="N48" s="2">
        <v>44769.989249999999</v>
      </c>
      <c r="O48" s="126">
        <v>9.9238733845701411E-3</v>
      </c>
      <c r="P48" s="2"/>
      <c r="Q48" s="126"/>
      <c r="R48" s="2"/>
      <c r="S48" s="126"/>
      <c r="T48" s="2"/>
      <c r="U48" s="126"/>
      <c r="V48" s="2"/>
      <c r="W48" s="126"/>
      <c r="X48" s="2"/>
      <c r="Y48" s="126"/>
      <c r="Z48" s="2">
        <v>1164499.5518613099</v>
      </c>
      <c r="AA48" s="52">
        <v>1.0748805585891578E-2</v>
      </c>
    </row>
    <row r="49" spans="1:27" x14ac:dyDescent="0.3">
      <c r="A49" s="47" t="s">
        <v>1072</v>
      </c>
      <c r="B49" s="2">
        <v>14508.053632800002</v>
      </c>
      <c r="C49" s="126">
        <v>1.0442951675497124E-2</v>
      </c>
      <c r="D49" s="2">
        <v>47129.386290000009</v>
      </c>
      <c r="E49" s="126">
        <v>4.9296162845612768E-3</v>
      </c>
      <c r="F49" s="2">
        <v>18136.205850000002</v>
      </c>
      <c r="G49" s="126">
        <v>5.2601021350122575E-3</v>
      </c>
      <c r="H49" s="2">
        <v>265287.43235757295</v>
      </c>
      <c r="I49" s="126">
        <v>3.5803539079175925E-2</v>
      </c>
      <c r="J49" s="2">
        <v>160774.36057329155</v>
      </c>
      <c r="K49" s="126">
        <v>6.3354785199805424E-3</v>
      </c>
      <c r="L49" s="2">
        <v>14601.224562135834</v>
      </c>
      <c r="M49" s="126">
        <v>4.3724857000288497E-3</v>
      </c>
      <c r="N49" s="2"/>
      <c r="O49" s="126"/>
      <c r="P49" s="2"/>
      <c r="Q49" s="126"/>
      <c r="R49" s="2"/>
      <c r="S49" s="126"/>
      <c r="T49" s="2"/>
      <c r="U49" s="126"/>
      <c r="V49" s="2"/>
      <c r="W49" s="126"/>
      <c r="X49" s="2"/>
      <c r="Y49" s="126"/>
      <c r="Z49" s="2">
        <v>520436.66326580034</v>
      </c>
      <c r="AA49" s="52">
        <v>4.803842564192291E-3</v>
      </c>
    </row>
    <row r="50" spans="1:27" x14ac:dyDescent="0.3">
      <c r="A50" s="47" t="s">
        <v>1073</v>
      </c>
      <c r="B50" s="2">
        <v>39895.985367000001</v>
      </c>
      <c r="C50" s="126">
        <v>2.8717280606958502E-2</v>
      </c>
      <c r="D50" s="2">
        <v>35409.550916250002</v>
      </c>
      <c r="E50" s="126">
        <v>3.7037507289328989E-3</v>
      </c>
      <c r="F50" s="2">
        <v>10901.63025</v>
      </c>
      <c r="G50" s="126">
        <v>3.161834896858496E-3</v>
      </c>
      <c r="H50" s="2">
        <v>337710.14767683228</v>
      </c>
      <c r="I50" s="126">
        <v>4.5577803525514715E-2</v>
      </c>
      <c r="J50" s="2">
        <v>160774.36057329155</v>
      </c>
      <c r="K50" s="126">
        <v>6.3354785199805424E-3</v>
      </c>
      <c r="L50" s="2">
        <v>14601.224562135834</v>
      </c>
      <c r="M50" s="126">
        <v>4.3724857000288497E-3</v>
      </c>
      <c r="N50" s="2">
        <v>44769.989249999999</v>
      </c>
      <c r="O50" s="126">
        <v>9.9238733845701411E-3</v>
      </c>
      <c r="P50" s="2"/>
      <c r="Q50" s="126"/>
      <c r="R50" s="2"/>
      <c r="S50" s="126"/>
      <c r="T50" s="2"/>
      <c r="U50" s="126"/>
      <c r="V50" s="2"/>
      <c r="W50" s="126"/>
      <c r="X50" s="2"/>
      <c r="Y50" s="126"/>
      <c r="Z50" s="2">
        <v>644062.88859550958</v>
      </c>
      <c r="AA50" s="52">
        <v>5.9449630216992866E-3</v>
      </c>
    </row>
    <row r="51" spans="1:27" x14ac:dyDescent="0.3">
      <c r="A51" s="17" t="s">
        <v>668</v>
      </c>
      <c r="B51" s="120"/>
      <c r="C51" s="126"/>
      <c r="D51" s="120">
        <v>98374.696875000009</v>
      </c>
      <c r="E51" s="126">
        <v>1.0289747986951335E-2</v>
      </c>
      <c r="F51" s="120">
        <v>51776.156250000007</v>
      </c>
      <c r="G51" s="126">
        <v>1.5016805184384982E-2</v>
      </c>
      <c r="H51" s="120">
        <v>113196.34646775002</v>
      </c>
      <c r="I51" s="126">
        <v>1.5277127070668535E-2</v>
      </c>
      <c r="J51" s="120">
        <v>3100559.1366511127</v>
      </c>
      <c r="K51" s="126">
        <v>0.12218071177604048</v>
      </c>
      <c r="L51" s="120">
        <v>224428.48781944503</v>
      </c>
      <c r="M51" s="126">
        <v>6.720740096103818E-2</v>
      </c>
      <c r="N51" s="120"/>
      <c r="O51" s="126"/>
      <c r="P51" s="120">
        <v>504560.69713413005</v>
      </c>
      <c r="Q51" s="126">
        <v>3.8338292039937515E-2</v>
      </c>
      <c r="R51" s="120">
        <v>258979.31334639003</v>
      </c>
      <c r="S51" s="126">
        <v>7.8762329120619978E-2</v>
      </c>
      <c r="T51" s="120"/>
      <c r="U51" s="126"/>
      <c r="V51" s="120"/>
      <c r="W51" s="126"/>
      <c r="X51" s="120"/>
      <c r="Y51" s="126"/>
      <c r="Z51" s="120">
        <v>4351874.8345438279</v>
      </c>
      <c r="AA51" s="126">
        <v>4.0169578816821046E-2</v>
      </c>
    </row>
    <row r="52" spans="1:27" x14ac:dyDescent="0.3">
      <c r="A52" s="44" t="s">
        <v>449</v>
      </c>
      <c r="B52" s="2"/>
      <c r="C52" s="126"/>
      <c r="D52" s="2">
        <v>98374.696875000009</v>
      </c>
      <c r="E52" s="126">
        <v>1.0289747986951335E-2</v>
      </c>
      <c r="F52" s="2">
        <v>51776.156250000007</v>
      </c>
      <c r="G52" s="126">
        <v>1.5016805184384982E-2</v>
      </c>
      <c r="H52" s="2">
        <v>113196.34646775002</v>
      </c>
      <c r="I52" s="126">
        <v>1.5277127070668535E-2</v>
      </c>
      <c r="J52" s="2">
        <v>3100559.1366511127</v>
      </c>
      <c r="K52" s="126">
        <v>0.12218071177604048</v>
      </c>
      <c r="L52" s="2">
        <v>224428.48781944503</v>
      </c>
      <c r="M52" s="126">
        <v>6.720740096103818E-2</v>
      </c>
      <c r="N52" s="2"/>
      <c r="O52" s="126"/>
      <c r="P52" s="2">
        <v>504560.69713413005</v>
      </c>
      <c r="Q52" s="126">
        <v>3.8338292039937515E-2</v>
      </c>
      <c r="R52" s="2">
        <v>258979.31334639003</v>
      </c>
      <c r="S52" s="126">
        <v>7.8762329120619978E-2</v>
      </c>
      <c r="T52" s="2"/>
      <c r="U52" s="126"/>
      <c r="V52" s="2"/>
      <c r="W52" s="126"/>
      <c r="X52" s="2"/>
      <c r="Y52" s="126"/>
      <c r="Z52" s="2">
        <v>4351874.8345438279</v>
      </c>
      <c r="AA52" s="52">
        <v>4.0169578816821046E-2</v>
      </c>
    </row>
    <row r="53" spans="1:27" x14ac:dyDescent="0.3">
      <c r="A53" s="47" t="s">
        <v>1072</v>
      </c>
      <c r="B53" s="2"/>
      <c r="C53" s="126"/>
      <c r="D53" s="2"/>
      <c r="E53" s="126"/>
      <c r="F53" s="2"/>
      <c r="G53" s="126"/>
      <c r="H53" s="2">
        <v>37973.527685730005</v>
      </c>
      <c r="I53" s="126">
        <v>5.1249569962200743E-3</v>
      </c>
      <c r="J53" s="2">
        <v>1227522.0895508025</v>
      </c>
      <c r="K53" s="126">
        <v>4.8371766514384608E-2</v>
      </c>
      <c r="L53" s="2">
        <v>95327.305575547507</v>
      </c>
      <c r="M53" s="126">
        <v>2.85467344658379E-2</v>
      </c>
      <c r="N53" s="2"/>
      <c r="O53" s="126"/>
      <c r="P53" s="2"/>
      <c r="Q53" s="126"/>
      <c r="R53" s="2">
        <v>32059.795950000003</v>
      </c>
      <c r="S53" s="126">
        <v>9.7502158281516579E-3</v>
      </c>
      <c r="T53" s="2"/>
      <c r="U53" s="126"/>
      <c r="V53" s="2"/>
      <c r="W53" s="126"/>
      <c r="X53" s="2"/>
      <c r="Y53" s="126"/>
      <c r="Z53" s="2">
        <v>1392882.7187620802</v>
      </c>
      <c r="AA53" s="52">
        <v>1.2856875319523363E-2</v>
      </c>
    </row>
    <row r="54" spans="1:27" x14ac:dyDescent="0.3">
      <c r="A54" s="47" t="s">
        <v>1073</v>
      </c>
      <c r="B54" s="2"/>
      <c r="C54" s="126"/>
      <c r="D54" s="2">
        <v>98374.696875000009</v>
      </c>
      <c r="E54" s="126">
        <v>1.0289747986951335E-2</v>
      </c>
      <c r="F54" s="2">
        <v>51776.156250000007</v>
      </c>
      <c r="G54" s="126">
        <v>1.5016805184384982E-2</v>
      </c>
      <c r="H54" s="2">
        <v>75222.818782020011</v>
      </c>
      <c r="I54" s="126">
        <v>1.015217007444846E-2</v>
      </c>
      <c r="J54" s="2">
        <v>1873037.0471003102</v>
      </c>
      <c r="K54" s="126">
        <v>7.3808945261655878E-2</v>
      </c>
      <c r="L54" s="2">
        <v>129101.18224389752</v>
      </c>
      <c r="M54" s="126">
        <v>3.866066649520028E-2</v>
      </c>
      <c r="N54" s="2"/>
      <c r="O54" s="126"/>
      <c r="P54" s="2">
        <v>504560.69713413005</v>
      </c>
      <c r="Q54" s="126">
        <v>3.8338292039937515E-2</v>
      </c>
      <c r="R54" s="2">
        <v>226919.51739639003</v>
      </c>
      <c r="S54" s="126">
        <v>6.9012113292468327E-2</v>
      </c>
      <c r="T54" s="2"/>
      <c r="U54" s="126"/>
      <c r="V54" s="2"/>
      <c r="W54" s="126"/>
      <c r="X54" s="2"/>
      <c r="Y54" s="126"/>
      <c r="Z54" s="2">
        <v>2958992.1157817477</v>
      </c>
      <c r="AA54" s="52">
        <v>2.7312703497297683E-2</v>
      </c>
    </row>
    <row r="55" spans="1:27" x14ac:dyDescent="0.3">
      <c r="A55" s="17" t="s">
        <v>452</v>
      </c>
      <c r="B55" s="120"/>
      <c r="C55" s="126"/>
      <c r="D55" s="120"/>
      <c r="E55" s="126"/>
      <c r="F55" s="120"/>
      <c r="G55" s="126"/>
      <c r="H55" s="120">
        <v>416531.39043547225</v>
      </c>
      <c r="I55" s="126">
        <v>5.6215621609465201E-2</v>
      </c>
      <c r="J55" s="120"/>
      <c r="K55" s="126"/>
      <c r="L55" s="120">
        <v>40492.56173822729</v>
      </c>
      <c r="M55" s="126">
        <v>1.2125910837442475E-2</v>
      </c>
      <c r="N55" s="120"/>
      <c r="O55" s="126"/>
      <c r="P55" s="120"/>
      <c r="Q55" s="126"/>
      <c r="R55" s="120"/>
      <c r="S55" s="126"/>
      <c r="T55" s="120"/>
      <c r="U55" s="126"/>
      <c r="V55" s="120"/>
      <c r="W55" s="126"/>
      <c r="X55" s="120"/>
      <c r="Y55" s="126"/>
      <c r="Z55" s="120">
        <v>457023.95217369951</v>
      </c>
      <c r="AA55" s="126">
        <v>4.2185173898598221E-3</v>
      </c>
    </row>
    <row r="56" spans="1:27" x14ac:dyDescent="0.3">
      <c r="A56" s="44" t="s">
        <v>449</v>
      </c>
      <c r="B56" s="2"/>
      <c r="C56" s="126"/>
      <c r="D56" s="2"/>
      <c r="E56" s="126"/>
      <c r="F56" s="2"/>
      <c r="G56" s="126"/>
      <c r="H56" s="2">
        <v>416531.39043547225</v>
      </c>
      <c r="I56" s="126">
        <v>5.6215621609465201E-2</v>
      </c>
      <c r="J56" s="2"/>
      <c r="K56" s="126"/>
      <c r="L56" s="2">
        <v>40492.56173822729</v>
      </c>
      <c r="M56" s="126">
        <v>1.2125910837442475E-2</v>
      </c>
      <c r="N56" s="2"/>
      <c r="O56" s="126"/>
      <c r="P56" s="2"/>
      <c r="Q56" s="126"/>
      <c r="R56" s="2"/>
      <c r="S56" s="126"/>
      <c r="T56" s="2"/>
      <c r="U56" s="126"/>
      <c r="V56" s="2"/>
      <c r="W56" s="126"/>
      <c r="X56" s="2"/>
      <c r="Y56" s="126"/>
      <c r="Z56" s="2">
        <v>457023.95217369951</v>
      </c>
      <c r="AA56" s="52">
        <v>4.2185173898598221E-3</v>
      </c>
    </row>
    <row r="57" spans="1:27" x14ac:dyDescent="0.3">
      <c r="A57" s="47" t="s">
        <v>1072</v>
      </c>
      <c r="B57" s="2"/>
      <c r="C57" s="126"/>
      <c r="D57" s="2"/>
      <c r="E57" s="126"/>
      <c r="F57" s="2"/>
      <c r="G57" s="126"/>
      <c r="H57" s="2">
        <v>159951.43866114141</v>
      </c>
      <c r="I57" s="126">
        <v>2.1587255506154431E-2</v>
      </c>
      <c r="J57" s="2"/>
      <c r="K57" s="126"/>
      <c r="L57" s="2">
        <v>20246.280869113645</v>
      </c>
      <c r="M57" s="126">
        <v>6.0629554187212375E-3</v>
      </c>
      <c r="N57" s="2"/>
      <c r="O57" s="126"/>
      <c r="P57" s="2"/>
      <c r="Q57" s="126"/>
      <c r="R57" s="2"/>
      <c r="S57" s="126"/>
      <c r="T57" s="2"/>
      <c r="U57" s="126"/>
      <c r="V57" s="2"/>
      <c r="W57" s="126"/>
      <c r="X57" s="2"/>
      <c r="Y57" s="126"/>
      <c r="Z57" s="2">
        <v>180197.71953025507</v>
      </c>
      <c r="AA57" s="52">
        <v>1.6632984110262776E-3</v>
      </c>
    </row>
    <row r="58" spans="1:27" x14ac:dyDescent="0.3">
      <c r="A58" s="47" t="s">
        <v>1073</v>
      </c>
      <c r="B58" s="2"/>
      <c r="C58" s="126"/>
      <c r="D58" s="2"/>
      <c r="E58" s="126"/>
      <c r="F58" s="2"/>
      <c r="G58" s="126"/>
      <c r="H58" s="2">
        <v>256579.95177433081</v>
      </c>
      <c r="I58" s="126">
        <v>3.462836610331077E-2</v>
      </c>
      <c r="J58" s="2"/>
      <c r="K58" s="126"/>
      <c r="L58" s="2">
        <v>20246.280869113645</v>
      </c>
      <c r="M58" s="126">
        <v>6.0629554187212375E-3</v>
      </c>
      <c r="N58" s="2"/>
      <c r="O58" s="126"/>
      <c r="P58" s="2"/>
      <c r="Q58" s="126"/>
      <c r="R58" s="2"/>
      <c r="S58" s="126"/>
      <c r="T58" s="2"/>
      <c r="U58" s="126"/>
      <c r="V58" s="2"/>
      <c r="W58" s="126"/>
      <c r="X58" s="2"/>
      <c r="Y58" s="126"/>
      <c r="Z58" s="2">
        <v>276826.23264344444</v>
      </c>
      <c r="AA58" s="52">
        <v>2.5552189788335448E-3</v>
      </c>
    </row>
    <row r="59" spans="1:27" x14ac:dyDescent="0.3">
      <c r="A59" s="17" t="s">
        <v>669</v>
      </c>
      <c r="B59" s="120"/>
      <c r="C59" s="126"/>
      <c r="D59" s="120"/>
      <c r="E59" s="126"/>
      <c r="F59" s="120"/>
      <c r="G59" s="126"/>
      <c r="H59" s="120">
        <v>37588.079306485401</v>
      </c>
      <c r="I59" s="126">
        <v>5.072936378482374E-3</v>
      </c>
      <c r="J59" s="120">
        <v>2142291.7599187568</v>
      </c>
      <c r="K59" s="126">
        <v>8.4419203286517724E-2</v>
      </c>
      <c r="L59" s="120">
        <v>485295.03911321715</v>
      </c>
      <c r="M59" s="126">
        <v>0.1453265518784056</v>
      </c>
      <c r="N59" s="120">
        <v>13961.6188502</v>
      </c>
      <c r="O59" s="126">
        <v>3.0947815720776071E-3</v>
      </c>
      <c r="P59" s="120">
        <v>335168.29305540002</v>
      </c>
      <c r="Q59" s="126">
        <v>2.5467262857910157E-2</v>
      </c>
      <c r="R59" s="120">
        <v>83535.130235899996</v>
      </c>
      <c r="S59" s="126">
        <v>2.5405200653898181E-2</v>
      </c>
      <c r="T59" s="120"/>
      <c r="U59" s="126"/>
      <c r="V59" s="120">
        <v>541929.39448550006</v>
      </c>
      <c r="W59" s="126">
        <v>2.5317622450526343E-2</v>
      </c>
      <c r="X59" s="120">
        <v>104648.43479720001</v>
      </c>
      <c r="Y59" s="126">
        <v>3.4847321381207122E-2</v>
      </c>
      <c r="Z59" s="120">
        <v>3744417.749762659</v>
      </c>
      <c r="AA59" s="126">
        <v>3.4562502287123181E-2</v>
      </c>
    </row>
    <row r="60" spans="1:27" x14ac:dyDescent="0.3">
      <c r="A60" s="44" t="s">
        <v>449</v>
      </c>
      <c r="B60" s="2"/>
      <c r="C60" s="126"/>
      <c r="D60" s="2"/>
      <c r="E60" s="126"/>
      <c r="F60" s="2"/>
      <c r="G60" s="126"/>
      <c r="H60" s="2">
        <v>37588.079306485401</v>
      </c>
      <c r="I60" s="126">
        <v>5.072936378482374E-3</v>
      </c>
      <c r="J60" s="2">
        <v>2142291.7599187568</v>
      </c>
      <c r="K60" s="126">
        <v>8.4419203286517724E-2</v>
      </c>
      <c r="L60" s="2">
        <v>485295.03911321715</v>
      </c>
      <c r="M60" s="126">
        <v>0.1453265518784056</v>
      </c>
      <c r="N60" s="2">
        <v>13961.6188502</v>
      </c>
      <c r="O60" s="126">
        <v>3.0947815720776071E-3</v>
      </c>
      <c r="P60" s="2">
        <v>335168.29305540002</v>
      </c>
      <c r="Q60" s="126">
        <v>2.5467262857910157E-2</v>
      </c>
      <c r="R60" s="2">
        <v>83535.130235899996</v>
      </c>
      <c r="S60" s="126">
        <v>2.5405200653898181E-2</v>
      </c>
      <c r="T60" s="2"/>
      <c r="U60" s="126"/>
      <c r="V60" s="2">
        <v>541929.39448550006</v>
      </c>
      <c r="W60" s="126">
        <v>2.5317622450526343E-2</v>
      </c>
      <c r="X60" s="2">
        <v>104648.43479720001</v>
      </c>
      <c r="Y60" s="126">
        <v>3.4847321381207122E-2</v>
      </c>
      <c r="Z60" s="2">
        <v>3744417.749762659</v>
      </c>
      <c r="AA60" s="52">
        <v>3.4562502287123181E-2</v>
      </c>
    </row>
    <row r="61" spans="1:27" x14ac:dyDescent="0.3">
      <c r="A61" s="47" t="s">
        <v>1072</v>
      </c>
      <c r="B61" s="2"/>
      <c r="C61" s="126"/>
      <c r="D61" s="2"/>
      <c r="E61" s="126"/>
      <c r="F61" s="2"/>
      <c r="G61" s="126"/>
      <c r="H61" s="2">
        <v>18794.0396532427</v>
      </c>
      <c r="I61" s="126">
        <v>2.536468189241187E-3</v>
      </c>
      <c r="J61" s="2">
        <v>1071145.8799593784</v>
      </c>
      <c r="K61" s="126">
        <v>4.2209601643258855E-2</v>
      </c>
      <c r="L61" s="2">
        <v>242647.5195566086</v>
      </c>
      <c r="M61" s="126">
        <v>7.2663275939202798E-2</v>
      </c>
      <c r="N61" s="2">
        <v>4653.2229702000004</v>
      </c>
      <c r="O61" s="126">
        <v>1.0314497805343609E-3</v>
      </c>
      <c r="P61" s="2">
        <v>43703.637055400002</v>
      </c>
      <c r="Q61" s="126">
        <v>3.3207556794538576E-3</v>
      </c>
      <c r="R61" s="2">
        <v>14260.960235900002</v>
      </c>
      <c r="S61" s="126">
        <v>4.3371280476510203E-3</v>
      </c>
      <c r="T61" s="2"/>
      <c r="U61" s="126"/>
      <c r="V61" s="2"/>
      <c r="W61" s="126"/>
      <c r="X61" s="2"/>
      <c r="Y61" s="126"/>
      <c r="Z61" s="2">
        <v>1395205.2594307296</v>
      </c>
      <c r="AA61" s="52">
        <v>1.2878313316706563E-2</v>
      </c>
    </row>
    <row r="62" spans="1:27" x14ac:dyDescent="0.3">
      <c r="A62" s="47" t="s">
        <v>1073</v>
      </c>
      <c r="B62" s="2"/>
      <c r="C62" s="126"/>
      <c r="D62" s="2"/>
      <c r="E62" s="126"/>
      <c r="F62" s="2"/>
      <c r="G62" s="126"/>
      <c r="H62" s="2">
        <v>18794.0396532427</v>
      </c>
      <c r="I62" s="126">
        <v>2.536468189241187E-3</v>
      </c>
      <c r="J62" s="2">
        <v>1071145.8799593784</v>
      </c>
      <c r="K62" s="126">
        <v>4.2209601643258862E-2</v>
      </c>
      <c r="L62" s="2">
        <v>242647.51955660857</v>
      </c>
      <c r="M62" s="126">
        <v>7.2663275939202798E-2</v>
      </c>
      <c r="N62" s="2">
        <v>9308.39588</v>
      </c>
      <c r="O62" s="126">
        <v>2.0633317915432462E-3</v>
      </c>
      <c r="P62" s="2">
        <v>291464.65600000002</v>
      </c>
      <c r="Q62" s="126">
        <v>2.2146507178456301E-2</v>
      </c>
      <c r="R62" s="2">
        <v>69274.17</v>
      </c>
      <c r="S62" s="126">
        <v>2.106807260624716E-2</v>
      </c>
      <c r="T62" s="2"/>
      <c r="U62" s="126"/>
      <c r="V62" s="2">
        <v>541929.39448550006</v>
      </c>
      <c r="W62" s="126">
        <v>2.5317622450526343E-2</v>
      </c>
      <c r="X62" s="2">
        <v>104648.43479720001</v>
      </c>
      <c r="Y62" s="126">
        <v>3.4847321381207122E-2</v>
      </c>
      <c r="Z62" s="2">
        <v>2349212.4903319296</v>
      </c>
      <c r="AA62" s="52">
        <v>2.1684188970416619E-2</v>
      </c>
    </row>
    <row r="63" spans="1:27" x14ac:dyDescent="0.3">
      <c r="A63" s="17" t="s">
        <v>670</v>
      </c>
      <c r="B63" s="120">
        <v>7414.9334319999998</v>
      </c>
      <c r="C63" s="126">
        <v>5.3372970260008338E-3</v>
      </c>
      <c r="D63" s="120"/>
      <c r="E63" s="126"/>
      <c r="F63" s="120"/>
      <c r="G63" s="126"/>
      <c r="H63" s="120">
        <v>1556119.520319683</v>
      </c>
      <c r="I63" s="126">
        <v>0.2100159271116103</v>
      </c>
      <c r="J63" s="120">
        <v>1824955.1254442674</v>
      </c>
      <c r="K63" s="126">
        <v>7.1914227840513462E-2</v>
      </c>
      <c r="L63" s="120">
        <v>96123.349135897835</v>
      </c>
      <c r="M63" s="126">
        <v>2.8785117833576655E-2</v>
      </c>
      <c r="N63" s="120">
        <v>496073.56814650999</v>
      </c>
      <c r="O63" s="126">
        <v>0.109961413040051</v>
      </c>
      <c r="P63" s="120">
        <v>755882.8056502</v>
      </c>
      <c r="Q63" s="126">
        <v>5.7434627618807563E-2</v>
      </c>
      <c r="R63" s="120">
        <v>165133.95525690002</v>
      </c>
      <c r="S63" s="126">
        <v>5.0221520649170376E-2</v>
      </c>
      <c r="T63" s="120">
        <v>94572.636995937515</v>
      </c>
      <c r="U63" s="126">
        <v>1.4772974875860002E-2</v>
      </c>
      <c r="V63" s="120"/>
      <c r="W63" s="126"/>
      <c r="X63" s="120"/>
      <c r="Y63" s="126"/>
      <c r="Z63" s="120">
        <v>4996275.8943813965</v>
      </c>
      <c r="AA63" s="126">
        <v>4.6117663296944104E-2</v>
      </c>
    </row>
    <row r="64" spans="1:27" x14ac:dyDescent="0.3">
      <c r="A64" s="44" t="s">
        <v>449</v>
      </c>
      <c r="B64" s="2">
        <v>7414.9334319999998</v>
      </c>
      <c r="C64" s="126">
        <v>5.3372970260008338E-3</v>
      </c>
      <c r="D64" s="2"/>
      <c r="E64" s="126"/>
      <c r="F64" s="2"/>
      <c r="G64" s="126"/>
      <c r="H64" s="2">
        <v>1556119.520319683</v>
      </c>
      <c r="I64" s="126">
        <v>0.2100159271116103</v>
      </c>
      <c r="J64" s="2">
        <v>1824955.1254442674</v>
      </c>
      <c r="K64" s="126">
        <v>7.1914227840513462E-2</v>
      </c>
      <c r="L64" s="2">
        <v>96123.349135897835</v>
      </c>
      <c r="M64" s="126">
        <v>2.8785117833576655E-2</v>
      </c>
      <c r="N64" s="2">
        <v>496073.56814650999</v>
      </c>
      <c r="O64" s="126">
        <v>0.109961413040051</v>
      </c>
      <c r="P64" s="2">
        <v>755882.8056502</v>
      </c>
      <c r="Q64" s="126">
        <v>5.7434627618807563E-2</v>
      </c>
      <c r="R64" s="2">
        <v>165133.95525690002</v>
      </c>
      <c r="S64" s="126">
        <v>5.0221520649170376E-2</v>
      </c>
      <c r="T64" s="2">
        <v>94572.636995937515</v>
      </c>
      <c r="U64" s="126">
        <v>1.4772974875860002E-2</v>
      </c>
      <c r="V64" s="2"/>
      <c r="W64" s="126"/>
      <c r="X64" s="2"/>
      <c r="Y64" s="126"/>
      <c r="Z64" s="2">
        <v>4996275.8943813965</v>
      </c>
      <c r="AA64" s="52">
        <v>4.6117663296944104E-2</v>
      </c>
    </row>
    <row r="65" spans="1:27" x14ac:dyDescent="0.3">
      <c r="A65" s="47" t="s">
        <v>1072</v>
      </c>
      <c r="B65" s="2">
        <v>7414.9334319999998</v>
      </c>
      <c r="C65" s="126">
        <v>5.3372970260008338E-3</v>
      </c>
      <c r="D65" s="2"/>
      <c r="E65" s="126"/>
      <c r="F65" s="2"/>
      <c r="G65" s="126"/>
      <c r="H65" s="2">
        <v>760190.0886962174</v>
      </c>
      <c r="I65" s="126">
        <v>0.10259624930724799</v>
      </c>
      <c r="J65" s="2">
        <v>971877.60208570329</v>
      </c>
      <c r="K65" s="126">
        <v>3.8297833374104834E-2</v>
      </c>
      <c r="L65" s="2">
        <v>56003.627272244034</v>
      </c>
      <c r="M65" s="126">
        <v>1.6770857701390827E-2</v>
      </c>
      <c r="N65" s="2">
        <v>225302.82845999999</v>
      </c>
      <c r="O65" s="126">
        <v>4.9941417906920006E-2</v>
      </c>
      <c r="P65" s="2">
        <v>374483.71430817997</v>
      </c>
      <c r="Q65" s="126">
        <v>2.8454586504447685E-2</v>
      </c>
      <c r="R65" s="2">
        <v>82566.977628450011</v>
      </c>
      <c r="S65" s="126">
        <v>2.5110760324585188E-2</v>
      </c>
      <c r="T65" s="2"/>
      <c r="U65" s="126"/>
      <c r="V65" s="2"/>
      <c r="W65" s="126"/>
      <c r="X65" s="2"/>
      <c r="Y65" s="126"/>
      <c r="Z65" s="2">
        <v>2477839.7718827948</v>
      </c>
      <c r="AA65" s="52">
        <v>2.2871471215585443E-2</v>
      </c>
    </row>
    <row r="66" spans="1:27" x14ac:dyDescent="0.3">
      <c r="A66" s="47" t="s">
        <v>1073</v>
      </c>
      <c r="B66" s="2"/>
      <c r="C66" s="126"/>
      <c r="D66" s="2"/>
      <c r="E66" s="126"/>
      <c r="F66" s="2"/>
      <c r="G66" s="126"/>
      <c r="H66" s="2">
        <v>795929.43162346573</v>
      </c>
      <c r="I66" s="126">
        <v>0.1074196778043623</v>
      </c>
      <c r="J66" s="2">
        <v>853077.52335856424</v>
      </c>
      <c r="K66" s="126">
        <v>3.3616394466408621E-2</v>
      </c>
      <c r="L66" s="2">
        <v>40119.721863653802</v>
      </c>
      <c r="M66" s="126">
        <v>1.2014260132185827E-2</v>
      </c>
      <c r="N66" s="2">
        <v>270770.73968651</v>
      </c>
      <c r="O66" s="126">
        <v>6.0019995133130985E-2</v>
      </c>
      <c r="P66" s="2">
        <v>381399.09134201996</v>
      </c>
      <c r="Q66" s="126">
        <v>2.8980041114359874E-2</v>
      </c>
      <c r="R66" s="2">
        <v>82566.977628450011</v>
      </c>
      <c r="S66" s="126">
        <v>2.5110760324585188E-2</v>
      </c>
      <c r="T66" s="2">
        <v>94572.636995937515</v>
      </c>
      <c r="U66" s="126">
        <v>1.4772974875860002E-2</v>
      </c>
      <c r="V66" s="2"/>
      <c r="W66" s="126"/>
      <c r="X66" s="2"/>
      <c r="Y66" s="126"/>
      <c r="Z66" s="2">
        <v>2518436.1224986012</v>
      </c>
      <c r="AA66" s="52">
        <v>2.3246192081358662E-2</v>
      </c>
    </row>
    <row r="67" spans="1:27" x14ac:dyDescent="0.3">
      <c r="A67" s="17" t="s">
        <v>673</v>
      </c>
      <c r="B67" s="120"/>
      <c r="C67" s="126"/>
      <c r="D67" s="120"/>
      <c r="E67" s="126"/>
      <c r="F67" s="120"/>
      <c r="G67" s="126"/>
      <c r="H67" s="120"/>
      <c r="I67" s="126"/>
      <c r="J67" s="120">
        <v>278802.10131870722</v>
      </c>
      <c r="K67" s="126">
        <v>1.098648265763055E-2</v>
      </c>
      <c r="L67" s="120"/>
      <c r="M67" s="126"/>
      <c r="N67" s="120"/>
      <c r="O67" s="126"/>
      <c r="P67" s="120"/>
      <c r="Q67" s="126"/>
      <c r="R67" s="120"/>
      <c r="S67" s="126"/>
      <c r="T67" s="120"/>
      <c r="U67" s="126"/>
      <c r="V67" s="120"/>
      <c r="W67" s="126"/>
      <c r="X67" s="120"/>
      <c r="Y67" s="126"/>
      <c r="Z67" s="120">
        <v>278802.10131870722</v>
      </c>
      <c r="AA67" s="126">
        <v>2.5734570521927882E-3</v>
      </c>
    </row>
    <row r="68" spans="1:27" x14ac:dyDescent="0.3">
      <c r="A68" s="44" t="s">
        <v>449</v>
      </c>
      <c r="B68" s="2"/>
      <c r="C68" s="126"/>
      <c r="D68" s="2"/>
      <c r="E68" s="126"/>
      <c r="F68" s="2"/>
      <c r="G68" s="126"/>
      <c r="H68" s="2"/>
      <c r="I68" s="126"/>
      <c r="J68" s="2">
        <v>278802.10131870722</v>
      </c>
      <c r="K68" s="126">
        <v>1.098648265763055E-2</v>
      </c>
      <c r="L68" s="2"/>
      <c r="M68" s="126"/>
      <c r="N68" s="2"/>
      <c r="O68" s="126"/>
      <c r="P68" s="2"/>
      <c r="Q68" s="126"/>
      <c r="R68" s="2"/>
      <c r="S68" s="126"/>
      <c r="T68" s="2"/>
      <c r="U68" s="126"/>
      <c r="V68" s="2"/>
      <c r="W68" s="126"/>
      <c r="X68" s="2"/>
      <c r="Y68" s="126"/>
      <c r="Z68" s="2">
        <v>278802.10131870722</v>
      </c>
      <c r="AA68" s="52">
        <v>2.5734570521927882E-3</v>
      </c>
    </row>
    <row r="69" spans="1:27" x14ac:dyDescent="0.3">
      <c r="A69" s="47" t="s">
        <v>1072</v>
      </c>
      <c r="B69" s="2"/>
      <c r="C69" s="126"/>
      <c r="D69" s="2"/>
      <c r="E69" s="126"/>
      <c r="F69" s="2"/>
      <c r="G69" s="126"/>
      <c r="H69" s="2"/>
      <c r="I69" s="126"/>
      <c r="J69" s="2">
        <v>139401.05065935361</v>
      </c>
      <c r="K69" s="126">
        <v>5.4932413288152748E-3</v>
      </c>
      <c r="L69" s="2"/>
      <c r="M69" s="126"/>
      <c r="N69" s="2"/>
      <c r="O69" s="126"/>
      <c r="P69" s="2"/>
      <c r="Q69" s="126"/>
      <c r="R69" s="2"/>
      <c r="S69" s="126"/>
      <c r="T69" s="2"/>
      <c r="U69" s="126"/>
      <c r="V69" s="2"/>
      <c r="W69" s="126"/>
      <c r="X69" s="2"/>
      <c r="Y69" s="126"/>
      <c r="Z69" s="2">
        <v>139401.05065935361</v>
      </c>
      <c r="AA69" s="52">
        <v>1.2867285260963941E-3</v>
      </c>
    </row>
    <row r="70" spans="1:27" x14ac:dyDescent="0.3">
      <c r="A70" s="47" t="s">
        <v>1073</v>
      </c>
      <c r="B70" s="2"/>
      <c r="C70" s="126"/>
      <c r="D70" s="2"/>
      <c r="E70" s="126"/>
      <c r="F70" s="2"/>
      <c r="G70" s="126"/>
      <c r="H70" s="2"/>
      <c r="I70" s="126"/>
      <c r="J70" s="2">
        <v>139401.05065935361</v>
      </c>
      <c r="K70" s="126">
        <v>5.4932413288152748E-3</v>
      </c>
      <c r="L70" s="2"/>
      <c r="M70" s="126"/>
      <c r="N70" s="2"/>
      <c r="O70" s="126"/>
      <c r="P70" s="2"/>
      <c r="Q70" s="126"/>
      <c r="R70" s="2"/>
      <c r="S70" s="126"/>
      <c r="T70" s="2"/>
      <c r="U70" s="126"/>
      <c r="V70" s="2"/>
      <c r="W70" s="126"/>
      <c r="X70" s="2"/>
      <c r="Y70" s="126"/>
      <c r="Z70" s="2">
        <v>139401.05065935361</v>
      </c>
      <c r="AA70" s="52">
        <v>1.2867285260963941E-3</v>
      </c>
    </row>
    <row r="71" spans="1:27" x14ac:dyDescent="0.3">
      <c r="A71" s="17" t="s">
        <v>674</v>
      </c>
      <c r="B71" s="120"/>
      <c r="C71" s="126"/>
      <c r="D71" s="120"/>
      <c r="E71" s="126"/>
      <c r="F71" s="120"/>
      <c r="G71" s="126"/>
      <c r="H71" s="120"/>
      <c r="I71" s="126"/>
      <c r="J71" s="120">
        <v>136313.65954713419</v>
      </c>
      <c r="K71" s="126">
        <v>5.3715795165431108E-3</v>
      </c>
      <c r="L71" s="120">
        <v>28476.570839358043</v>
      </c>
      <c r="M71" s="126">
        <v>8.5275997400822128E-3</v>
      </c>
      <c r="N71" s="120"/>
      <c r="O71" s="126"/>
      <c r="P71" s="120"/>
      <c r="Q71" s="126"/>
      <c r="R71" s="120"/>
      <c r="S71" s="126"/>
      <c r="T71" s="120"/>
      <c r="U71" s="126"/>
      <c r="V71" s="120"/>
      <c r="W71" s="126"/>
      <c r="X71" s="120"/>
      <c r="Y71" s="126"/>
      <c r="Z71" s="120">
        <v>164790.23038649221</v>
      </c>
      <c r="AA71" s="126">
        <v>1.5210810051815688E-3</v>
      </c>
    </row>
    <row r="72" spans="1:27" x14ac:dyDescent="0.3">
      <c r="A72" s="44" t="s">
        <v>449</v>
      </c>
      <c r="B72" s="2"/>
      <c r="C72" s="126"/>
      <c r="D72" s="2"/>
      <c r="E72" s="126"/>
      <c r="F72" s="2"/>
      <c r="G72" s="126"/>
      <c r="H72" s="2"/>
      <c r="I72" s="126"/>
      <c r="J72" s="2">
        <v>136313.65954713419</v>
      </c>
      <c r="K72" s="126">
        <v>5.3715795165431108E-3</v>
      </c>
      <c r="L72" s="2">
        <v>28476.570839358043</v>
      </c>
      <c r="M72" s="126">
        <v>8.5275997400822128E-3</v>
      </c>
      <c r="N72" s="2"/>
      <c r="O72" s="126"/>
      <c r="P72" s="2"/>
      <c r="Q72" s="126"/>
      <c r="R72" s="2"/>
      <c r="S72" s="126"/>
      <c r="T72" s="2"/>
      <c r="U72" s="126"/>
      <c r="V72" s="2"/>
      <c r="W72" s="126"/>
      <c r="X72" s="2"/>
      <c r="Y72" s="126"/>
      <c r="Z72" s="2">
        <v>164790.23038649221</v>
      </c>
      <c r="AA72" s="52">
        <v>1.5210810051815688E-3</v>
      </c>
    </row>
    <row r="73" spans="1:27" x14ac:dyDescent="0.3">
      <c r="A73" s="47" t="s">
        <v>1072</v>
      </c>
      <c r="B73" s="2"/>
      <c r="C73" s="126"/>
      <c r="D73" s="2"/>
      <c r="E73" s="126"/>
      <c r="F73" s="2"/>
      <c r="G73" s="126"/>
      <c r="H73" s="2"/>
      <c r="I73" s="126"/>
      <c r="J73" s="2">
        <v>68156.829773567093</v>
      </c>
      <c r="K73" s="126">
        <v>2.6857897582715554E-3</v>
      </c>
      <c r="L73" s="2">
        <v>28476.570839358043</v>
      </c>
      <c r="M73" s="126">
        <v>8.5275997400822128E-3</v>
      </c>
      <c r="N73" s="2"/>
      <c r="O73" s="126"/>
      <c r="P73" s="2"/>
      <c r="Q73" s="126"/>
      <c r="R73" s="2"/>
      <c r="S73" s="126"/>
      <c r="T73" s="2"/>
      <c r="U73" s="126"/>
      <c r="V73" s="2"/>
      <c r="W73" s="126"/>
      <c r="X73" s="2"/>
      <c r="Y73" s="126"/>
      <c r="Z73" s="2">
        <v>96633.400612925136</v>
      </c>
      <c r="AA73" s="52">
        <v>8.9196568142227591E-4</v>
      </c>
    </row>
    <row r="74" spans="1:27" x14ac:dyDescent="0.3">
      <c r="A74" s="47" t="s">
        <v>1073</v>
      </c>
      <c r="B74" s="2"/>
      <c r="C74" s="126"/>
      <c r="D74" s="2"/>
      <c r="E74" s="126"/>
      <c r="F74" s="2"/>
      <c r="G74" s="126"/>
      <c r="H74" s="2"/>
      <c r="I74" s="126"/>
      <c r="J74" s="2">
        <v>68156.829773567093</v>
      </c>
      <c r="K74" s="126">
        <v>2.6857897582715554E-3</v>
      </c>
      <c r="L74" s="2"/>
      <c r="M74" s="126"/>
      <c r="N74" s="2"/>
      <c r="O74" s="126"/>
      <c r="P74" s="2"/>
      <c r="Q74" s="126"/>
      <c r="R74" s="2"/>
      <c r="S74" s="126"/>
      <c r="T74" s="2"/>
      <c r="U74" s="126"/>
      <c r="V74" s="2"/>
      <c r="W74" s="126"/>
      <c r="X74" s="2"/>
      <c r="Y74" s="126"/>
      <c r="Z74" s="2">
        <v>68156.829773567093</v>
      </c>
      <c r="AA74" s="52">
        <v>6.2911532375929278E-4</v>
      </c>
    </row>
    <row r="75" spans="1:27" x14ac:dyDescent="0.3">
      <c r="A75" s="17" t="s">
        <v>449</v>
      </c>
      <c r="B75" s="120">
        <v>37485.000000000007</v>
      </c>
      <c r="C75" s="126">
        <v>2.6981844254490843E-2</v>
      </c>
      <c r="D75" s="120">
        <v>18742.500000000004</v>
      </c>
      <c r="E75" s="126">
        <v>1.9604187638868941E-3</v>
      </c>
      <c r="F75" s="120">
        <v>18742.500000000004</v>
      </c>
      <c r="G75" s="126">
        <v>5.4359475780579123E-3</v>
      </c>
      <c r="H75" s="120">
        <v>7030428.0270080864</v>
      </c>
      <c r="I75" s="126">
        <v>0.94883576794938251</v>
      </c>
      <c r="J75" s="120">
        <v>16559576.246946292</v>
      </c>
      <c r="K75" s="126">
        <v>0.65254708050716848</v>
      </c>
      <c r="L75" s="120">
        <v>4133198.5277250148</v>
      </c>
      <c r="M75" s="126">
        <v>1.2377284782485627</v>
      </c>
      <c r="N75" s="120">
        <v>3218462.1</v>
      </c>
      <c r="O75" s="126">
        <v>0.71341563642295791</v>
      </c>
      <c r="P75" s="120">
        <v>6191772.3000000007</v>
      </c>
      <c r="Q75" s="126">
        <v>0.47047258343844239</v>
      </c>
      <c r="R75" s="120">
        <v>1112554.8</v>
      </c>
      <c r="S75" s="126">
        <v>0.33835678298027672</v>
      </c>
      <c r="T75" s="120">
        <v>3964038.75</v>
      </c>
      <c r="U75" s="126">
        <v>0.61921340803049674</v>
      </c>
      <c r="V75" s="120">
        <v>7999299</v>
      </c>
      <c r="W75" s="126">
        <v>0.37370778188392156</v>
      </c>
      <c r="X75" s="120">
        <v>1301104.3500000001</v>
      </c>
      <c r="Y75" s="126">
        <v>0.43326019660783055</v>
      </c>
      <c r="Z75" s="120">
        <v>51585404.101679385</v>
      </c>
      <c r="AA75" s="126">
        <v>0.47615430926730212</v>
      </c>
    </row>
    <row r="76" spans="1:27" x14ac:dyDescent="0.3">
      <c r="A76" s="44" t="s">
        <v>451</v>
      </c>
      <c r="B76" s="2">
        <v>37485.000000000007</v>
      </c>
      <c r="C76" s="126">
        <v>2.6981844254490843E-2</v>
      </c>
      <c r="D76" s="2">
        <v>18742.500000000004</v>
      </c>
      <c r="E76" s="126">
        <v>1.9604187638868941E-3</v>
      </c>
      <c r="F76" s="2">
        <v>18742.500000000004</v>
      </c>
      <c r="G76" s="126">
        <v>5.4359475780579123E-3</v>
      </c>
      <c r="H76" s="2">
        <v>7030428.0270080864</v>
      </c>
      <c r="I76" s="126">
        <v>0.94883576794938251</v>
      </c>
      <c r="J76" s="2">
        <v>16559576.246946292</v>
      </c>
      <c r="K76" s="126">
        <v>0.65254708050716848</v>
      </c>
      <c r="L76" s="2">
        <v>4133198.5277250148</v>
      </c>
      <c r="M76" s="126">
        <v>1.2377284782485627</v>
      </c>
      <c r="N76" s="2">
        <v>3218462.1</v>
      </c>
      <c r="O76" s="126">
        <v>0.71341563642295791</v>
      </c>
      <c r="P76" s="2">
        <v>6191772.3000000007</v>
      </c>
      <c r="Q76" s="126">
        <v>0.47047258343844239</v>
      </c>
      <c r="R76" s="2">
        <v>1112554.8</v>
      </c>
      <c r="S76" s="126">
        <v>0.33835678298027672</v>
      </c>
      <c r="T76" s="2">
        <v>3964038.75</v>
      </c>
      <c r="U76" s="126">
        <v>0.61921340803049674</v>
      </c>
      <c r="V76" s="2">
        <v>7999299</v>
      </c>
      <c r="W76" s="126">
        <v>0.37370778188392156</v>
      </c>
      <c r="X76" s="2">
        <v>1301104.3500000001</v>
      </c>
      <c r="Y76" s="126">
        <v>0.43326019660783055</v>
      </c>
      <c r="Z76" s="2">
        <v>51585404.101679385</v>
      </c>
      <c r="AA76" s="52">
        <v>0.47615430926730212</v>
      </c>
    </row>
    <row r="77" spans="1:27" x14ac:dyDescent="0.3">
      <c r="A77" s="47" t="s">
        <v>1072</v>
      </c>
      <c r="B77" s="2"/>
      <c r="C77" s="126"/>
      <c r="D77" s="2"/>
      <c r="E77" s="126"/>
      <c r="F77" s="2"/>
      <c r="G77" s="126"/>
      <c r="H77" s="2">
        <v>2861689.3986870009</v>
      </c>
      <c r="I77" s="126">
        <v>0.38621734662595164</v>
      </c>
      <c r="J77" s="2">
        <v>6190823.3478827402</v>
      </c>
      <c r="K77" s="126">
        <v>0.2439557414605622</v>
      </c>
      <c r="L77" s="2">
        <v>1472710.9954737599</v>
      </c>
      <c r="M77" s="126">
        <v>0.44101833654987121</v>
      </c>
      <c r="N77" s="2">
        <v>777813.75000000012</v>
      </c>
      <c r="O77" s="126">
        <v>0.17241293333072874</v>
      </c>
      <c r="P77" s="2">
        <v>1550379.6</v>
      </c>
      <c r="Q77" s="126">
        <v>0.11780328157775743</v>
      </c>
      <c r="R77" s="2">
        <v>277389.00000000006</v>
      </c>
      <c r="S77" s="126">
        <v>8.4361192522036652E-2</v>
      </c>
      <c r="T77" s="2">
        <v>1158286.5000000002</v>
      </c>
      <c r="U77" s="126">
        <v>0.18093327950962032</v>
      </c>
      <c r="V77" s="2">
        <v>2121651.0000000005</v>
      </c>
      <c r="W77" s="126">
        <v>9.9118371390018556E-2</v>
      </c>
      <c r="X77" s="2">
        <v>455442.75000000006</v>
      </c>
      <c r="Y77" s="126">
        <v>0.1516597922438819</v>
      </c>
      <c r="Z77" s="2">
        <v>16866186.3420435</v>
      </c>
      <c r="AA77" s="52">
        <v>0.15568177564025087</v>
      </c>
    </row>
    <row r="78" spans="1:27" x14ac:dyDescent="0.3">
      <c r="A78" s="47" t="s">
        <v>1073</v>
      </c>
      <c r="B78" s="2">
        <v>37485.000000000007</v>
      </c>
      <c r="C78" s="126">
        <v>2.6981844254490843E-2</v>
      </c>
      <c r="D78" s="2">
        <v>18742.500000000004</v>
      </c>
      <c r="E78" s="126">
        <v>1.9604187638868941E-3</v>
      </c>
      <c r="F78" s="2">
        <v>18742.500000000004</v>
      </c>
      <c r="G78" s="126">
        <v>5.4359475780579123E-3</v>
      </c>
      <c r="H78" s="2">
        <v>4168738.6283210851</v>
      </c>
      <c r="I78" s="126">
        <v>0.56261842132343087</v>
      </c>
      <c r="J78" s="2">
        <v>10368752.899063552</v>
      </c>
      <c r="K78" s="126">
        <v>0.40859133904660633</v>
      </c>
      <c r="L78" s="2">
        <v>2660487.5322512547</v>
      </c>
      <c r="M78" s="126">
        <v>0.79671014169869137</v>
      </c>
      <c r="N78" s="2">
        <v>2440648.35</v>
      </c>
      <c r="O78" s="126">
        <v>0.5410027030922292</v>
      </c>
      <c r="P78" s="2">
        <v>4641392.7</v>
      </c>
      <c r="Q78" s="126">
        <v>0.35266930186068496</v>
      </c>
      <c r="R78" s="2">
        <v>835165.8</v>
      </c>
      <c r="S78" s="126">
        <v>0.25399559045824005</v>
      </c>
      <c r="T78" s="2">
        <v>2805752.25</v>
      </c>
      <c r="U78" s="126">
        <v>0.43828012852087644</v>
      </c>
      <c r="V78" s="2">
        <v>5877648</v>
      </c>
      <c r="W78" s="126">
        <v>0.27458941049390301</v>
      </c>
      <c r="X78" s="2">
        <v>845661.60000000009</v>
      </c>
      <c r="Y78" s="126">
        <v>0.28160040436394862</v>
      </c>
      <c r="Z78" s="2">
        <v>34719217.759635881</v>
      </c>
      <c r="AA78" s="52">
        <v>0.32047253362705125</v>
      </c>
    </row>
    <row r="79" spans="1:27" x14ac:dyDescent="0.3">
      <c r="A79" s="17" t="s">
        <v>676</v>
      </c>
      <c r="B79" s="120"/>
      <c r="C79" s="126"/>
      <c r="D79" s="120"/>
      <c r="E79" s="126"/>
      <c r="F79" s="120"/>
      <c r="G79" s="126"/>
      <c r="H79" s="120"/>
      <c r="I79" s="126"/>
      <c r="J79" s="120">
        <v>258890.77607519881</v>
      </c>
      <c r="K79" s="126">
        <v>1.0201856471373149E-2</v>
      </c>
      <c r="L79" s="120"/>
      <c r="M79" s="126"/>
      <c r="N79" s="120"/>
      <c r="O79" s="126"/>
      <c r="P79" s="120"/>
      <c r="Q79" s="126"/>
      <c r="R79" s="120"/>
      <c r="S79" s="126"/>
      <c r="T79" s="120"/>
      <c r="U79" s="126"/>
      <c r="V79" s="120"/>
      <c r="W79" s="126"/>
      <c r="X79" s="120"/>
      <c r="Y79" s="126"/>
      <c r="Z79" s="120">
        <v>258890.77607519881</v>
      </c>
      <c r="AA79" s="126">
        <v>2.3896674031046133E-3</v>
      </c>
    </row>
    <row r="80" spans="1:27" x14ac:dyDescent="0.3">
      <c r="A80" s="44" t="s">
        <v>449</v>
      </c>
      <c r="B80" s="2"/>
      <c r="C80" s="126"/>
      <c r="D80" s="2"/>
      <c r="E80" s="126"/>
      <c r="F80" s="2"/>
      <c r="G80" s="126"/>
      <c r="H80" s="2"/>
      <c r="I80" s="126"/>
      <c r="J80" s="2">
        <v>258890.77607519881</v>
      </c>
      <c r="K80" s="126">
        <v>1.0201856471373149E-2</v>
      </c>
      <c r="L80" s="2"/>
      <c r="M80" s="126"/>
      <c r="N80" s="2"/>
      <c r="O80" s="126"/>
      <c r="P80" s="2"/>
      <c r="Q80" s="126"/>
      <c r="R80" s="2"/>
      <c r="S80" s="126"/>
      <c r="T80" s="2"/>
      <c r="U80" s="126"/>
      <c r="V80" s="2"/>
      <c r="W80" s="126"/>
      <c r="X80" s="2"/>
      <c r="Y80" s="126"/>
      <c r="Z80" s="2">
        <v>258890.77607519881</v>
      </c>
      <c r="AA80" s="52">
        <v>2.3896674031046133E-3</v>
      </c>
    </row>
    <row r="81" spans="1:27" x14ac:dyDescent="0.3">
      <c r="A81" s="47" t="s">
        <v>1072</v>
      </c>
      <c r="B81" s="2"/>
      <c r="C81" s="126"/>
      <c r="D81" s="2"/>
      <c r="E81" s="126"/>
      <c r="F81" s="2"/>
      <c r="G81" s="126"/>
      <c r="H81" s="2"/>
      <c r="I81" s="126"/>
      <c r="J81" s="2">
        <v>129445.3880375994</v>
      </c>
      <c r="K81" s="126">
        <v>5.1009282356865747E-3</v>
      </c>
      <c r="L81" s="2"/>
      <c r="M81" s="126"/>
      <c r="N81" s="2"/>
      <c r="O81" s="126"/>
      <c r="P81" s="2"/>
      <c r="Q81" s="126"/>
      <c r="R81" s="2"/>
      <c r="S81" s="126"/>
      <c r="T81" s="2"/>
      <c r="U81" s="126"/>
      <c r="V81" s="2"/>
      <c r="W81" s="126"/>
      <c r="X81" s="2"/>
      <c r="Y81" s="126"/>
      <c r="Z81" s="2">
        <v>129445.3880375994</v>
      </c>
      <c r="AA81" s="52">
        <v>1.1948337015523067E-3</v>
      </c>
    </row>
    <row r="82" spans="1:27" x14ac:dyDescent="0.3">
      <c r="A82" s="47" t="s">
        <v>1073</v>
      </c>
      <c r="B82" s="2"/>
      <c r="C82" s="126"/>
      <c r="D82" s="2"/>
      <c r="E82" s="126"/>
      <c r="F82" s="2"/>
      <c r="G82" s="126"/>
      <c r="H82" s="2"/>
      <c r="I82" s="126"/>
      <c r="J82" s="2">
        <v>129445.3880375994</v>
      </c>
      <c r="K82" s="126">
        <v>5.1009282356865747E-3</v>
      </c>
      <c r="L82" s="2"/>
      <c r="M82" s="126"/>
      <c r="N82" s="2"/>
      <c r="O82" s="126"/>
      <c r="P82" s="2"/>
      <c r="Q82" s="126"/>
      <c r="R82" s="2"/>
      <c r="S82" s="126"/>
      <c r="T82" s="2"/>
      <c r="U82" s="126"/>
      <c r="V82" s="2"/>
      <c r="W82" s="126"/>
      <c r="X82" s="2"/>
      <c r="Y82" s="126"/>
      <c r="Z82" s="2">
        <v>129445.3880375994</v>
      </c>
      <c r="AA82" s="52">
        <v>1.1948337015523067E-3</v>
      </c>
    </row>
    <row r="83" spans="1:27" x14ac:dyDescent="0.3">
      <c r="A83" s="27" t="s">
        <v>37</v>
      </c>
      <c r="B83" s="30">
        <v>843475.80904761225</v>
      </c>
      <c r="C83" s="65">
        <v>0.60713706581708216</v>
      </c>
      <c r="D83" s="30">
        <v>3673831.8078223695</v>
      </c>
      <c r="E83" s="65">
        <v>0.38427364606746606</v>
      </c>
      <c r="F83" s="30">
        <v>823821.02435115015</v>
      </c>
      <c r="G83" s="65">
        <v>0.23893546229557541</v>
      </c>
      <c r="H83" s="30">
        <v>14474260.43633914</v>
      </c>
      <c r="I83" s="65">
        <v>1.9534651324007388</v>
      </c>
      <c r="J83" s="30">
        <v>33949061.243765123</v>
      </c>
      <c r="K83" s="65">
        <v>1.3377975662066377</v>
      </c>
      <c r="L83" s="30">
        <v>7116329.3579241149</v>
      </c>
      <c r="M83" s="65">
        <v>2.1310574480793472</v>
      </c>
      <c r="N83" s="30">
        <v>5751539.2194638606</v>
      </c>
      <c r="O83" s="65">
        <v>1.27490642585644</v>
      </c>
      <c r="P83" s="30">
        <v>10916564.766956531</v>
      </c>
      <c r="Q83" s="65">
        <v>0.82947889220395188</v>
      </c>
      <c r="R83" s="30">
        <v>2109878.3180610128</v>
      </c>
      <c r="S83" s="65">
        <v>0.64166874312974187</v>
      </c>
      <c r="T83" s="30">
        <v>5799789.6369959377</v>
      </c>
      <c r="U83" s="65">
        <v>0.90597184676466935</v>
      </c>
      <c r="V83" s="30">
        <v>11884890.394485502</v>
      </c>
      <c r="W83" s="65">
        <v>0.5552331557123571</v>
      </c>
      <c r="X83" s="30">
        <v>1679393.2847972002</v>
      </c>
      <c r="Y83" s="65">
        <v>0.55922821620964158</v>
      </c>
      <c r="Z83" s="30">
        <v>99022835.300009519</v>
      </c>
      <c r="AA83" s="65">
        <v>0.9140211376657783</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2"/>
  <sheetViews>
    <sheetView zoomScale="80" zoomScaleNormal="80" workbookViewId="0">
      <selection activeCell="A2" sqref="A2:AA2"/>
    </sheetView>
  </sheetViews>
  <sheetFormatPr baseColWidth="10" defaultRowHeight="14.4" x14ac:dyDescent="0.3"/>
  <cols>
    <col min="1" max="1" width="31.6640625" customWidth="1"/>
  </cols>
  <sheetData>
    <row r="1" spans="1:27"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50"/>
    </row>
    <row r="2" spans="1:27" x14ac:dyDescent="0.3">
      <c r="A2" s="144" t="s">
        <v>41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row>
    <row r="3" spans="1:27" x14ac:dyDescent="0.3">
      <c r="A3" s="3"/>
      <c r="B3" s="3"/>
      <c r="C3" s="51"/>
      <c r="D3" s="3"/>
      <c r="E3" s="51"/>
      <c r="F3" s="3"/>
      <c r="G3" s="51"/>
      <c r="H3" s="3"/>
      <c r="I3" s="51"/>
      <c r="J3" s="1"/>
      <c r="K3" s="52"/>
      <c r="L3" s="1"/>
      <c r="M3" s="52"/>
      <c r="N3" s="1"/>
      <c r="O3" s="52"/>
      <c r="P3" s="1"/>
      <c r="Q3" s="52"/>
      <c r="R3" s="1"/>
      <c r="S3" s="52"/>
      <c r="T3" s="2"/>
      <c r="U3" s="52"/>
      <c r="V3" s="1"/>
      <c r="W3" s="52"/>
      <c r="X3" s="1"/>
      <c r="Y3" s="52"/>
      <c r="Z3" s="1"/>
      <c r="AA3" s="52"/>
    </row>
    <row r="4" spans="1:27" x14ac:dyDescent="0.3">
      <c r="A4" s="144" t="s">
        <v>102</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row>
    <row r="5" spans="1:27" x14ac:dyDescent="0.3">
      <c r="A5" s="144" t="str">
        <f>'1'!A5:AA5</f>
        <v>Al 30-08-2024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row>
    <row r="6" spans="1:27" x14ac:dyDescent="0.3">
      <c r="A6" s="3"/>
      <c r="B6" s="3"/>
      <c r="C6" s="51"/>
      <c r="D6" s="3"/>
      <c r="E6" s="51"/>
      <c r="F6" s="3"/>
      <c r="G6" s="51"/>
      <c r="H6" s="3"/>
      <c r="I6" s="51"/>
      <c r="J6" s="1"/>
      <c r="K6" s="52"/>
      <c r="L6" s="1"/>
      <c r="M6" s="52"/>
      <c r="N6" s="1"/>
      <c r="O6" s="52"/>
      <c r="P6" s="1"/>
      <c r="Q6" s="52"/>
      <c r="R6" s="1"/>
      <c r="S6" s="52"/>
      <c r="T6" s="1"/>
      <c r="U6" s="52"/>
      <c r="V6" s="1"/>
      <c r="W6" s="52"/>
      <c r="X6" s="1"/>
      <c r="Y6" s="52"/>
      <c r="Z6" s="1"/>
      <c r="AA6" s="52"/>
    </row>
    <row r="7" spans="1:27" x14ac:dyDescent="0.3">
      <c r="A7" s="6"/>
      <c r="B7" s="53" t="s">
        <v>42</v>
      </c>
      <c r="C7" s="54"/>
      <c r="D7" s="53" t="s">
        <v>43</v>
      </c>
      <c r="E7" s="54"/>
      <c r="F7" s="53" t="s">
        <v>44</v>
      </c>
      <c r="G7" s="54"/>
      <c r="H7" s="53" t="s">
        <v>45</v>
      </c>
      <c r="I7" s="54"/>
      <c r="J7" s="53" t="s">
        <v>46</v>
      </c>
      <c r="K7" s="54"/>
      <c r="L7" s="53" t="s">
        <v>47</v>
      </c>
      <c r="M7" s="54"/>
      <c r="N7" s="53" t="s">
        <v>48</v>
      </c>
      <c r="O7" s="54"/>
      <c r="P7" s="53" t="s">
        <v>49</v>
      </c>
      <c r="Q7" s="54"/>
      <c r="R7" s="53" t="s">
        <v>50</v>
      </c>
      <c r="S7" s="54"/>
      <c r="T7" s="53" t="s">
        <v>51</v>
      </c>
      <c r="U7" s="54"/>
      <c r="V7" s="53" t="s">
        <v>52</v>
      </c>
      <c r="W7" s="54"/>
      <c r="X7" s="53" t="s">
        <v>53</v>
      </c>
      <c r="Y7" s="54"/>
      <c r="Z7" s="53" t="s">
        <v>54</v>
      </c>
      <c r="AA7" s="54"/>
    </row>
    <row r="8" spans="1:27" x14ac:dyDescent="0.3">
      <c r="A8" s="6"/>
      <c r="B8" s="6" t="s">
        <v>18</v>
      </c>
      <c r="C8" s="55" t="s">
        <v>19</v>
      </c>
      <c r="D8" s="6" t="s">
        <v>18</v>
      </c>
      <c r="E8" s="55" t="s">
        <v>19</v>
      </c>
      <c r="F8" s="6" t="s">
        <v>18</v>
      </c>
      <c r="G8" s="55" t="s">
        <v>19</v>
      </c>
      <c r="H8" s="6" t="s">
        <v>18</v>
      </c>
      <c r="I8" s="55" t="s">
        <v>19</v>
      </c>
      <c r="J8" s="6" t="s">
        <v>18</v>
      </c>
      <c r="K8" s="55" t="s">
        <v>19</v>
      </c>
      <c r="L8" s="6" t="s">
        <v>18</v>
      </c>
      <c r="M8" s="55" t="s">
        <v>19</v>
      </c>
      <c r="N8" s="6" t="s">
        <v>18</v>
      </c>
      <c r="O8" s="55" t="s">
        <v>19</v>
      </c>
      <c r="P8" s="6" t="s">
        <v>18</v>
      </c>
      <c r="Q8" s="55" t="s">
        <v>19</v>
      </c>
      <c r="R8" s="6" t="s">
        <v>18</v>
      </c>
      <c r="S8" s="55" t="s">
        <v>19</v>
      </c>
      <c r="T8" s="6" t="s">
        <v>18</v>
      </c>
      <c r="U8" s="55" t="s">
        <v>19</v>
      </c>
      <c r="V8" s="6" t="s">
        <v>18</v>
      </c>
      <c r="W8" s="55" t="s">
        <v>19</v>
      </c>
      <c r="X8" s="6" t="s">
        <v>18</v>
      </c>
      <c r="Y8" s="55" t="s">
        <v>19</v>
      </c>
      <c r="Z8" s="6" t="s">
        <v>18</v>
      </c>
      <c r="AA8" s="55" t="s">
        <v>19</v>
      </c>
    </row>
    <row r="9" spans="1:27" x14ac:dyDescent="0.3">
      <c r="A9" s="14" t="s">
        <v>1071</v>
      </c>
      <c r="B9" s="59">
        <v>722136.06945026049</v>
      </c>
      <c r="C9" s="60">
        <v>0.51979626401112744</v>
      </c>
      <c r="D9" s="59">
        <v>3410695.1008343925</v>
      </c>
      <c r="E9" s="60">
        <v>0.35675020267162044</v>
      </c>
      <c r="F9" s="59">
        <v>724264.53200115007</v>
      </c>
      <c r="G9" s="60">
        <v>0.21006077250126176</v>
      </c>
      <c r="H9" s="59">
        <v>2016685.4706504452</v>
      </c>
      <c r="I9" s="60">
        <v>0.27217451055697683</v>
      </c>
      <c r="J9" s="59">
        <v>6293381.3191005094</v>
      </c>
      <c r="K9" s="60">
        <v>0.24799714346885549</v>
      </c>
      <c r="L9" s="59">
        <v>1740265.3137713154</v>
      </c>
      <c r="M9" s="60">
        <v>0.52114020754490931</v>
      </c>
      <c r="N9" s="59">
        <v>1576619.1</v>
      </c>
      <c r="O9" s="60">
        <v>0.34947893859713025</v>
      </c>
      <c r="P9" s="59">
        <v>2505872.2500000005</v>
      </c>
      <c r="Q9" s="60">
        <v>0.190404965509504</v>
      </c>
      <c r="R9" s="59">
        <v>302691.37500000006</v>
      </c>
      <c r="S9" s="60">
        <v>9.205630129938458E-2</v>
      </c>
      <c r="T9" s="59">
        <v>1741178.2500000002</v>
      </c>
      <c r="U9" s="60">
        <v>0.27198546385831268</v>
      </c>
      <c r="V9" s="59">
        <v>3343662.0000000005</v>
      </c>
      <c r="W9" s="60">
        <v>0.1562077513779091</v>
      </c>
      <c r="X9" s="59">
        <v>273640.50000000006</v>
      </c>
      <c r="Y9" s="60">
        <v>9.1120698220603924E-2</v>
      </c>
      <c r="Z9" s="59">
        <v>24651091.280808073</v>
      </c>
      <c r="AA9" s="60">
        <v>0.22753962183493423</v>
      </c>
    </row>
    <row r="10" spans="1:27" x14ac:dyDescent="0.3">
      <c r="A10" s="14" t="s">
        <v>1075</v>
      </c>
      <c r="B10" s="59">
        <v>722136.06945026049</v>
      </c>
      <c r="C10" s="60">
        <v>0.51979626401112744</v>
      </c>
      <c r="D10" s="59">
        <v>3410695.1008343925</v>
      </c>
      <c r="E10" s="60">
        <v>0.35675020267162044</v>
      </c>
      <c r="F10" s="59">
        <v>724264.53200115007</v>
      </c>
      <c r="G10" s="60">
        <v>0.21006077250126176</v>
      </c>
      <c r="H10" s="59">
        <v>2016685.4706504452</v>
      </c>
      <c r="I10" s="60">
        <v>0.27217451055697683</v>
      </c>
      <c r="J10" s="59">
        <v>6293381.3191005094</v>
      </c>
      <c r="K10" s="60">
        <v>0.24799714346885549</v>
      </c>
      <c r="L10" s="59">
        <v>1740265.3137713154</v>
      </c>
      <c r="M10" s="60">
        <v>0.52114020754490931</v>
      </c>
      <c r="N10" s="59">
        <v>1576619.1</v>
      </c>
      <c r="O10" s="60">
        <v>0.34947893859713025</v>
      </c>
      <c r="P10" s="59">
        <v>2505872.2500000005</v>
      </c>
      <c r="Q10" s="60">
        <v>0.190404965509504</v>
      </c>
      <c r="R10" s="59">
        <v>302691.37500000006</v>
      </c>
      <c r="S10" s="60">
        <v>9.205630129938458E-2</v>
      </c>
      <c r="T10" s="59">
        <v>1741178.2500000002</v>
      </c>
      <c r="U10" s="60">
        <v>0.27198546385831268</v>
      </c>
      <c r="V10" s="59">
        <v>3343662.0000000005</v>
      </c>
      <c r="W10" s="60">
        <v>0.1562077513779091</v>
      </c>
      <c r="X10" s="59">
        <v>273640.50000000006</v>
      </c>
      <c r="Y10" s="60">
        <v>9.1120698220603924E-2</v>
      </c>
      <c r="Z10" s="59">
        <v>24651091.280808073</v>
      </c>
      <c r="AA10" s="60">
        <v>0.22753962183493423</v>
      </c>
    </row>
    <row r="11" spans="1:27" s="128" customFormat="1" x14ac:dyDescent="0.3">
      <c r="A11" s="96" t="s">
        <v>1076</v>
      </c>
      <c r="B11" s="97">
        <v>722136.06945026049</v>
      </c>
      <c r="C11" s="98">
        <v>0.51979626401112744</v>
      </c>
      <c r="D11" s="97">
        <v>3410695.1008343925</v>
      </c>
      <c r="E11" s="98">
        <v>0.35675020267162044</v>
      </c>
      <c r="F11" s="97">
        <v>724264.53200115007</v>
      </c>
      <c r="G11" s="98">
        <v>0.21006077250126176</v>
      </c>
      <c r="H11" s="97">
        <v>2016685.4706504452</v>
      </c>
      <c r="I11" s="98">
        <v>0.27217451055697683</v>
      </c>
      <c r="J11" s="97">
        <v>6293381.3191005094</v>
      </c>
      <c r="K11" s="98">
        <v>0.24799714346885549</v>
      </c>
      <c r="L11" s="97">
        <v>1740265.3137713154</v>
      </c>
      <c r="M11" s="98">
        <v>0.52114020754490931</v>
      </c>
      <c r="N11" s="97">
        <v>1576619.1</v>
      </c>
      <c r="O11" s="98">
        <v>0.34947893859713025</v>
      </c>
      <c r="P11" s="97">
        <v>2505872.2500000005</v>
      </c>
      <c r="Q11" s="98">
        <v>0.190404965509504</v>
      </c>
      <c r="R11" s="97">
        <v>302691.37500000006</v>
      </c>
      <c r="S11" s="98">
        <v>9.205630129938458E-2</v>
      </c>
      <c r="T11" s="97">
        <v>1741178.2500000002</v>
      </c>
      <c r="U11" s="98">
        <v>0.27198546385831268</v>
      </c>
      <c r="V11" s="97">
        <v>3343662.0000000005</v>
      </c>
      <c r="W11" s="98">
        <v>0.1562077513779091</v>
      </c>
      <c r="X11" s="97">
        <v>273640.50000000006</v>
      </c>
      <c r="Y11" s="98">
        <v>9.1120698220603924E-2</v>
      </c>
      <c r="Z11" s="97">
        <v>24651091.280808073</v>
      </c>
      <c r="AA11" s="98">
        <v>0.22753962183493423</v>
      </c>
    </row>
    <row r="12" spans="1:27" x14ac:dyDescent="0.3">
      <c r="A12" s="96" t="s">
        <v>1084</v>
      </c>
      <c r="B12" s="99">
        <v>236871.42219155451</v>
      </c>
      <c r="C12" s="100">
        <v>0.17050094229457835</v>
      </c>
      <c r="D12" s="99">
        <v>1293684.2823167201</v>
      </c>
      <c r="E12" s="100">
        <v>0.13531615001196468</v>
      </c>
      <c r="F12" s="99">
        <v>234367.46550000005</v>
      </c>
      <c r="G12" s="100">
        <v>6.7974350084582968E-2</v>
      </c>
      <c r="H12" s="99">
        <v>101209.50000000001</v>
      </c>
      <c r="I12" s="100">
        <v>1.3659366582996048E-2</v>
      </c>
      <c r="J12" s="99">
        <v>0</v>
      </c>
      <c r="K12" s="100">
        <v>0</v>
      </c>
      <c r="L12" s="99">
        <v>12182.625000000002</v>
      </c>
      <c r="M12" s="100">
        <v>3.6482113794380267E-3</v>
      </c>
      <c r="N12" s="99">
        <v>14994.000000000002</v>
      </c>
      <c r="O12" s="100">
        <v>3.3236228111947715E-3</v>
      </c>
      <c r="P12" s="99">
        <v>232407</v>
      </c>
      <c r="Q12" s="100">
        <v>1.765909926939304E-2</v>
      </c>
      <c r="R12" s="99">
        <v>71221.5</v>
      </c>
      <c r="S12" s="100">
        <v>2.1660306188090485E-2</v>
      </c>
      <c r="T12" s="99">
        <v>88089.750000000015</v>
      </c>
      <c r="U12" s="100">
        <v>1.3760297956233257E-2</v>
      </c>
      <c r="V12" s="99">
        <v>236155.50000000003</v>
      </c>
      <c r="W12" s="100">
        <v>1.1032610243058604E-2</v>
      </c>
      <c r="X12" s="99">
        <v>37485.000000000007</v>
      </c>
      <c r="Y12" s="100">
        <v>1.2482287427479991E-2</v>
      </c>
      <c r="Z12" s="101">
        <v>2558668.0450082747</v>
      </c>
      <c r="AA12" s="102">
        <v>2.3617549127148783E-2</v>
      </c>
    </row>
    <row r="13" spans="1:27" x14ac:dyDescent="0.3">
      <c r="A13" s="96" t="s">
        <v>406</v>
      </c>
      <c r="B13" s="99">
        <v>187496.14033330602</v>
      </c>
      <c r="C13" s="100">
        <v>0.13496042835244554</v>
      </c>
      <c r="D13" s="99">
        <v>1014722.4985176726</v>
      </c>
      <c r="E13" s="100">
        <v>0.10613744304293647</v>
      </c>
      <c r="F13" s="99">
        <v>226313.60825115</v>
      </c>
      <c r="G13" s="100">
        <v>6.5638463953815437E-2</v>
      </c>
      <c r="H13" s="99">
        <v>1289923.1413481701</v>
      </c>
      <c r="I13" s="100">
        <v>0.17408971540778764</v>
      </c>
      <c r="J13" s="99">
        <v>4433199.1718076691</v>
      </c>
      <c r="K13" s="100">
        <v>0.17469475871421281</v>
      </c>
      <c r="L13" s="99">
        <v>806225.5896421253</v>
      </c>
      <c r="M13" s="100">
        <v>0.24143248031738107</v>
      </c>
      <c r="N13" s="99">
        <v>639494.10000000009</v>
      </c>
      <c r="O13" s="100">
        <v>0.14175251289745702</v>
      </c>
      <c r="P13" s="99">
        <v>1566873.0000000002</v>
      </c>
      <c r="Q13" s="100">
        <v>0.11905650797752083</v>
      </c>
      <c r="R13" s="99">
        <v>119014.87500000003</v>
      </c>
      <c r="S13" s="100">
        <v>3.6195511656414367E-2</v>
      </c>
      <c r="T13" s="99">
        <v>476059.50000000006</v>
      </c>
      <c r="U13" s="100">
        <v>7.4364163423047816E-2</v>
      </c>
      <c r="V13" s="99">
        <v>1137669.7500000002</v>
      </c>
      <c r="W13" s="100">
        <v>5.3149162043941045E-2</v>
      </c>
      <c r="X13" s="99">
        <v>0</v>
      </c>
      <c r="Y13" s="100">
        <v>0</v>
      </c>
      <c r="Z13" s="101">
        <v>11896991.374900091</v>
      </c>
      <c r="AA13" s="102">
        <v>0.10981408034157839</v>
      </c>
    </row>
    <row r="14" spans="1:27" x14ac:dyDescent="0.3">
      <c r="A14" s="96" t="s">
        <v>466</v>
      </c>
      <c r="B14" s="99">
        <v>139361.73300000001</v>
      </c>
      <c r="C14" s="100">
        <v>0.10031310056934607</v>
      </c>
      <c r="D14" s="99">
        <v>530277.80400000012</v>
      </c>
      <c r="E14" s="100">
        <v>5.5465736002899113E-2</v>
      </c>
      <c r="F14" s="99">
        <v>136246.91325000001</v>
      </c>
      <c r="G14" s="100">
        <v>3.9516130617537892E-2</v>
      </c>
      <c r="H14" s="99">
        <v>219786.11218777506</v>
      </c>
      <c r="I14" s="100">
        <v>2.9662621356931065E-2</v>
      </c>
      <c r="J14" s="99">
        <v>762065.70338934008</v>
      </c>
      <c r="K14" s="100">
        <v>3.0029980386307199E-2</v>
      </c>
      <c r="L14" s="99">
        <v>602684.17216308007</v>
      </c>
      <c r="M14" s="100">
        <v>0.18047992572147095</v>
      </c>
      <c r="N14" s="99">
        <v>131197.50000000003</v>
      </c>
      <c r="O14" s="100">
        <v>2.9081699597954255E-2</v>
      </c>
      <c r="P14" s="99">
        <v>138694.50000000003</v>
      </c>
      <c r="Q14" s="100">
        <v>1.0538494725282944E-2</v>
      </c>
      <c r="R14" s="99">
        <v>37485.000000000007</v>
      </c>
      <c r="S14" s="100">
        <v>1.1400161151626573E-2</v>
      </c>
      <c r="T14" s="99">
        <v>1000849.5000000001</v>
      </c>
      <c r="U14" s="100">
        <v>0.15634040656656512</v>
      </c>
      <c r="V14" s="99">
        <v>1415058.7500000002</v>
      </c>
      <c r="W14" s="100">
        <v>6.6108101059597191E-2</v>
      </c>
      <c r="X14" s="99">
        <v>149940.00000000003</v>
      </c>
      <c r="Y14" s="100">
        <v>4.9929149709919962E-2</v>
      </c>
      <c r="Z14" s="101">
        <v>5263647.6879901951</v>
      </c>
      <c r="AA14" s="102">
        <v>4.8585613949272383E-2</v>
      </c>
    </row>
    <row r="15" spans="1:27" x14ac:dyDescent="0.3">
      <c r="A15" s="96" t="s">
        <v>478</v>
      </c>
      <c r="B15" s="99">
        <v>3781.1489254000003</v>
      </c>
      <c r="C15" s="100">
        <v>2.7216852449827452E-3</v>
      </c>
      <c r="D15" s="99">
        <v>13746.411</v>
      </c>
      <c r="E15" s="100">
        <v>1.4378403126851381E-3</v>
      </c>
      <c r="F15" s="99">
        <v>0</v>
      </c>
      <c r="G15" s="100">
        <v>0</v>
      </c>
      <c r="H15" s="99">
        <v>0</v>
      </c>
      <c r="I15" s="100">
        <v>0</v>
      </c>
      <c r="J15" s="99">
        <v>0</v>
      </c>
      <c r="K15" s="100">
        <v>0</v>
      </c>
      <c r="L15" s="99">
        <v>0</v>
      </c>
      <c r="M15" s="100">
        <v>0</v>
      </c>
      <c r="N15" s="99">
        <v>127449.00000000003</v>
      </c>
      <c r="O15" s="100">
        <v>2.8250793895155564E-2</v>
      </c>
      <c r="P15" s="99">
        <v>74970.000000000015</v>
      </c>
      <c r="Q15" s="100">
        <v>5.6964836352880787E-3</v>
      </c>
      <c r="R15" s="99">
        <v>0</v>
      </c>
      <c r="S15" s="100">
        <v>0</v>
      </c>
      <c r="T15" s="99">
        <v>0</v>
      </c>
      <c r="U15" s="100">
        <v>0</v>
      </c>
      <c r="V15" s="99">
        <v>0</v>
      </c>
      <c r="W15" s="100">
        <v>0</v>
      </c>
      <c r="X15" s="99">
        <v>0</v>
      </c>
      <c r="Y15" s="100">
        <v>0</v>
      </c>
      <c r="Z15" s="101">
        <v>219946.55992540001</v>
      </c>
      <c r="AA15" s="102">
        <v>2.0301964119650811E-3</v>
      </c>
    </row>
    <row r="16" spans="1:27" x14ac:dyDescent="0.3">
      <c r="A16" s="96" t="s">
        <v>484</v>
      </c>
      <c r="B16" s="99">
        <v>7497.0000000000009</v>
      </c>
      <c r="C16" s="100">
        <v>5.3963688508981682E-3</v>
      </c>
      <c r="D16" s="99">
        <v>67060.665000000008</v>
      </c>
      <c r="E16" s="100">
        <v>7.0143783371873075E-3</v>
      </c>
      <c r="F16" s="99">
        <v>0</v>
      </c>
      <c r="G16" s="100">
        <v>0</v>
      </c>
      <c r="H16" s="99">
        <v>145441.80000000005</v>
      </c>
      <c r="I16" s="100">
        <v>1.9629015682231361E-2</v>
      </c>
      <c r="J16" s="99">
        <v>266731.46721900004</v>
      </c>
      <c r="K16" s="100">
        <v>1.0510826944937617E-2</v>
      </c>
      <c r="L16" s="99">
        <v>129247.16017311002</v>
      </c>
      <c r="M16" s="100">
        <v>3.8704381075801743E-2</v>
      </c>
      <c r="N16" s="99">
        <v>294257.25000000006</v>
      </c>
      <c r="O16" s="100">
        <v>6.5226097669697392E-2</v>
      </c>
      <c r="P16" s="99">
        <v>179928.00000000003</v>
      </c>
      <c r="Q16" s="100">
        <v>1.3671560724691388E-2</v>
      </c>
      <c r="R16" s="99">
        <v>37485.000000000007</v>
      </c>
      <c r="S16" s="100">
        <v>1.1400161151626573E-2</v>
      </c>
      <c r="T16" s="99">
        <v>0</v>
      </c>
      <c r="U16" s="100">
        <v>0</v>
      </c>
      <c r="V16" s="99">
        <v>56227.500000000007</v>
      </c>
      <c r="W16" s="100">
        <v>2.6268119626330008E-3</v>
      </c>
      <c r="X16" s="99">
        <v>0</v>
      </c>
      <c r="Y16" s="100">
        <v>0</v>
      </c>
      <c r="Z16" s="101">
        <v>1183875.84239211</v>
      </c>
      <c r="AA16" s="102">
        <v>1.0927656646468135E-2</v>
      </c>
    </row>
    <row r="17" spans="1:27" x14ac:dyDescent="0.3">
      <c r="A17" s="96" t="s">
        <v>486</v>
      </c>
      <c r="B17" s="99">
        <v>147128.625</v>
      </c>
      <c r="C17" s="100">
        <v>0.10590373869887656</v>
      </c>
      <c r="D17" s="99">
        <v>491203.44000000006</v>
      </c>
      <c r="E17" s="100">
        <v>5.137865496394773E-2</v>
      </c>
      <c r="F17" s="99">
        <v>127336.54500000001</v>
      </c>
      <c r="G17" s="100">
        <v>3.6931827845325456E-2</v>
      </c>
      <c r="H17" s="99">
        <v>260324.91711450004</v>
      </c>
      <c r="I17" s="100">
        <v>3.5133791527030736E-2</v>
      </c>
      <c r="J17" s="99">
        <v>831384.97668450023</v>
      </c>
      <c r="K17" s="100">
        <v>3.2761577423397852E-2</v>
      </c>
      <c r="L17" s="99">
        <v>189925.76679299999</v>
      </c>
      <c r="M17" s="100">
        <v>5.6875209050817485E-2</v>
      </c>
      <c r="N17" s="99">
        <v>369227.25000000006</v>
      </c>
      <c r="O17" s="100">
        <v>8.1844211725671259E-2</v>
      </c>
      <c r="P17" s="99">
        <v>312999.75000000006</v>
      </c>
      <c r="Q17" s="100">
        <v>2.3782819177327729E-2</v>
      </c>
      <c r="R17" s="99">
        <v>37485.000000000007</v>
      </c>
      <c r="S17" s="100">
        <v>1.1400161151626573E-2</v>
      </c>
      <c r="T17" s="99">
        <v>142443</v>
      </c>
      <c r="U17" s="100">
        <v>2.2250694567526118E-2</v>
      </c>
      <c r="V17" s="99">
        <v>404838.00000000012</v>
      </c>
      <c r="W17" s="100">
        <v>1.8913046130957605E-2</v>
      </c>
      <c r="X17" s="99">
        <v>86215.500000000015</v>
      </c>
      <c r="Y17" s="100">
        <v>2.8709261083203978E-2</v>
      </c>
      <c r="Z17" s="101">
        <v>3400512.7705920003</v>
      </c>
      <c r="AA17" s="102">
        <v>3.1388119132387746E-2</v>
      </c>
    </row>
    <row r="18" spans="1:27" x14ac:dyDescent="0.3">
      <c r="A18" s="96" t="s">
        <v>472</v>
      </c>
      <c r="B18" s="99">
        <v>0</v>
      </c>
      <c r="C18" s="100">
        <v>0</v>
      </c>
      <c r="D18" s="99">
        <v>0</v>
      </c>
      <c r="E18" s="100">
        <v>0</v>
      </c>
      <c r="F18" s="99">
        <v>0</v>
      </c>
      <c r="G18" s="100">
        <v>0</v>
      </c>
      <c r="H18" s="99">
        <v>0</v>
      </c>
      <c r="I18" s="100">
        <v>0</v>
      </c>
      <c r="J18" s="99">
        <v>0</v>
      </c>
      <c r="K18" s="100">
        <v>0</v>
      </c>
      <c r="L18" s="99">
        <v>0</v>
      </c>
      <c r="M18" s="100">
        <v>0</v>
      </c>
      <c r="N18" s="99">
        <v>0</v>
      </c>
      <c r="O18" s="100">
        <v>0</v>
      </c>
      <c r="P18" s="99">
        <v>0</v>
      </c>
      <c r="Q18" s="100">
        <v>0</v>
      </c>
      <c r="R18" s="99">
        <v>0</v>
      </c>
      <c r="S18" s="100">
        <v>0</v>
      </c>
      <c r="T18" s="99">
        <v>33736.5</v>
      </c>
      <c r="U18" s="100">
        <v>5.2699013449403961E-3</v>
      </c>
      <c r="V18" s="99">
        <v>93712.500000000015</v>
      </c>
      <c r="W18" s="100">
        <v>4.378019937721668E-3</v>
      </c>
      <c r="X18" s="99">
        <v>0</v>
      </c>
      <c r="Y18" s="100">
        <v>0</v>
      </c>
      <c r="Z18" s="101">
        <v>127449.00000000001</v>
      </c>
      <c r="AA18" s="102">
        <v>1.176406226113732E-3</v>
      </c>
    </row>
    <row r="19" spans="1:27" x14ac:dyDescent="0.3">
      <c r="A19" s="14" t="s">
        <v>1074</v>
      </c>
      <c r="B19" s="59">
        <v>121339.73959735167</v>
      </c>
      <c r="C19" s="60">
        <v>8.734080180595484E-2</v>
      </c>
      <c r="D19" s="59">
        <v>263136.70698797691</v>
      </c>
      <c r="E19" s="60">
        <v>2.7523443395845663E-2</v>
      </c>
      <c r="F19" s="59">
        <v>99556.492350000015</v>
      </c>
      <c r="G19" s="60">
        <v>2.8874689794313652E-2</v>
      </c>
      <c r="H19" s="59">
        <v>12510053.965688698</v>
      </c>
      <c r="I19" s="60">
        <v>1.6883732563682792</v>
      </c>
      <c r="J19" s="59">
        <v>28301457.260364607</v>
      </c>
      <c r="K19" s="60">
        <v>1.115247940765089</v>
      </c>
      <c r="L19" s="59">
        <v>5824932.2250327999</v>
      </c>
      <c r="M19" s="60">
        <v>1.7443353979803142</v>
      </c>
      <c r="N19" s="59">
        <v>4174920.1194638601</v>
      </c>
      <c r="O19" s="60">
        <v>0.92542748725930946</v>
      </c>
      <c r="P19" s="59">
        <v>8410692.5169565286</v>
      </c>
      <c r="Q19" s="60">
        <v>0.63907392669444774</v>
      </c>
      <c r="R19" s="59">
        <v>1807186.943061013</v>
      </c>
      <c r="S19" s="60">
        <v>0.54961244183035729</v>
      </c>
      <c r="T19" s="59">
        <v>4058611.3869959377</v>
      </c>
      <c r="U19" s="60">
        <v>0.63398638290635667</v>
      </c>
      <c r="V19" s="59">
        <v>8541228.3944855016</v>
      </c>
      <c r="W19" s="60">
        <v>0.39902540433444794</v>
      </c>
      <c r="X19" s="59">
        <v>1405752.7847972002</v>
      </c>
      <c r="Y19" s="60">
        <v>0.4681075179890376</v>
      </c>
      <c r="Z19" s="59">
        <v>75518868.535781458</v>
      </c>
      <c r="AA19" s="60">
        <v>0.69706994275794787</v>
      </c>
    </row>
    <row r="20" spans="1:27" x14ac:dyDescent="0.3">
      <c r="A20" s="80" t="s">
        <v>1075</v>
      </c>
      <c r="B20" s="61">
        <v>121339.73959735167</v>
      </c>
      <c r="C20" s="62">
        <v>8.734080180595484E-2</v>
      </c>
      <c r="D20" s="61">
        <v>263136.70698797691</v>
      </c>
      <c r="E20" s="62">
        <v>2.7523443395845663E-2</v>
      </c>
      <c r="F20" s="61">
        <v>99556.492350000015</v>
      </c>
      <c r="G20" s="62">
        <v>2.8874689794313652E-2</v>
      </c>
      <c r="H20" s="61">
        <v>12457574.965688698</v>
      </c>
      <c r="I20" s="62">
        <v>1.6812906218437627</v>
      </c>
      <c r="J20" s="61">
        <v>27655679.924664605</v>
      </c>
      <c r="K20" s="62">
        <v>1.089800422737782</v>
      </c>
      <c r="L20" s="61">
        <v>5376064.0441528</v>
      </c>
      <c r="M20" s="62">
        <v>1.6099172405344384</v>
      </c>
      <c r="N20" s="61">
        <v>4174920.1194638601</v>
      </c>
      <c r="O20" s="62">
        <v>0.92542748725930946</v>
      </c>
      <c r="P20" s="61">
        <v>8410692.5169565286</v>
      </c>
      <c r="Q20" s="62">
        <v>0.63907392669444774</v>
      </c>
      <c r="R20" s="61">
        <v>1807186.943061013</v>
      </c>
      <c r="S20" s="62">
        <v>0.54961244183035729</v>
      </c>
      <c r="T20" s="61">
        <v>4058611.3869959377</v>
      </c>
      <c r="U20" s="62">
        <v>0.63398638290635667</v>
      </c>
      <c r="V20" s="61">
        <v>8541228.3944855016</v>
      </c>
      <c r="W20" s="62">
        <v>0.39902540433444794</v>
      </c>
      <c r="X20" s="61">
        <v>1405752.7847972002</v>
      </c>
      <c r="Y20" s="62">
        <v>0.4681075179890376</v>
      </c>
      <c r="Z20" s="61">
        <v>74371744.019201458</v>
      </c>
      <c r="AA20" s="62">
        <v>0.68648151583084438</v>
      </c>
    </row>
    <row r="21" spans="1:27" s="128" customFormat="1" x14ac:dyDescent="0.3">
      <c r="A21" s="96" t="s">
        <v>1076</v>
      </c>
      <c r="B21" s="129">
        <v>121339.73959735167</v>
      </c>
      <c r="C21" s="127">
        <v>8.734080180595484E-2</v>
      </c>
      <c r="D21" s="129">
        <v>263136.70698797691</v>
      </c>
      <c r="E21" s="127">
        <v>2.7523443395845663E-2</v>
      </c>
      <c r="F21" s="129">
        <v>99556.492350000015</v>
      </c>
      <c r="G21" s="127">
        <v>2.8874689794313652E-2</v>
      </c>
      <c r="H21" s="129">
        <v>12457574.965688698</v>
      </c>
      <c r="I21" s="127">
        <v>1.6812906218437627</v>
      </c>
      <c r="J21" s="129">
        <v>27655679.924664605</v>
      </c>
      <c r="K21" s="127">
        <v>1.089800422737782</v>
      </c>
      <c r="L21" s="129">
        <v>5376064.0441528</v>
      </c>
      <c r="M21" s="127">
        <v>1.6099172405344384</v>
      </c>
      <c r="N21" s="129">
        <v>4174920.1194638601</v>
      </c>
      <c r="O21" s="127">
        <v>0.92542748725930946</v>
      </c>
      <c r="P21" s="129">
        <v>8410692.5169565286</v>
      </c>
      <c r="Q21" s="127">
        <v>0.63907392669444774</v>
      </c>
      <c r="R21" s="129">
        <v>1807186.943061013</v>
      </c>
      <c r="S21" s="127">
        <v>0.54961244183035729</v>
      </c>
      <c r="T21" s="129">
        <v>4058611.3869959377</v>
      </c>
      <c r="U21" s="127">
        <v>0.63398638290635667</v>
      </c>
      <c r="V21" s="129">
        <v>8541228.3944855016</v>
      </c>
      <c r="W21" s="127">
        <v>0.39902540433444794</v>
      </c>
      <c r="X21" s="129">
        <v>1405752.7847972002</v>
      </c>
      <c r="Y21" s="127">
        <v>0.4681075179890376</v>
      </c>
      <c r="Z21" s="136">
        <v>74371744.019201458</v>
      </c>
      <c r="AA21" s="142">
        <v>0.68648151583084438</v>
      </c>
    </row>
    <row r="22" spans="1:27" x14ac:dyDescent="0.3">
      <c r="A22" s="96" t="s">
        <v>1085</v>
      </c>
      <c r="B22" s="92">
        <v>98980.18493935166</v>
      </c>
      <c r="C22" s="143">
        <v>7.1246310105756591E-2</v>
      </c>
      <c r="D22" s="92">
        <v>241469.29653797689</v>
      </c>
      <c r="E22" s="143">
        <v>2.5257086292416613E-2</v>
      </c>
      <c r="F22" s="92">
        <v>88654.862100000013</v>
      </c>
      <c r="G22" s="143">
        <v>2.5712854897455156E-2</v>
      </c>
      <c r="H22" s="92">
        <v>1506365.1976471038</v>
      </c>
      <c r="I22" s="143">
        <v>0.20330101860526023</v>
      </c>
      <c r="J22" s="92">
        <v>4862018.1293071853</v>
      </c>
      <c r="K22" s="143">
        <v>0.19159280940159307</v>
      </c>
      <c r="L22" s="92">
        <v>753299.16867605876</v>
      </c>
      <c r="M22" s="143">
        <v>0.22558312344713907</v>
      </c>
      <c r="N22" s="92">
        <v>259811.59276299999</v>
      </c>
      <c r="O22" s="143">
        <v>5.7590752055485736E-2</v>
      </c>
      <c r="P22" s="92">
        <v>863251.49998935009</v>
      </c>
      <c r="Q22" s="143">
        <v>6.5592877722118428E-2</v>
      </c>
      <c r="R22" s="92">
        <v>305050.25003839005</v>
      </c>
      <c r="S22" s="143">
        <v>9.2773696406072442E-2</v>
      </c>
      <c r="T22" s="92">
        <v>194922.00000000003</v>
      </c>
      <c r="U22" s="143">
        <v>3.0448318881877847E-2</v>
      </c>
      <c r="V22" s="92">
        <v>393592.50000000006</v>
      </c>
      <c r="W22" s="143">
        <v>1.8387683738431006E-2</v>
      </c>
      <c r="X22" s="92">
        <v>0</v>
      </c>
      <c r="Y22" s="143">
        <v>0</v>
      </c>
      <c r="Z22" s="92">
        <v>9567414.6819984186</v>
      </c>
      <c r="AA22" s="143">
        <v>8.8311137786211483E-2</v>
      </c>
    </row>
    <row r="23" spans="1:27" x14ac:dyDescent="0.3">
      <c r="A23" s="96" t="s">
        <v>1086</v>
      </c>
      <c r="B23" s="92">
        <v>0</v>
      </c>
      <c r="C23" s="143">
        <v>0</v>
      </c>
      <c r="D23" s="92">
        <v>0</v>
      </c>
      <c r="E23" s="143">
        <v>0</v>
      </c>
      <c r="F23" s="92">
        <v>0</v>
      </c>
      <c r="G23" s="143">
        <v>0</v>
      </c>
      <c r="H23" s="92">
        <v>1041510.7153292698</v>
      </c>
      <c r="I23" s="143">
        <v>0.14056364927008763</v>
      </c>
      <c r="J23" s="92">
        <v>1326429.604337523</v>
      </c>
      <c r="K23" s="143">
        <v>5.2269318544207598E-2</v>
      </c>
      <c r="L23" s="92">
        <v>174850.98401785133</v>
      </c>
      <c r="M23" s="143">
        <v>5.2360911511259801E-2</v>
      </c>
      <c r="N23" s="92">
        <v>0</v>
      </c>
      <c r="O23" s="143">
        <v>0</v>
      </c>
      <c r="P23" s="92">
        <v>187654.34450000001</v>
      </c>
      <c r="Q23" s="143">
        <v>1.4258635487994682E-2</v>
      </c>
      <c r="R23" s="92">
        <v>85147.179950000005</v>
      </c>
      <c r="S23" s="143">
        <v>2.5895466801028329E-2</v>
      </c>
      <c r="T23" s="92">
        <v>0</v>
      </c>
      <c r="U23" s="143">
        <v>0</v>
      </c>
      <c r="V23" s="92">
        <v>0</v>
      </c>
      <c r="W23" s="143">
        <v>0</v>
      </c>
      <c r="X23" s="92">
        <v>0</v>
      </c>
      <c r="Y23" s="143">
        <v>0</v>
      </c>
      <c r="Z23" s="92">
        <v>2815592.8281346438</v>
      </c>
      <c r="AA23" s="143">
        <v>2.5989069613875083E-2</v>
      </c>
    </row>
    <row r="24" spans="1:27" x14ac:dyDescent="0.3">
      <c r="A24" s="96" t="s">
        <v>1087</v>
      </c>
      <c r="B24" s="92">
        <v>0</v>
      </c>
      <c r="C24" s="143">
        <v>0</v>
      </c>
      <c r="D24" s="92">
        <v>0</v>
      </c>
      <c r="E24" s="143">
        <v>0</v>
      </c>
      <c r="F24" s="92">
        <v>0</v>
      </c>
      <c r="G24" s="143">
        <v>0</v>
      </c>
      <c r="H24" s="92">
        <v>116276.11339503771</v>
      </c>
      <c r="I24" s="143">
        <v>1.5692776445974312E-2</v>
      </c>
      <c r="J24" s="92">
        <v>330393.73923157295</v>
      </c>
      <c r="K24" s="143">
        <v>1.301950404637724E-2</v>
      </c>
      <c r="L24" s="92">
        <v>29277.106604920904</v>
      </c>
      <c r="M24" s="143">
        <v>8.7673283445146369E-3</v>
      </c>
      <c r="N24" s="92">
        <v>134919.11022651001</v>
      </c>
      <c r="O24" s="143">
        <v>2.9906644818922929E-2</v>
      </c>
      <c r="P24" s="92">
        <v>139886.44949999999</v>
      </c>
      <c r="Q24" s="143">
        <v>1.0629063230296146E-2</v>
      </c>
      <c r="R24" s="92">
        <v>34257.906000000003</v>
      </c>
      <c r="S24" s="143">
        <v>1.041871813037948E-2</v>
      </c>
      <c r="T24" s="92">
        <v>0</v>
      </c>
      <c r="U24" s="143">
        <v>0</v>
      </c>
      <c r="V24" s="92">
        <v>541929.39448550006</v>
      </c>
      <c r="W24" s="143">
        <v>2.5317622450526343E-2</v>
      </c>
      <c r="X24" s="92">
        <v>104648.43479720001</v>
      </c>
      <c r="Y24" s="143">
        <v>3.4847321381207122E-2</v>
      </c>
      <c r="Z24" s="92">
        <v>1431588.2542407415</v>
      </c>
      <c r="AA24" s="143">
        <v>1.3214143190767261E-2</v>
      </c>
    </row>
    <row r="25" spans="1:27" x14ac:dyDescent="0.3">
      <c r="A25" s="96" t="s">
        <v>1088</v>
      </c>
      <c r="B25" s="92">
        <v>0</v>
      </c>
      <c r="C25" s="143">
        <v>0</v>
      </c>
      <c r="D25" s="92">
        <v>0</v>
      </c>
      <c r="E25" s="143">
        <v>0</v>
      </c>
      <c r="F25" s="92">
        <v>0</v>
      </c>
      <c r="G25" s="143">
        <v>0</v>
      </c>
      <c r="H25" s="92">
        <v>0</v>
      </c>
      <c r="I25" s="143">
        <v>0</v>
      </c>
      <c r="J25" s="92">
        <v>0</v>
      </c>
      <c r="K25" s="143">
        <v>0</v>
      </c>
      <c r="L25" s="92">
        <v>0</v>
      </c>
      <c r="M25" s="143">
        <v>0</v>
      </c>
      <c r="N25" s="92">
        <v>278477.73393720004</v>
      </c>
      <c r="O25" s="143">
        <v>6.1728354603408454E-2</v>
      </c>
      <c r="P25" s="92">
        <v>616013.56333700009</v>
      </c>
      <c r="Q25" s="143">
        <v>4.6806871850936585E-2</v>
      </c>
      <c r="R25" s="92">
        <v>161252.57930635003</v>
      </c>
      <c r="S25" s="143">
        <v>4.9041093509612749E-2</v>
      </c>
      <c r="T25" s="92">
        <v>63724.500000000007</v>
      </c>
      <c r="U25" s="143">
        <v>9.9542580959985274E-3</v>
      </c>
      <c r="V25" s="92">
        <v>52479</v>
      </c>
      <c r="W25" s="143">
        <v>2.4516911651241338E-3</v>
      </c>
      <c r="X25" s="92">
        <v>0</v>
      </c>
      <c r="Y25" s="143">
        <v>0</v>
      </c>
      <c r="Z25" s="92">
        <v>1171947.3765805503</v>
      </c>
      <c r="AA25" s="143">
        <v>1.0817552044245254E-2</v>
      </c>
    </row>
    <row r="26" spans="1:27" x14ac:dyDescent="0.3">
      <c r="A26" s="96" t="s">
        <v>1089</v>
      </c>
      <c r="B26" s="92"/>
      <c r="C26" s="143">
        <v>0</v>
      </c>
      <c r="D26" s="92">
        <v>0</v>
      </c>
      <c r="E26" s="143">
        <v>0</v>
      </c>
      <c r="F26" s="92">
        <v>0</v>
      </c>
      <c r="G26" s="143">
        <v>0</v>
      </c>
      <c r="H26" s="92">
        <v>1211199.554394573</v>
      </c>
      <c r="I26" s="143">
        <v>0.16346507707909771</v>
      </c>
      <c r="J26" s="92">
        <v>2397939.43573373</v>
      </c>
      <c r="K26" s="143">
        <v>9.4493262066993253E-2</v>
      </c>
      <c r="L26" s="92">
        <v>178100.95466533949</v>
      </c>
      <c r="M26" s="143">
        <v>5.3334148387467188E-2</v>
      </c>
      <c r="N26" s="92">
        <v>0</v>
      </c>
      <c r="O26" s="143">
        <v>0</v>
      </c>
      <c r="P26" s="92">
        <v>0</v>
      </c>
      <c r="Q26" s="143">
        <v>0</v>
      </c>
      <c r="R26" s="92">
        <v>0</v>
      </c>
      <c r="S26" s="143">
        <v>0</v>
      </c>
      <c r="T26" s="92">
        <v>0</v>
      </c>
      <c r="U26" s="143">
        <v>0</v>
      </c>
      <c r="V26" s="92">
        <v>0</v>
      </c>
      <c r="W26" s="143">
        <v>0</v>
      </c>
      <c r="X26" s="92">
        <v>0</v>
      </c>
      <c r="Y26" s="143">
        <v>0</v>
      </c>
      <c r="Z26" s="92">
        <v>3787239.944793642</v>
      </c>
      <c r="AA26" s="143">
        <v>3.4957768604240658E-2</v>
      </c>
    </row>
    <row r="27" spans="1:27" x14ac:dyDescent="0.3">
      <c r="A27" s="96" t="s">
        <v>1090</v>
      </c>
      <c r="B27" s="92">
        <v>0</v>
      </c>
      <c r="C27" s="143">
        <v>0</v>
      </c>
      <c r="D27" s="92">
        <v>0</v>
      </c>
      <c r="E27" s="143">
        <v>0</v>
      </c>
      <c r="F27" s="92">
        <v>0</v>
      </c>
      <c r="G27" s="143">
        <v>0</v>
      </c>
      <c r="H27" s="92">
        <v>698808.08852997329</v>
      </c>
      <c r="I27" s="143">
        <v>9.431205422804835E-2</v>
      </c>
      <c r="J27" s="92">
        <v>1008760.8739216051</v>
      </c>
      <c r="K27" s="143">
        <v>3.975125651713414E-2</v>
      </c>
      <c r="L27" s="92">
        <v>467680.9670542801</v>
      </c>
      <c r="M27" s="143">
        <v>0.14005183824947459</v>
      </c>
      <c r="N27" s="92">
        <v>143791.85078400001</v>
      </c>
      <c r="O27" s="143">
        <v>3.1873407718395169E-2</v>
      </c>
      <c r="P27" s="92">
        <v>248258.74563808</v>
      </c>
      <c r="Q27" s="143">
        <v>1.8863570519467361E-2</v>
      </c>
      <c r="R27" s="92">
        <v>76422.821628450009</v>
      </c>
      <c r="S27" s="143">
        <v>2.324216305792564E-2</v>
      </c>
      <c r="T27" s="92">
        <v>168682.50000000003</v>
      </c>
      <c r="U27" s="143">
        <v>2.6349506724701984E-2</v>
      </c>
      <c r="V27" s="92">
        <v>393592.50000000006</v>
      </c>
      <c r="W27" s="143">
        <v>1.8387683738431006E-2</v>
      </c>
      <c r="X27" s="92">
        <v>0</v>
      </c>
      <c r="Y27" s="143">
        <v>0</v>
      </c>
      <c r="Z27" s="92">
        <v>3205998.3475563885</v>
      </c>
      <c r="AA27" s="143">
        <v>2.9592671711631102E-2</v>
      </c>
    </row>
    <row r="28" spans="1:27" x14ac:dyDescent="0.3">
      <c r="A28" s="96" t="s">
        <v>678</v>
      </c>
      <c r="B28" s="92">
        <v>0</v>
      </c>
      <c r="C28" s="143">
        <v>0</v>
      </c>
      <c r="D28" s="92">
        <v>0</v>
      </c>
      <c r="E28" s="143">
        <v>0</v>
      </c>
      <c r="F28" s="92">
        <v>0</v>
      </c>
      <c r="G28" s="143">
        <v>0</v>
      </c>
      <c r="H28" s="92">
        <v>872091.33760490734</v>
      </c>
      <c r="I28" s="143">
        <v>0.11769858831632202</v>
      </c>
      <c r="J28" s="92">
        <v>484076.44904877641</v>
      </c>
      <c r="K28" s="143">
        <v>1.9075528797260578E-2</v>
      </c>
      <c r="L28" s="92">
        <v>144201.62865941811</v>
      </c>
      <c r="M28" s="143">
        <v>4.3182649273763724E-2</v>
      </c>
      <c r="N28" s="92">
        <v>0</v>
      </c>
      <c r="O28" s="143">
        <v>0</v>
      </c>
      <c r="P28" s="92">
        <v>0</v>
      </c>
      <c r="Q28" s="143">
        <v>0</v>
      </c>
      <c r="R28" s="92">
        <v>0</v>
      </c>
      <c r="S28" s="143">
        <v>0</v>
      </c>
      <c r="T28" s="92">
        <v>0</v>
      </c>
      <c r="U28" s="143">
        <v>0</v>
      </c>
      <c r="V28" s="92">
        <v>0</v>
      </c>
      <c r="W28" s="143">
        <v>0</v>
      </c>
      <c r="X28" s="92">
        <v>0</v>
      </c>
      <c r="Y28" s="143">
        <v>0</v>
      </c>
      <c r="Z28" s="92">
        <v>1500369.4153131018</v>
      </c>
      <c r="AA28" s="143">
        <v>1.3849021346930558E-2</v>
      </c>
    </row>
    <row r="29" spans="1:27" x14ac:dyDescent="0.3">
      <c r="A29" s="96" t="s">
        <v>1066</v>
      </c>
      <c r="B29" s="92">
        <v>0</v>
      </c>
      <c r="C29" s="143">
        <v>0</v>
      </c>
      <c r="D29" s="92">
        <v>0</v>
      </c>
      <c r="E29" s="143">
        <v>0</v>
      </c>
      <c r="F29" s="92">
        <v>0</v>
      </c>
      <c r="G29" s="143">
        <v>0</v>
      </c>
      <c r="H29" s="92">
        <v>1714545.3225047791</v>
      </c>
      <c r="I29" s="143">
        <v>0.23139728072220453</v>
      </c>
      <c r="J29" s="92">
        <v>4314055.0804882152</v>
      </c>
      <c r="K29" s="143">
        <v>0.16999976363760114</v>
      </c>
      <c r="L29" s="92">
        <v>1081547.7039398754</v>
      </c>
      <c r="M29" s="143">
        <v>0.32388049709471667</v>
      </c>
      <c r="N29" s="92">
        <v>262395.00000000006</v>
      </c>
      <c r="O29" s="143">
        <v>5.8163399195908502E-2</v>
      </c>
      <c r="P29" s="92">
        <v>704718.00000000012</v>
      </c>
      <c r="Q29" s="143">
        <v>5.3546946171707938E-2</v>
      </c>
      <c r="R29" s="92">
        <v>182926.80000000002</v>
      </c>
      <c r="S29" s="143">
        <v>5.5632786419937671E-2</v>
      </c>
      <c r="T29" s="92">
        <v>1296981</v>
      </c>
      <c r="U29" s="143">
        <v>0.20259842948326418</v>
      </c>
      <c r="V29" s="92">
        <v>1589364.0000000002</v>
      </c>
      <c r="W29" s="143">
        <v>7.4251218143759484E-2</v>
      </c>
      <c r="X29" s="92">
        <v>464814.00000000006</v>
      </c>
      <c r="Y29" s="143">
        <v>0.15478036410075188</v>
      </c>
      <c r="Z29" s="92">
        <v>11611346.90693287</v>
      </c>
      <c r="AA29" s="143">
        <v>0.10717746545584701</v>
      </c>
    </row>
    <row r="30" spans="1:27" x14ac:dyDescent="0.3">
      <c r="A30" s="96" t="s">
        <v>1091</v>
      </c>
      <c r="B30" s="92">
        <v>0</v>
      </c>
      <c r="C30" s="143">
        <v>0</v>
      </c>
      <c r="D30" s="92">
        <v>0</v>
      </c>
      <c r="E30" s="143">
        <v>0</v>
      </c>
      <c r="F30" s="92">
        <v>0</v>
      </c>
      <c r="G30" s="143">
        <v>0</v>
      </c>
      <c r="H30" s="92">
        <v>0</v>
      </c>
      <c r="I30" s="143">
        <v>0</v>
      </c>
      <c r="J30" s="92">
        <v>0</v>
      </c>
      <c r="K30" s="143">
        <v>0</v>
      </c>
      <c r="L30" s="92">
        <v>0</v>
      </c>
      <c r="M30" s="143">
        <v>0</v>
      </c>
      <c r="N30" s="92">
        <v>198670.5</v>
      </c>
      <c r="O30" s="143">
        <v>4.4038002248330724E-2</v>
      </c>
      <c r="P30" s="92">
        <v>449820</v>
      </c>
      <c r="Q30" s="143">
        <v>3.4178901811728467E-2</v>
      </c>
      <c r="R30" s="92">
        <v>84341.250000000015</v>
      </c>
      <c r="S30" s="143">
        <v>2.5650362591159784E-2</v>
      </c>
      <c r="T30" s="92">
        <v>0</v>
      </c>
      <c r="U30" s="143">
        <v>0</v>
      </c>
      <c r="V30" s="92">
        <v>0</v>
      </c>
      <c r="W30" s="143">
        <v>0</v>
      </c>
      <c r="X30" s="92">
        <v>0</v>
      </c>
      <c r="Y30" s="143">
        <v>0</v>
      </c>
      <c r="Z30" s="92">
        <v>732831.75</v>
      </c>
      <c r="AA30" s="143">
        <v>6.7643358001539585E-3</v>
      </c>
    </row>
    <row r="31" spans="1:27" x14ac:dyDescent="0.3">
      <c r="A31" s="96" t="s">
        <v>1092</v>
      </c>
      <c r="B31" s="92">
        <v>0</v>
      </c>
      <c r="C31" s="143">
        <v>0</v>
      </c>
      <c r="D31" s="92">
        <v>0</v>
      </c>
      <c r="E31" s="143">
        <v>0</v>
      </c>
      <c r="F31" s="92">
        <v>0</v>
      </c>
      <c r="G31" s="143">
        <v>0</v>
      </c>
      <c r="H31" s="92">
        <v>0</v>
      </c>
      <c r="I31" s="143">
        <v>0</v>
      </c>
      <c r="J31" s="92">
        <v>0</v>
      </c>
      <c r="K31" s="143">
        <v>0</v>
      </c>
      <c r="L31" s="92">
        <v>0</v>
      </c>
      <c r="M31" s="143">
        <v>0</v>
      </c>
      <c r="N31" s="92">
        <v>0</v>
      </c>
      <c r="O31" s="143">
        <v>0</v>
      </c>
      <c r="P31" s="92">
        <v>0</v>
      </c>
      <c r="Q31" s="143">
        <v>0</v>
      </c>
      <c r="R31" s="92">
        <v>0</v>
      </c>
      <c r="S31" s="143">
        <v>0</v>
      </c>
      <c r="T31" s="92">
        <v>236155.50000000003</v>
      </c>
      <c r="U31" s="143">
        <v>3.6889309414582773E-2</v>
      </c>
      <c r="V31" s="92">
        <v>0</v>
      </c>
      <c r="W31" s="143">
        <v>0</v>
      </c>
      <c r="X31" s="92">
        <v>44982.000000000007</v>
      </c>
      <c r="Y31" s="143">
        <v>1.4978744912975989E-2</v>
      </c>
      <c r="Z31" s="92">
        <v>281137.50000000006</v>
      </c>
      <c r="AA31" s="143">
        <v>2.5950137340744091E-3</v>
      </c>
    </row>
    <row r="32" spans="1:27" x14ac:dyDescent="0.3">
      <c r="A32" s="96" t="s">
        <v>230</v>
      </c>
      <c r="B32" s="92">
        <v>0</v>
      </c>
      <c r="C32" s="143">
        <v>0</v>
      </c>
      <c r="D32" s="92">
        <v>0</v>
      </c>
      <c r="E32" s="143">
        <v>0</v>
      </c>
      <c r="F32" s="92">
        <v>0</v>
      </c>
      <c r="G32" s="143">
        <v>0</v>
      </c>
      <c r="H32" s="92">
        <v>4018969.8925227737</v>
      </c>
      <c r="I32" s="143">
        <v>0.54240543672276575</v>
      </c>
      <c r="J32" s="92">
        <v>7996285.2781207021</v>
      </c>
      <c r="K32" s="143">
        <v>0.31510181995764203</v>
      </c>
      <c r="L32" s="92">
        <v>1933864.0523213369</v>
      </c>
      <c r="M32" s="143">
        <v>0.57911532547089306</v>
      </c>
      <c r="N32" s="92">
        <v>1675954.35</v>
      </c>
      <c r="O32" s="143">
        <v>0.37149793972129569</v>
      </c>
      <c r="P32" s="92">
        <v>2175254.5500000003</v>
      </c>
      <c r="Q32" s="143">
        <v>0.16528347267788357</v>
      </c>
      <c r="R32" s="92">
        <v>461065.50000000006</v>
      </c>
      <c r="S32" s="143">
        <v>0.14022198216500684</v>
      </c>
      <c r="T32" s="92">
        <v>1281987</v>
      </c>
      <c r="U32" s="143">
        <v>0.20025625110773512</v>
      </c>
      <c r="V32" s="92">
        <v>2086040.2500000002</v>
      </c>
      <c r="W32" s="143">
        <v>9.7454723813684335E-2</v>
      </c>
      <c r="X32" s="92">
        <v>324245.25000000006</v>
      </c>
      <c r="Y32" s="143">
        <v>0.10797178624770193</v>
      </c>
      <c r="Z32" s="92">
        <v>21953666.122964807</v>
      </c>
      <c r="AA32" s="143">
        <v>0.2026412879903168</v>
      </c>
    </row>
    <row r="33" spans="1:27" x14ac:dyDescent="0.3">
      <c r="A33" s="96" t="s">
        <v>1093</v>
      </c>
      <c r="B33" s="92">
        <v>0</v>
      </c>
      <c r="C33" s="143">
        <v>0</v>
      </c>
      <c r="D33" s="92">
        <v>0</v>
      </c>
      <c r="E33" s="143">
        <v>0</v>
      </c>
      <c r="F33" s="92">
        <v>0</v>
      </c>
      <c r="G33" s="143">
        <v>0</v>
      </c>
      <c r="H33" s="92">
        <v>0</v>
      </c>
      <c r="I33" s="143">
        <v>0</v>
      </c>
      <c r="J33" s="92">
        <v>0</v>
      </c>
      <c r="K33" s="143">
        <v>0</v>
      </c>
      <c r="L33" s="92">
        <v>0</v>
      </c>
      <c r="M33" s="143">
        <v>0</v>
      </c>
      <c r="N33" s="92">
        <v>214570.12946000003</v>
      </c>
      <c r="O33" s="143">
        <v>4.7562370072980614E-2</v>
      </c>
      <c r="P33" s="92">
        <v>385817.36528350005</v>
      </c>
      <c r="Q33" s="143">
        <v>2.9315757070126992E-2</v>
      </c>
      <c r="R33" s="92">
        <v>74970.000000000015</v>
      </c>
      <c r="S33" s="143">
        <v>2.2800322303253146E-2</v>
      </c>
      <c r="T33" s="92">
        <v>63724.500000000007</v>
      </c>
      <c r="U33" s="143">
        <v>9.9542580959985274E-3</v>
      </c>
      <c r="V33" s="92">
        <v>0</v>
      </c>
      <c r="W33" s="143">
        <v>0</v>
      </c>
      <c r="X33" s="92">
        <v>0</v>
      </c>
      <c r="Y33" s="143">
        <v>0</v>
      </c>
      <c r="Z33" s="92">
        <v>739081.99474350014</v>
      </c>
      <c r="AA33" s="143">
        <v>6.8220281071237135E-3</v>
      </c>
    </row>
    <row r="34" spans="1:27" x14ac:dyDescent="0.3">
      <c r="A34" s="96" t="s">
        <v>679</v>
      </c>
      <c r="B34" s="92">
        <v>0</v>
      </c>
      <c r="C34" s="143">
        <v>0</v>
      </c>
      <c r="D34" s="92">
        <v>0</v>
      </c>
      <c r="E34" s="143">
        <v>0</v>
      </c>
      <c r="F34" s="92">
        <v>0</v>
      </c>
      <c r="G34" s="143">
        <v>0</v>
      </c>
      <c r="H34" s="92">
        <v>656441.57941679598</v>
      </c>
      <c r="I34" s="143">
        <v>8.8594214708845806E-2</v>
      </c>
      <c r="J34" s="92">
        <v>3267664.3991012778</v>
      </c>
      <c r="K34" s="143">
        <v>0.12876566597553868</v>
      </c>
      <c r="L34" s="92">
        <v>249546.71410880922</v>
      </c>
      <c r="M34" s="143">
        <v>7.4729310153856462E-2</v>
      </c>
      <c r="N34" s="92">
        <v>0</v>
      </c>
      <c r="O34" s="143">
        <v>0</v>
      </c>
      <c r="P34" s="92">
        <v>204374.42685429909</v>
      </c>
      <c r="Q34" s="143">
        <v>1.5529086008361944E-2</v>
      </c>
      <c r="R34" s="92">
        <v>58377.839068911402</v>
      </c>
      <c r="S34" s="143">
        <v>1.7754215634768884E-2</v>
      </c>
      <c r="T34" s="92">
        <v>94572.636995937515</v>
      </c>
      <c r="U34" s="143">
        <v>1.4772974875860002E-2</v>
      </c>
      <c r="V34" s="92">
        <v>0</v>
      </c>
      <c r="W34" s="143">
        <v>0</v>
      </c>
      <c r="X34" s="92">
        <v>0</v>
      </c>
      <c r="Y34" s="143">
        <v>0</v>
      </c>
      <c r="Z34" s="92">
        <v>4530977.5955460304</v>
      </c>
      <c r="AA34" s="143">
        <v>4.1822770314260432E-2</v>
      </c>
    </row>
    <row r="35" spans="1:27" x14ac:dyDescent="0.3">
      <c r="A35" s="96" t="s">
        <v>1094</v>
      </c>
      <c r="B35" s="92">
        <v>0</v>
      </c>
      <c r="C35" s="143">
        <v>0</v>
      </c>
      <c r="D35" s="92">
        <v>0</v>
      </c>
      <c r="E35" s="143">
        <v>0</v>
      </c>
      <c r="F35" s="92">
        <v>0</v>
      </c>
      <c r="G35" s="143">
        <v>0</v>
      </c>
      <c r="H35" s="92">
        <v>0</v>
      </c>
      <c r="I35" s="143">
        <v>0</v>
      </c>
      <c r="J35" s="92">
        <v>0</v>
      </c>
      <c r="K35" s="143">
        <v>0</v>
      </c>
      <c r="L35" s="92">
        <v>0</v>
      </c>
      <c r="M35" s="143">
        <v>0</v>
      </c>
      <c r="N35" s="92">
        <v>0</v>
      </c>
      <c r="O35" s="143">
        <v>0</v>
      </c>
      <c r="P35" s="92">
        <v>0</v>
      </c>
      <c r="Q35" s="143">
        <v>0</v>
      </c>
      <c r="R35" s="92">
        <v>0</v>
      </c>
      <c r="S35" s="143">
        <v>0</v>
      </c>
      <c r="T35" s="92">
        <v>534161.25</v>
      </c>
      <c r="U35" s="143">
        <v>8.3440104628222961E-2</v>
      </c>
      <c r="V35" s="92">
        <v>3227458.5000000005</v>
      </c>
      <c r="W35" s="143">
        <v>0.15077900665513425</v>
      </c>
      <c r="X35" s="92">
        <v>182177.1</v>
      </c>
      <c r="Y35" s="143">
        <v>6.0663916897552753E-2</v>
      </c>
      <c r="Z35" s="92">
        <v>3943796.85</v>
      </c>
      <c r="AA35" s="143">
        <v>3.6402852661595805E-2</v>
      </c>
    </row>
    <row r="36" spans="1:27" x14ac:dyDescent="0.3">
      <c r="A36" s="96" t="s">
        <v>1095</v>
      </c>
      <c r="B36" s="92">
        <v>0</v>
      </c>
      <c r="C36" s="143">
        <v>0</v>
      </c>
      <c r="D36" s="92">
        <v>0</v>
      </c>
      <c r="E36" s="143">
        <v>0</v>
      </c>
      <c r="F36" s="92">
        <v>0</v>
      </c>
      <c r="G36" s="143">
        <v>0</v>
      </c>
      <c r="H36" s="92">
        <v>174569.19597936</v>
      </c>
      <c r="I36" s="143">
        <v>2.3560087165542344E-2</v>
      </c>
      <c r="J36" s="92">
        <v>137734.78807588501</v>
      </c>
      <c r="K36" s="143">
        <v>5.4275805432984188E-3</v>
      </c>
      <c r="L36" s="92">
        <v>30053.635597755005</v>
      </c>
      <c r="M36" s="143">
        <v>8.9998678758653038E-3</v>
      </c>
      <c r="N36" s="92">
        <v>0</v>
      </c>
      <c r="O36" s="143">
        <v>0</v>
      </c>
      <c r="P36" s="92">
        <v>0</v>
      </c>
      <c r="Q36" s="143">
        <v>0</v>
      </c>
      <c r="R36" s="92">
        <v>0</v>
      </c>
      <c r="S36" s="143">
        <v>0</v>
      </c>
      <c r="T36" s="92">
        <v>0</v>
      </c>
      <c r="U36" s="143">
        <v>0</v>
      </c>
      <c r="V36" s="92">
        <v>0</v>
      </c>
      <c r="W36" s="143">
        <v>0</v>
      </c>
      <c r="X36" s="92">
        <v>37485.000000000007</v>
      </c>
      <c r="Y36" s="143">
        <v>1.2482287427479991E-2</v>
      </c>
      <c r="Z36" s="92">
        <v>379842.61965299997</v>
      </c>
      <c r="AA36" s="143">
        <v>3.5061022267976949E-3</v>
      </c>
    </row>
    <row r="37" spans="1:27" x14ac:dyDescent="0.3">
      <c r="A37" s="96" t="s">
        <v>1096</v>
      </c>
      <c r="B37" s="92">
        <v>0</v>
      </c>
      <c r="C37" s="143">
        <v>0</v>
      </c>
      <c r="D37" s="92">
        <v>0</v>
      </c>
      <c r="E37" s="143">
        <v>0</v>
      </c>
      <c r="F37" s="92">
        <v>0</v>
      </c>
      <c r="G37" s="143">
        <v>0</v>
      </c>
      <c r="H37" s="92">
        <v>446797.96836412291</v>
      </c>
      <c r="I37" s="143">
        <v>6.0300438579613827E-2</v>
      </c>
      <c r="J37" s="92">
        <v>1530322.1472981311</v>
      </c>
      <c r="K37" s="143">
        <v>6.0303913250135704E-2</v>
      </c>
      <c r="L37" s="92">
        <v>333641.12850715505</v>
      </c>
      <c r="M37" s="143">
        <v>9.9912240725487961E-2</v>
      </c>
      <c r="N37" s="92">
        <v>605382.75000000012</v>
      </c>
      <c r="O37" s="143">
        <v>0.13419127100198888</v>
      </c>
      <c r="P37" s="92">
        <v>1565228.0945000001</v>
      </c>
      <c r="Q37" s="143">
        <v>0.11893152228641309</v>
      </c>
      <c r="R37" s="92">
        <v>167416.63400000002</v>
      </c>
      <c r="S37" s="143">
        <v>5.0915742485337714E-2</v>
      </c>
      <c r="T37" s="92">
        <v>93712.500000000015</v>
      </c>
      <c r="U37" s="143">
        <v>1.4638614847056657E-2</v>
      </c>
      <c r="V37" s="92">
        <v>256772.25000000003</v>
      </c>
      <c r="W37" s="143">
        <v>1.1995774629357371E-2</v>
      </c>
      <c r="X37" s="92">
        <v>247401.00000000003</v>
      </c>
      <c r="Y37" s="143">
        <v>8.2383097021367938E-2</v>
      </c>
      <c r="Z37" s="92">
        <v>5246674.4726694087</v>
      </c>
      <c r="AA37" s="143">
        <v>4.8428944252526668E-2</v>
      </c>
    </row>
    <row r="38" spans="1:27" x14ac:dyDescent="0.3">
      <c r="A38" s="96" t="s">
        <v>1097</v>
      </c>
      <c r="B38" s="92">
        <v>0</v>
      </c>
      <c r="C38" s="143">
        <v>0</v>
      </c>
      <c r="D38" s="92">
        <v>0</v>
      </c>
      <c r="E38" s="143">
        <v>0</v>
      </c>
      <c r="F38" s="92">
        <v>0</v>
      </c>
      <c r="G38" s="143">
        <v>0</v>
      </c>
      <c r="H38" s="92">
        <v>0</v>
      </c>
      <c r="I38" s="143">
        <v>0</v>
      </c>
      <c r="J38" s="92">
        <v>0</v>
      </c>
      <c r="K38" s="143">
        <v>0</v>
      </c>
      <c r="L38" s="92">
        <v>0</v>
      </c>
      <c r="M38" s="143">
        <v>0</v>
      </c>
      <c r="N38" s="92">
        <v>0</v>
      </c>
      <c r="O38" s="143">
        <v>0</v>
      </c>
      <c r="P38" s="92">
        <v>64487.977354299102</v>
      </c>
      <c r="Q38" s="143">
        <v>4.9000227780657988E-3</v>
      </c>
      <c r="R38" s="92">
        <v>24119.933068911399</v>
      </c>
      <c r="S38" s="143">
        <v>7.3354975043894034E-3</v>
      </c>
      <c r="T38" s="92">
        <v>0</v>
      </c>
      <c r="U38" s="143">
        <v>0</v>
      </c>
      <c r="V38" s="92">
        <v>0</v>
      </c>
      <c r="W38" s="143">
        <v>0</v>
      </c>
      <c r="X38" s="92">
        <v>0</v>
      </c>
      <c r="Y38" s="143">
        <v>0</v>
      </c>
      <c r="Z38" s="92">
        <v>88607.910423210502</v>
      </c>
      <c r="AA38" s="143">
        <v>8.1788713528386007E-4</v>
      </c>
    </row>
    <row r="39" spans="1:27" x14ac:dyDescent="0.3">
      <c r="A39" s="96" t="s">
        <v>1065</v>
      </c>
      <c r="B39" s="92">
        <v>22359.554658000005</v>
      </c>
      <c r="C39" s="143">
        <v>1.6094491700198246E-2</v>
      </c>
      <c r="D39" s="92">
        <v>21667.410450000003</v>
      </c>
      <c r="E39" s="143">
        <v>2.2663571034290501E-3</v>
      </c>
      <c r="F39" s="92">
        <v>10901.63025</v>
      </c>
      <c r="G39" s="143">
        <v>3.161834896858496E-3</v>
      </c>
      <c r="H39" s="92">
        <v>0</v>
      </c>
      <c r="I39" s="143">
        <v>0</v>
      </c>
      <c r="J39" s="92">
        <v>0</v>
      </c>
      <c r="K39" s="143">
        <v>0</v>
      </c>
      <c r="L39" s="92">
        <v>0</v>
      </c>
      <c r="M39" s="143">
        <v>0</v>
      </c>
      <c r="N39" s="92">
        <v>202276.60229315003</v>
      </c>
      <c r="O39" s="143">
        <v>4.4837343574262098E-2</v>
      </c>
      <c r="P39" s="92">
        <v>0</v>
      </c>
      <c r="Q39" s="143">
        <v>0</v>
      </c>
      <c r="R39" s="92">
        <v>0</v>
      </c>
      <c r="S39" s="143">
        <v>0</v>
      </c>
      <c r="T39" s="92">
        <v>0</v>
      </c>
      <c r="U39" s="143">
        <v>0</v>
      </c>
      <c r="V39" s="92">
        <v>0</v>
      </c>
      <c r="W39" s="143">
        <v>0</v>
      </c>
      <c r="X39" s="92">
        <v>0</v>
      </c>
      <c r="Y39" s="143">
        <v>0</v>
      </c>
      <c r="Z39" s="92">
        <v>257205.19765115</v>
      </c>
      <c r="AA39" s="143">
        <v>2.3741088271043783E-3</v>
      </c>
    </row>
    <row r="40" spans="1:27" x14ac:dyDescent="0.3">
      <c r="A40" s="96" t="s">
        <v>1098</v>
      </c>
      <c r="B40" s="92">
        <v>0</v>
      </c>
      <c r="C40" s="143">
        <v>0</v>
      </c>
      <c r="D40" s="92">
        <v>0</v>
      </c>
      <c r="E40" s="143">
        <v>0</v>
      </c>
      <c r="F40" s="92">
        <v>0</v>
      </c>
      <c r="G40" s="143">
        <v>0</v>
      </c>
      <c r="H40" s="92">
        <v>0</v>
      </c>
      <c r="I40" s="143">
        <v>0</v>
      </c>
      <c r="J40" s="92">
        <v>0</v>
      </c>
      <c r="K40" s="143">
        <v>0</v>
      </c>
      <c r="L40" s="92">
        <v>0</v>
      </c>
      <c r="M40" s="143">
        <v>0</v>
      </c>
      <c r="N40" s="92">
        <v>198670.50000000003</v>
      </c>
      <c r="O40" s="143">
        <v>4.4038002248330724E-2</v>
      </c>
      <c r="P40" s="92">
        <v>749700.00000000012</v>
      </c>
      <c r="Q40" s="143">
        <v>5.6964836352880771E-2</v>
      </c>
      <c r="R40" s="92">
        <v>63724.500000000015</v>
      </c>
      <c r="S40" s="143">
        <v>1.9380273957765176E-2</v>
      </c>
      <c r="T40" s="92">
        <v>0</v>
      </c>
      <c r="U40" s="143">
        <v>0</v>
      </c>
      <c r="V40" s="92">
        <v>0</v>
      </c>
      <c r="W40" s="143">
        <v>0</v>
      </c>
      <c r="X40" s="92">
        <v>0</v>
      </c>
      <c r="Y40" s="143">
        <v>0</v>
      </c>
      <c r="Z40" s="92">
        <v>1012095.0000000001</v>
      </c>
      <c r="AA40" s="143">
        <v>9.3420494426678709E-3</v>
      </c>
    </row>
    <row r="41" spans="1:27" x14ac:dyDescent="0.3">
      <c r="A41" s="96" t="s">
        <v>680</v>
      </c>
      <c r="B41" s="92">
        <v>0</v>
      </c>
      <c r="C41" s="143">
        <v>0</v>
      </c>
      <c r="D41" s="92">
        <v>0</v>
      </c>
      <c r="E41" s="143">
        <v>0</v>
      </c>
      <c r="F41" s="92">
        <v>0</v>
      </c>
      <c r="G41" s="143">
        <v>0</v>
      </c>
      <c r="H41" s="92">
        <v>0</v>
      </c>
      <c r="I41" s="143">
        <v>0</v>
      </c>
      <c r="J41" s="92">
        <v>0</v>
      </c>
      <c r="K41" s="143">
        <v>0</v>
      </c>
      <c r="L41" s="92">
        <v>0</v>
      </c>
      <c r="M41" s="143">
        <v>0</v>
      </c>
      <c r="N41" s="92">
        <v>0</v>
      </c>
      <c r="O41" s="143">
        <v>0</v>
      </c>
      <c r="P41" s="92">
        <v>56227.500000000007</v>
      </c>
      <c r="Q41" s="143">
        <v>4.2723627264660584E-3</v>
      </c>
      <c r="R41" s="92">
        <v>28113.750000000004</v>
      </c>
      <c r="S41" s="143">
        <v>8.5501208637199285E-3</v>
      </c>
      <c r="T41" s="92">
        <v>29988.000000000004</v>
      </c>
      <c r="U41" s="143">
        <v>4.6843567510581304E-3</v>
      </c>
      <c r="V41" s="92">
        <v>0</v>
      </c>
      <c r="W41" s="143">
        <v>0</v>
      </c>
      <c r="X41" s="92">
        <v>0</v>
      </c>
      <c r="Y41" s="143">
        <v>0</v>
      </c>
      <c r="Z41" s="92">
        <v>114329.25000000001</v>
      </c>
      <c r="AA41" s="143">
        <v>1.0553055851902596E-3</v>
      </c>
    </row>
    <row r="42" spans="1:27" x14ac:dyDescent="0.3">
      <c r="A42" s="14" t="s">
        <v>1077</v>
      </c>
      <c r="B42" s="101">
        <v>0</v>
      </c>
      <c r="C42" s="103">
        <v>0</v>
      </c>
      <c r="D42" s="101">
        <v>0</v>
      </c>
      <c r="E42" s="103">
        <v>0</v>
      </c>
      <c r="F42" s="101">
        <v>0</v>
      </c>
      <c r="G42" s="103">
        <v>0</v>
      </c>
      <c r="H42" s="101">
        <v>0</v>
      </c>
      <c r="I42" s="103">
        <v>0</v>
      </c>
      <c r="J42" s="101">
        <v>0</v>
      </c>
      <c r="K42" s="103">
        <v>0</v>
      </c>
      <c r="L42" s="101">
        <v>0</v>
      </c>
      <c r="M42" s="103">
        <v>0</v>
      </c>
      <c r="N42" s="101">
        <v>0</v>
      </c>
      <c r="O42" s="103">
        <v>0</v>
      </c>
      <c r="P42" s="101">
        <v>0</v>
      </c>
      <c r="Q42" s="103">
        <v>0</v>
      </c>
      <c r="R42" s="101">
        <v>0</v>
      </c>
      <c r="S42" s="103">
        <v>0</v>
      </c>
      <c r="T42" s="101">
        <v>0</v>
      </c>
      <c r="U42" s="103">
        <v>0</v>
      </c>
      <c r="V42" s="101">
        <v>0</v>
      </c>
      <c r="W42" s="103">
        <v>0</v>
      </c>
      <c r="X42" s="101">
        <v>0</v>
      </c>
      <c r="Y42" s="103">
        <v>0</v>
      </c>
      <c r="Z42" s="101">
        <v>0</v>
      </c>
      <c r="AA42" s="102">
        <v>0</v>
      </c>
    </row>
    <row r="43" spans="1:27" x14ac:dyDescent="0.3">
      <c r="A43" s="14" t="s">
        <v>1079</v>
      </c>
      <c r="B43" s="59">
        <v>0</v>
      </c>
      <c r="C43" s="60">
        <v>0</v>
      </c>
      <c r="D43" s="59">
        <v>0</v>
      </c>
      <c r="E43" s="60">
        <v>0</v>
      </c>
      <c r="F43" s="59">
        <v>0</v>
      </c>
      <c r="G43" s="60">
        <v>0</v>
      </c>
      <c r="H43" s="59">
        <v>52479.000000000007</v>
      </c>
      <c r="I43" s="60">
        <v>7.0826345245164693E-3</v>
      </c>
      <c r="J43" s="59">
        <v>0</v>
      </c>
      <c r="K43" s="60">
        <v>0</v>
      </c>
      <c r="L43" s="59">
        <v>0</v>
      </c>
      <c r="M43" s="60">
        <v>0</v>
      </c>
      <c r="N43" s="59">
        <v>0</v>
      </c>
      <c r="O43" s="60">
        <v>0</v>
      </c>
      <c r="P43" s="59">
        <v>0</v>
      </c>
      <c r="Q43" s="60">
        <v>0</v>
      </c>
      <c r="R43" s="59">
        <v>0</v>
      </c>
      <c r="S43" s="60">
        <v>0</v>
      </c>
      <c r="T43" s="59">
        <v>0</v>
      </c>
      <c r="U43" s="60">
        <v>0</v>
      </c>
      <c r="V43" s="59">
        <v>0</v>
      </c>
      <c r="W43" s="60">
        <v>0</v>
      </c>
      <c r="X43" s="59">
        <v>0</v>
      </c>
      <c r="Y43" s="60">
        <v>0</v>
      </c>
      <c r="Z43" s="59">
        <v>52479.000000000007</v>
      </c>
      <c r="AA43" s="60">
        <v>4.8440256369388968E-4</v>
      </c>
    </row>
    <row r="44" spans="1:27" x14ac:dyDescent="0.3">
      <c r="A44" t="s">
        <v>1081</v>
      </c>
      <c r="B44" s="131">
        <v>0</v>
      </c>
      <c r="C44" s="132">
        <v>0</v>
      </c>
      <c r="D44" s="131">
        <v>0</v>
      </c>
      <c r="E44" s="132">
        <v>0</v>
      </c>
      <c r="F44" s="131">
        <v>0</v>
      </c>
      <c r="G44" s="132">
        <v>0</v>
      </c>
      <c r="H44" s="131">
        <v>52479.000000000007</v>
      </c>
      <c r="I44" s="132">
        <v>7.0826345245164693E-3</v>
      </c>
      <c r="J44" s="131">
        <v>0</v>
      </c>
      <c r="K44" s="132">
        <v>0</v>
      </c>
      <c r="L44" s="131">
        <v>0</v>
      </c>
      <c r="M44" s="132">
        <v>0</v>
      </c>
      <c r="N44" s="131">
        <v>0</v>
      </c>
      <c r="O44" s="132">
        <v>0</v>
      </c>
      <c r="P44" s="131">
        <v>0</v>
      </c>
      <c r="Q44" s="132">
        <v>0</v>
      </c>
      <c r="R44" s="131">
        <v>0</v>
      </c>
      <c r="S44" s="132">
        <v>0</v>
      </c>
      <c r="T44" s="131">
        <v>0</v>
      </c>
      <c r="U44" s="132">
        <v>0</v>
      </c>
      <c r="V44" s="131">
        <v>0</v>
      </c>
      <c r="W44" s="132">
        <v>0</v>
      </c>
      <c r="X44" s="131">
        <v>0</v>
      </c>
      <c r="Y44" s="132">
        <v>0</v>
      </c>
      <c r="Z44" s="131">
        <v>52479.000000000007</v>
      </c>
      <c r="AA44" s="133">
        <v>4.8440256369388968E-4</v>
      </c>
    </row>
    <row r="45" spans="1:27" x14ac:dyDescent="0.3">
      <c r="A45" s="78" t="s">
        <v>1204</v>
      </c>
      <c r="B45" s="101">
        <v>0</v>
      </c>
      <c r="C45" s="102">
        <v>0</v>
      </c>
      <c r="D45" s="101">
        <v>0</v>
      </c>
      <c r="E45" s="102">
        <v>0</v>
      </c>
      <c r="F45" s="101">
        <v>0</v>
      </c>
      <c r="G45" s="102">
        <v>0</v>
      </c>
      <c r="H45" s="101">
        <v>52479.000000000007</v>
      </c>
      <c r="I45" s="102">
        <v>7.0826345245164693E-3</v>
      </c>
      <c r="J45" s="101">
        <v>0</v>
      </c>
      <c r="K45" s="102">
        <v>0</v>
      </c>
      <c r="L45" s="101">
        <v>0</v>
      </c>
      <c r="M45" s="102">
        <v>0</v>
      </c>
      <c r="N45" s="101">
        <v>0</v>
      </c>
      <c r="O45" s="102">
        <v>0</v>
      </c>
      <c r="P45" s="101">
        <v>0</v>
      </c>
      <c r="Q45" s="102">
        <v>0</v>
      </c>
      <c r="R45" s="101">
        <v>0</v>
      </c>
      <c r="S45" s="102">
        <v>0</v>
      </c>
      <c r="T45" s="101">
        <v>0</v>
      </c>
      <c r="U45" s="102">
        <v>0</v>
      </c>
      <c r="V45" s="101">
        <v>0</v>
      </c>
      <c r="W45" s="102">
        <v>0</v>
      </c>
      <c r="X45" s="101">
        <v>0</v>
      </c>
      <c r="Y45" s="102">
        <v>0</v>
      </c>
      <c r="Z45" s="101">
        <v>52479.000000000007</v>
      </c>
      <c r="AA45" s="102">
        <v>4.8440256369388968E-4</v>
      </c>
    </row>
    <row r="46" spans="1:27" s="128" customFormat="1" x14ac:dyDescent="0.3">
      <c r="A46" s="14" t="s">
        <v>1083</v>
      </c>
      <c r="B46" s="97">
        <v>0</v>
      </c>
      <c r="C46" s="130">
        <v>0</v>
      </c>
      <c r="D46" s="97">
        <v>0</v>
      </c>
      <c r="E46" s="130">
        <v>0</v>
      </c>
      <c r="F46" s="97">
        <v>0</v>
      </c>
      <c r="G46" s="130">
        <v>0</v>
      </c>
      <c r="H46" s="97">
        <v>0</v>
      </c>
      <c r="I46" s="130">
        <v>0</v>
      </c>
      <c r="J46" s="97">
        <v>645777.33570000017</v>
      </c>
      <c r="K46" s="130">
        <v>2.5447518027307138E-2</v>
      </c>
      <c r="L46" s="97">
        <v>448868.18088000006</v>
      </c>
      <c r="M46" s="130">
        <v>0.13441815744587576</v>
      </c>
      <c r="N46" s="97">
        <v>0</v>
      </c>
      <c r="O46" s="130">
        <v>0</v>
      </c>
      <c r="P46" s="97">
        <v>0</v>
      </c>
      <c r="Q46" s="130">
        <v>0</v>
      </c>
      <c r="R46" s="97">
        <v>0</v>
      </c>
      <c r="S46" s="130">
        <v>0</v>
      </c>
      <c r="T46" s="97">
        <v>0</v>
      </c>
      <c r="U46" s="130">
        <v>0</v>
      </c>
      <c r="V46" s="97">
        <v>0</v>
      </c>
      <c r="W46" s="130">
        <v>0</v>
      </c>
      <c r="X46" s="97">
        <v>0</v>
      </c>
      <c r="Y46" s="130">
        <v>0</v>
      </c>
      <c r="Z46" s="97">
        <v>1094645.5165800003</v>
      </c>
      <c r="AA46" s="130">
        <v>1.0104024363409634E-2</v>
      </c>
    </row>
    <row r="47" spans="1:27" x14ac:dyDescent="0.3">
      <c r="A47" t="s">
        <v>1099</v>
      </c>
      <c r="B47" s="63">
        <v>0</v>
      </c>
      <c r="C47" s="64">
        <v>0</v>
      </c>
      <c r="D47" s="63">
        <v>0</v>
      </c>
      <c r="E47" s="64">
        <v>0</v>
      </c>
      <c r="F47" s="63">
        <v>0</v>
      </c>
      <c r="G47" s="64">
        <v>0</v>
      </c>
      <c r="H47" s="63">
        <v>0</v>
      </c>
      <c r="I47" s="64">
        <v>0</v>
      </c>
      <c r="J47" s="63">
        <v>645777.33570000017</v>
      </c>
      <c r="K47" s="64">
        <v>2.5447518027307138E-2</v>
      </c>
      <c r="L47" s="63">
        <v>448868.18088000006</v>
      </c>
      <c r="M47" s="64">
        <v>0.13441815744587576</v>
      </c>
      <c r="N47" s="63">
        <v>0</v>
      </c>
      <c r="O47" s="64">
        <v>0</v>
      </c>
      <c r="P47" s="63">
        <v>0</v>
      </c>
      <c r="Q47" s="64">
        <v>0</v>
      </c>
      <c r="R47" s="63">
        <v>0</v>
      </c>
      <c r="S47" s="64">
        <v>0</v>
      </c>
      <c r="T47" s="63">
        <v>0</v>
      </c>
      <c r="U47" s="64">
        <v>0</v>
      </c>
      <c r="V47" s="63">
        <v>0</v>
      </c>
      <c r="W47" s="64">
        <v>0</v>
      </c>
      <c r="X47" s="63">
        <v>0</v>
      </c>
      <c r="Y47" s="64">
        <v>0</v>
      </c>
      <c r="Z47" s="63">
        <v>1094645.5165800003</v>
      </c>
      <c r="AA47" s="64">
        <v>1.0104024363409634E-2</v>
      </c>
    </row>
    <row r="48" spans="1:27" x14ac:dyDescent="0.3">
      <c r="A48" s="78" t="s">
        <v>1100</v>
      </c>
      <c r="B48" s="63">
        <v>0</v>
      </c>
      <c r="C48" s="64">
        <v>0</v>
      </c>
      <c r="D48" s="63">
        <v>0</v>
      </c>
      <c r="E48" s="64">
        <v>0</v>
      </c>
      <c r="F48" s="63">
        <v>0</v>
      </c>
      <c r="G48" s="64">
        <v>0</v>
      </c>
      <c r="H48" s="63">
        <v>0</v>
      </c>
      <c r="I48" s="64">
        <v>0</v>
      </c>
      <c r="J48" s="63">
        <v>645777.33570000017</v>
      </c>
      <c r="K48" s="64">
        <v>2.5447518027307138E-2</v>
      </c>
      <c r="L48" s="63">
        <v>448868.18088000006</v>
      </c>
      <c r="M48" s="64">
        <v>0.13441815744587576</v>
      </c>
      <c r="N48" s="63">
        <v>0</v>
      </c>
      <c r="O48" s="64">
        <v>0</v>
      </c>
      <c r="P48" s="63">
        <v>0</v>
      </c>
      <c r="Q48" s="64">
        <v>0</v>
      </c>
      <c r="R48" s="63">
        <v>0</v>
      </c>
      <c r="S48" s="64">
        <v>0</v>
      </c>
      <c r="T48" s="63">
        <v>0</v>
      </c>
      <c r="U48" s="64">
        <v>0</v>
      </c>
      <c r="V48" s="63">
        <v>0</v>
      </c>
      <c r="W48" s="64">
        <v>0</v>
      </c>
      <c r="X48" s="63">
        <v>0</v>
      </c>
      <c r="Y48" s="64">
        <v>0</v>
      </c>
      <c r="Z48" s="63">
        <v>1094645.5165800003</v>
      </c>
      <c r="AA48" s="64">
        <v>1.0104024363409634E-2</v>
      </c>
    </row>
    <row r="49" spans="1:27" x14ac:dyDescent="0.3">
      <c r="A49" s="27" t="s">
        <v>40</v>
      </c>
      <c r="B49" s="30">
        <v>843475.80904761213</v>
      </c>
      <c r="C49" s="65">
        <v>0.60713706581708227</v>
      </c>
      <c r="D49" s="30">
        <v>3673831.8078223695</v>
      </c>
      <c r="E49" s="65">
        <v>0.38427364606746611</v>
      </c>
      <c r="F49" s="30">
        <v>823821.02435115003</v>
      </c>
      <c r="G49" s="65">
        <v>0.23893546229557541</v>
      </c>
      <c r="H49" s="30">
        <v>14526739.436339144</v>
      </c>
      <c r="I49" s="65">
        <v>1.960547766925256</v>
      </c>
      <c r="J49" s="30">
        <v>34594838.579465114</v>
      </c>
      <c r="K49" s="65">
        <v>1.3632450842339445</v>
      </c>
      <c r="L49" s="30">
        <v>7565197.5388041157</v>
      </c>
      <c r="M49" s="65">
        <v>2.2654756055252236</v>
      </c>
      <c r="N49" s="30">
        <v>5751539.2194638606</v>
      </c>
      <c r="O49" s="65">
        <v>1.2749064258564398</v>
      </c>
      <c r="P49" s="30">
        <v>10916564.766956529</v>
      </c>
      <c r="Q49" s="65">
        <v>0.82947889220395177</v>
      </c>
      <c r="R49" s="30">
        <v>2109878.3180610132</v>
      </c>
      <c r="S49" s="65">
        <v>0.64166874312974187</v>
      </c>
      <c r="T49" s="30">
        <v>5799789.6369959377</v>
      </c>
      <c r="U49" s="65">
        <v>0.90597184676466935</v>
      </c>
      <c r="V49" s="30">
        <v>11884890.394485502</v>
      </c>
      <c r="W49" s="65">
        <v>0.5552331557123571</v>
      </c>
      <c r="X49" s="30">
        <v>1679393.2847972002</v>
      </c>
      <c r="Y49" s="65">
        <v>0.55922821620964158</v>
      </c>
      <c r="Z49" s="30">
        <v>100169959.81658953</v>
      </c>
      <c r="AA49" s="65">
        <v>0.92460956459288213</v>
      </c>
    </row>
    <row r="52" spans="1:27" x14ac:dyDescent="0.3">
      <c r="A52" t="s">
        <v>100</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2025-01-20T17:07:30Z</dcterms:modified>
</cp:coreProperties>
</file>