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K:\Esteco\ASAP\SPP\Boletines\Cartera detallada\2024\2024 12\"/>
    </mc:Choice>
  </mc:AlternateContent>
  <xr:revisionPtr revIDLastSave="0" documentId="13_ncr:1_{0BD418E8-33BA-4C2B-A406-6714DF66B483}"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<sst xmlns="http://schemas.openxmlformats.org/spreadsheetml/2006/main" count="5811" uniqueCount="1209">
  <si>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</si>
  <si>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</si>
  <si>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</si>
  <si>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</si>
  <si>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</si>
  <si>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</si>
  <si>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</si>
  <si>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</si>
  <si>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</si>
  <si>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</si>
  <si>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</si>
  <si>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</si>
  <si>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</si>
  <si>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</si>
  <si>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</si>
  <si>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</si>
  <si>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</si>
  <si>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</si>
  <si>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</si>
  <si>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</si>
  <si>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</si>
  <si>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</si>
  <si>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</si>
  <si>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</si>
  <si>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</si>
  <si>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</si>
  <si>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</si>
  <si>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</si>
  <si>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</si>
  <si>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</si>
  <si>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</si>
  <si>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</si>
  <si>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</si>
  <si>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</si>
  <si>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</si>
  <si>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</si>
  <si>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</si>
  <si>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</si>
  <si>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</si>
  <si>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</si>
  <si>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</si>
  <si>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</si>
  <si>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</si>
  <si>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</si>
  <si>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</si>
  <si>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</si>
  <si>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</si>
  <si>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</si>
  <si>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</si>
  <si>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</si>
  <si>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</si>
  <si>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</si>
  <si>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</si>
  <si>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</si>
  <si>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</si>
  <si>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</si>
  <si>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</si>
  <si>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</si>
  <si>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</si>
  <si>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</si>
  <si>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</si>
  <si>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III. OPERACIONES EN TRÁNSITO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</si>
  <si>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</si>
  <si>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</si>
  <si>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</si>
  <si>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</si>
  <si>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</si>
  <si>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</si>
  <si>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</si>
  <si>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</si>
  <si>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</si>
  <si>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</si>
  <si>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</si>
  <si>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</si>
  <si>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</si>
  <si>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</si>
  <si>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</si>
  <si>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</si>
  <si>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PAPELES COMERCIALES TITULIZADOS</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</si>
  <si>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</si>
  <si>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</si>
  <si>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</si>
  <si>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</si>
  <si>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</si>
  <si>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</si>
  <si>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</si>
  <si>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</si>
  <si>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</si>
  <si>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PAPELES COMERCIALES</t>
  </si>
  <si>
    <t>FONDO MUTUO ALTERNATIVO DEL EXTRANJERO - LÍMITE LOCAL</t>
  </si>
  <si>
    <t>FONDOS MUTUOS ALTERNATIVOS DEL EXTRANJERO</t>
  </si>
  <si>
    <t>(En miles de Soles)</t>
  </si>
  <si>
    <t>(Valores Nocionales en miles de Soles)</t>
  </si>
  <si>
    <t>Tasa cupón (%) *</t>
  </si>
  <si>
    <t>CERTIFICADOS DE DEPOSITOS DEL BCRP</t>
  </si>
  <si>
    <t>Papeles Comerciales / Instrumentos de CP</t>
  </si>
  <si>
    <t>Fondo Mutuo Alternativo Extranj-Límite Local</t>
  </si>
  <si>
    <t>FONDO MUTUO</t>
  </si>
  <si>
    <t>Fondo Mutuo Alternativo Extranjero</t>
  </si>
  <si>
    <t>Al 31-12-2024</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</si>
  <si>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</si>
  <si>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</si>
  <si>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</si>
  <si>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</si>
  <si>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</si>
  <si>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</si>
  <si>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</si>
  <si>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</si>
  <si>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</si>
  <si>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</si>
  <si>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</si>
  <si>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</si>
  <si>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</si>
  <si>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</si>
  <si>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</si>
  <si>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</si>
  <si>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</si>
  <si>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</si>
  <si>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</si>
  <si>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</si>
  <si>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</si>
  <si>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</si>
  <si>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</si>
  <si>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</si>
  <si>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</si>
  <si>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</si>
  <si>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</si>
  <si>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</si>
  <si>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</si>
  <si>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</si>
  <si>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</si>
  <si>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</si>
  <si>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</si>
  <si>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</si>
  <si>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</si>
  <si>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</si>
  <si>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</si>
  <si>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</si>
  <si>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</si>
  <si>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</si>
  <si>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</si>
  <si>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</si>
  <si>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</si>
  <si>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</si>
  <si>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</si>
  <si>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</si>
  <si>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</si>
  <si>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</si>
  <si>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</si>
  <si>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</si>
  <si>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</si>
  <si>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</si>
  <si>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</si>
  <si>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</si>
  <si>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</si>
  <si>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</si>
  <si>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</si>
  <si>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</si>
  <si>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</si>
  <si>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</si>
  <si>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</si>
  <si>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</si>
  <si>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NACIONAL</t>
  </si>
  <si>
    <t>BANCO CENTRAL DE RESERVA DEL PERU</t>
  </si>
  <si>
    <t>GOBIERNO CENTRAL</t>
  </si>
  <si>
    <t>Banco BCI Peru S.A.</t>
  </si>
  <si>
    <t>BANCO CITIBANK</t>
  </si>
  <si>
    <t>BANCO CONTINENTAL</t>
  </si>
  <si>
    <t>BANCO DE CREDITO DEL PERU</t>
  </si>
  <si>
    <t>BANCO DE LA NACION</t>
  </si>
  <si>
    <t>BANCO FALABELLA</t>
  </si>
  <si>
    <t>Banco GNB Perú S.A.</t>
  </si>
  <si>
    <t>BANCO INTERAMERICANO DE FINANZAS</t>
  </si>
  <si>
    <t>BANCO INTERNACIONAL DEL PERU</t>
  </si>
  <si>
    <t>BANCO MIBANCO</t>
  </si>
  <si>
    <t>Banco Pichincha</t>
  </si>
  <si>
    <t>BANCO SANTANDER PERÚ</t>
  </si>
  <si>
    <t>BANCO SCOTIABANK DEL PERU S.A.A</t>
  </si>
  <si>
    <t>Caja Municipal de Ahorro y Crédito de Arequip</t>
  </si>
  <si>
    <t>Compartamos Financiera S.A.</t>
  </si>
  <si>
    <t>CONSORCIO CREDICORP</t>
  </si>
  <si>
    <t>CORPORACION FINANCIERA DE DESARROLLO</t>
  </si>
  <si>
    <t>CREDISCOTIA FINANCIERA</t>
  </si>
  <si>
    <t>Edpyme Santander Consumo Perú S.A.</t>
  </si>
  <si>
    <t>Financiera Confianza S.A.A.</t>
  </si>
  <si>
    <t>Financiera Efectiva S.A.</t>
  </si>
  <si>
    <t>Financiera Oh! S.A.</t>
  </si>
  <si>
    <t>Fondo Mivivienda S.A.</t>
  </si>
  <si>
    <t>ICBC Perú Bank S.A.</t>
  </si>
  <si>
    <t>Intercorp Financial Services Inc.</t>
  </si>
  <si>
    <t>Intercorp Perú Ltd.</t>
  </si>
  <si>
    <t>INTERSEGURO</t>
  </si>
  <si>
    <t>Pacifico Compañía de Seguros y Reaseguros</t>
  </si>
  <si>
    <t>Administradora Jockey Plaza Shopping Center S</t>
  </si>
  <si>
    <t>AENZA S.A.A. (antes GRANA &amp; MONTERO S.A.A.)</t>
  </si>
  <si>
    <t>AL INVERSIONES PALO ALTO II S. A. C.</t>
  </si>
  <si>
    <t>ALICORP S.A.</t>
  </si>
  <si>
    <t>Asociación Tecsup N° 2</t>
  </si>
  <si>
    <t>CEMENTOS PACASMAYO S.A.A.</t>
  </si>
  <si>
    <t>CIA MINERA BUENAVENTURA</t>
  </si>
  <si>
    <t>CONCESIONARIA TRASVASE OLMOS S.A.</t>
  </si>
  <si>
    <t>CORPORACION ACEROS AREQUIPA</t>
  </si>
  <si>
    <t>CORPORACION PRIMAX S.A</t>
  </si>
  <si>
    <t>Cosapi S.A.</t>
  </si>
  <si>
    <t>EDITORA EL COMERCIO</t>
  </si>
  <si>
    <t>Electro Dunas S.A.A.</t>
  </si>
  <si>
    <t>Engie Energía Perú S.A.</t>
  </si>
  <si>
    <t>Ferreycorp S.A.A.</t>
  </si>
  <si>
    <t>Fossal S.A.A.</t>
  </si>
  <si>
    <t>Gas Natural de Lima y Callao S.A.</t>
  </si>
  <si>
    <t>Hermes Transportes Blindados S.A.</t>
  </si>
  <si>
    <t>HOCHSCHILD MINING PLC</t>
  </si>
  <si>
    <t>Hunt Oil Company of Peru L.L.C.,</t>
  </si>
  <si>
    <t>Inca Rail S.A.C.</t>
  </si>
  <si>
    <t>InRetail Peru Corp.</t>
  </si>
  <si>
    <t>Inverfal Perú S.A.</t>
  </si>
  <si>
    <t>Inversiones Nacionales de Turismo S.A.</t>
  </si>
  <si>
    <t>Inversiones Portuarias Chancay S.A.A</t>
  </si>
  <si>
    <t>Línea Amarilla S.A.C.</t>
  </si>
  <si>
    <t>LUZ DEL SUR S.A.</t>
  </si>
  <si>
    <t>MINSUR</t>
  </si>
  <si>
    <t>Nexa Resources Perú S.A.A.</t>
  </si>
  <si>
    <t>Nexa Resources S.A. Peru</t>
  </si>
  <si>
    <t>NIAGARA ENERGY S.A.C.</t>
  </si>
  <si>
    <t>Norvial S.A.</t>
  </si>
  <si>
    <t>ORAZUL ENERGY EGENOR S. EN C. POR A.</t>
  </si>
  <si>
    <t>Orygen Perú S.A.A.</t>
  </si>
  <si>
    <t>Pacifico S.A. Entidad Prestadora de Salud</t>
  </si>
  <si>
    <t>PERU LNG S.R.L.</t>
  </si>
  <si>
    <t>Pluz Energía Perú S.A.A</t>
  </si>
  <si>
    <t>RED DE ENERGIA DEL PERU</t>
  </si>
  <si>
    <t>Rutas de Lima S.A.C.</t>
  </si>
  <si>
    <t>San Miguel Industrias Pet S.A.</t>
  </si>
  <si>
    <t>Sites del Perú S.A.C.</t>
  </si>
  <si>
    <t>SOCIEDAD MINERA CERRO VERDE</t>
  </si>
  <si>
    <t>TELEFONICA DEL PERU</t>
  </si>
  <si>
    <t>U. DE CERVECERIAS PERUANAS B &amp; J</t>
  </si>
  <si>
    <t>UNACEM CORP S.A.A.</t>
  </si>
  <si>
    <t>VOLCAN CIA MINERA</t>
  </si>
  <si>
    <t>AC CAPITALES SAFI S.A.</t>
  </si>
  <si>
    <t>BD Capital SAFI SAC</t>
  </si>
  <si>
    <t>BlackRock Institutional Trust Company PE</t>
  </si>
  <si>
    <t>Carlyle Peru GP, L.P.</t>
  </si>
  <si>
    <t>COMPASS GROUP SAFI S.A.</t>
  </si>
  <si>
    <t>Credicorp Capital S.A. Sociedad Admin. Fondos</t>
  </si>
  <si>
    <t>El Dorado Asset Management</t>
  </si>
  <si>
    <t>Enfoca SAFI S.A.</t>
  </si>
  <si>
    <t>Faro Capital SAFI S.A.</t>
  </si>
  <si>
    <t>HMC Asset Management S.A. Sociedad Administra</t>
  </si>
  <si>
    <t>Larráin Vial S.A. SAF - Perú</t>
  </si>
  <si>
    <t>Macrocapitales SAFI S.A.</t>
  </si>
  <si>
    <t>SIGMA SAFI SA</t>
  </si>
  <si>
    <t>Union para la Infraestructura Peru SAC</t>
  </si>
  <si>
    <t>W Capital SAFI S.A.</t>
  </si>
  <si>
    <t>CONTINENTAL SOCIEDAD TITULIZADORA S.A.</t>
  </si>
  <si>
    <t>Credicorp Capital Sociedad Titulizadora S.A.</t>
  </si>
  <si>
    <t>Huascacocha Finance Limited</t>
  </si>
  <si>
    <t>InRetail Consumer</t>
  </si>
  <si>
    <t>InRetail Shopping Malls</t>
  </si>
  <si>
    <t>INTERNACIONAL DE TITULOS SOC. TITULIZADORA</t>
  </si>
  <si>
    <t>Red Dorsal Finance Limited</t>
  </si>
  <si>
    <t>SCOTIA SOCIEDAD TITULIZADORA S.A.</t>
  </si>
  <si>
    <t>EXTRANJERO</t>
  </si>
  <si>
    <t>Gobierno de Australia</t>
  </si>
  <si>
    <t>GOBIERNO DE LOS ESTADOS UNIDOS</t>
  </si>
  <si>
    <t>GOBIERNO DE MEXICO</t>
  </si>
  <si>
    <t>GOBIERNO DEL REINO UNIDO</t>
  </si>
  <si>
    <t>REPUBLICA DE CHILE</t>
  </si>
  <si>
    <t>REPUBLICA DE COLOMBIA</t>
  </si>
  <si>
    <t>REPUBLICA FEDERAL DE BRASIL</t>
  </si>
  <si>
    <t>Banco de Crédito e Inversiones</t>
  </si>
  <si>
    <t>Banco Santander México S.A.</t>
  </si>
  <si>
    <t>BANCOLOMBIA S.A.</t>
  </si>
  <si>
    <t>BBVA Bancomer S.A.</t>
  </si>
  <si>
    <t>BNP Paribas S.A.</t>
  </si>
  <si>
    <t>BROWN BROTHERS HARRIMAN &amp; CO.</t>
  </si>
  <si>
    <t>CITIBANK N.A.</t>
  </si>
  <si>
    <t>Grupo Aval Acciones y Valores S.A.</t>
  </si>
  <si>
    <t>GRUPO FINANCIERO BANORTE</t>
  </si>
  <si>
    <t>INTL FCStone Financial Inc.</t>
  </si>
  <si>
    <t>JP MORGAN CHASE &amp; CO</t>
  </si>
  <si>
    <t>JP Morgan Chase Bank N.A</t>
  </si>
  <si>
    <t>Societe Generale</t>
  </si>
  <si>
    <t>STATE STREET BANK AND TRUST COMPANY</t>
  </si>
  <si>
    <t>Sumitomo Mitsui Banking Corporation</t>
  </si>
  <si>
    <t>The Bank  of Nova Scotia</t>
  </si>
  <si>
    <t>Aclara Resources Inc</t>
  </si>
  <si>
    <t>AMERICA MOVIL SAB DE CV</t>
  </si>
  <si>
    <t>Auna S.A.A.</t>
  </si>
  <si>
    <t>Comisión Federal de Electricidad</t>
  </si>
  <si>
    <t>ECOPETROL S.A.</t>
  </si>
  <si>
    <t>EMPRESAS PÚBLICAS DE MEDELLIN</t>
  </si>
  <si>
    <t>Industrias Peñoles S.A.B. de C.V.</t>
  </si>
  <si>
    <t>Nexa Resources S.A.</t>
  </si>
  <si>
    <t xml:space="preserve">S.A.C.I. FALABELLA S.A. </t>
  </si>
  <si>
    <t>Southern Copper Corporation</t>
  </si>
  <si>
    <t>Aberdeen Global Services S.A.</t>
  </si>
  <si>
    <t>Actis GP LLP</t>
  </si>
  <si>
    <t>ALLIANCE BERNSTEIN L.P</t>
  </si>
  <si>
    <t>ALLIANZ GLOBAL INVESTORS</t>
  </si>
  <si>
    <t>Altamar Capital Privado, S.G.E.C.R.</t>
  </si>
  <si>
    <t>Amundi Asset Management</t>
  </si>
  <si>
    <t>Antin Infrastructure Partners IV Luxembourg G</t>
  </si>
  <si>
    <t>Antin Infrastructure Partners V Luxembourg GP</t>
  </si>
  <si>
    <t>Apax IX GP Co. Limited</t>
  </si>
  <si>
    <t>APAX VIII GP L.P. INC.</t>
  </si>
  <si>
    <t>APAX X USD Feeder L.P.</t>
  </si>
  <si>
    <t>Apollo Credit Opportunity Advisors III LP</t>
  </si>
  <si>
    <t>Apollo EPF Adivosrs III, L.P</t>
  </si>
  <si>
    <t>ARCANO CAPITAL, SGECR, S.A.</t>
  </si>
  <si>
    <t>Arias Resource Capital GP II Ltd.</t>
  </si>
  <si>
    <t>ASF Cosmos Co-Invest L.P.</t>
  </si>
  <si>
    <t>ASF VII GP Limited</t>
  </si>
  <si>
    <t>ASF VIII GP Limited</t>
  </si>
  <si>
    <t>Ashmore Investment Management (Ireland) Limit</t>
  </si>
  <si>
    <t>Ashmore Investment Management Limited</t>
  </si>
  <si>
    <t>ASSF Operating Manager IV, LP</t>
  </si>
  <si>
    <t>Avenue Europe Capital Partners III, LLC</t>
  </si>
  <si>
    <t>AXA FUNDS MANAGEMENT</t>
  </si>
  <si>
    <t>Baillie Gifford &amp; Co Ltd</t>
  </si>
  <si>
    <t>Baillie Gifford Overseas Growth Funds ICVC</t>
  </si>
  <si>
    <t>Bain Capital Distressed and Special Situation</t>
  </si>
  <si>
    <t>BANK OF NEW YORK</t>
  </si>
  <si>
    <t>BARING INTERNATIONAL FUND MANAGERS (IRL) LTD</t>
  </si>
  <si>
    <t>BlackRock Asset Management (Deutschland) AG</t>
  </si>
  <si>
    <t>BlackRock Asset Management Ireland Limited</t>
  </si>
  <si>
    <t>BlackRock Fund Advisors</t>
  </si>
  <si>
    <t>BlackRock Luxembourg S.A.</t>
  </si>
  <si>
    <t>Blackstone Growth Associates L.P.</t>
  </si>
  <si>
    <t>Blackstone Real Estate Associates Europe VI (</t>
  </si>
  <si>
    <t>BlueBay Funds Management Company S.A.</t>
  </si>
  <si>
    <t>BNP PARIBAS ASSET MANAGEMENT S.A.S</t>
  </si>
  <si>
    <t xml:space="preserve">BNP PARIBAS INVESTMENT PARTNERS LUXEMBOURG </t>
  </si>
  <si>
    <t>Bridgepoint Advisers Limited</t>
  </si>
  <si>
    <t>Buyout VII Management SAS</t>
  </si>
  <si>
    <t>Candriam Luxembourg</t>
  </si>
  <si>
    <t>Carlyle Partners VII</t>
  </si>
  <si>
    <t>Carlyle Realty VIII LLC</t>
  </si>
  <si>
    <t>Carlyle South America Buyout General Partner</t>
  </si>
  <si>
    <t xml:space="preserve">Carne Global Fund Managers (Ireland) Limited </t>
  </si>
  <si>
    <t>Carne Global Fund Managers (Luxembourg) S.A.</t>
  </si>
  <si>
    <t>CD&amp;R Associates XI, L.P.</t>
  </si>
  <si>
    <t>CEP V Lux GP S.à.r.l</t>
  </si>
  <si>
    <t>Cinven Capital Management (VII) Limited Partn</t>
  </si>
  <si>
    <t>CIP VI Overseas Feeder, Ltd.</t>
  </si>
  <si>
    <t>Colchester Global Investors Limited</t>
  </si>
  <si>
    <t>Coller International General Partner VI, L.P.</t>
  </si>
  <si>
    <t>Coller International General Partner VII L.P.</t>
  </si>
  <si>
    <t>Coller International General Partner VIII,L.P</t>
  </si>
  <si>
    <t>Comgest Asset Management International</t>
  </si>
  <si>
    <t>Compass Group Chile S.A. Administradora Gener</t>
  </si>
  <si>
    <t>Cortland Enhanced Value Fund V GP, LLC</t>
  </si>
  <si>
    <t>Cortland Enhanced Value Fund VI GP, LLC</t>
  </si>
  <si>
    <t>Crown Global Secondaries V GP S.à r.l.</t>
  </si>
  <si>
    <t>CVC Capital Partners VII Limited</t>
  </si>
  <si>
    <t>CVC Credit Partners Global Special Situations</t>
  </si>
  <si>
    <t>Degroof Petercam Asset Services S.A.</t>
  </si>
  <si>
    <t>Deutsche Asset Management S.A.</t>
  </si>
  <si>
    <t>DIMENSIONAL FUND ADVISOR</t>
  </si>
  <si>
    <t>Dover VII Associates L.P.</t>
  </si>
  <si>
    <t>Dover X Associates L.P.</t>
  </si>
  <si>
    <t>DWS INVESTMENT SA</t>
  </si>
  <si>
    <t>Eastspring Investments (Luxembourg) S.A.</t>
  </si>
  <si>
    <t>Edmond de Rothschild Asset Management Luxembo</t>
  </si>
  <si>
    <t>EQT Infrastructure IV (GP) SCS</t>
  </si>
  <si>
    <t>EQT Infrastructure V (General Partner) S.à.r.</t>
  </si>
  <si>
    <t>EQT Infrastructure VI (General Partner) S.à r</t>
  </si>
  <si>
    <t>EQT IX (General Partner) S.à r.l.</t>
  </si>
  <si>
    <t>FIDELITY INTERNATIONAL LTD.</t>
  </si>
  <si>
    <t>FIL Investment Management (Luxembourg) S.A.</t>
  </si>
  <si>
    <t>First Trust Advisors L.P.</t>
  </si>
  <si>
    <t>Francisco Partners GP VI, L.P.</t>
  </si>
  <si>
    <t>FRANKLIN TEMPLETON INTERNATIONAL SERVICES S.A</t>
  </si>
  <si>
    <t>FRO Fund III GP LLC</t>
  </si>
  <si>
    <t>G Squared Equity GP V S.à.r.l</t>
  </si>
  <si>
    <t>GAM (Luxembourg) S.A.</t>
  </si>
  <si>
    <t>GAM Fund Management Limited</t>
  </si>
  <si>
    <t>GAM International Management Limited</t>
  </si>
  <si>
    <t>Global Evolution Manco S.A.</t>
  </si>
  <si>
    <t>Global Infrastructure GP IV, L.P.</t>
  </si>
  <si>
    <t>Global X Management Company LLC</t>
  </si>
  <si>
    <t>GOLDMAN SACHS ASSET MANAGEMENT</t>
  </si>
  <si>
    <t>Groupama Asset Management</t>
  </si>
  <si>
    <t>GSO Capital Solutions Associates III LP</t>
  </si>
  <si>
    <t>Hamilton Lane Global SMID II GP LLC</t>
  </si>
  <si>
    <t>Harbourvest Co-Investment IV Associates LP</t>
  </si>
  <si>
    <t>HarbourVest IX-Buyout Associates LLC</t>
  </si>
  <si>
    <t>HarbourVest Partners L.P.</t>
  </si>
  <si>
    <t>Hellman &amp; Friedman Investors IX, L.P.</t>
  </si>
  <si>
    <t>Henderson Management SA</t>
  </si>
  <si>
    <t>HIPEP VI-Associates L.P.</t>
  </si>
  <si>
    <t>HIPEP VII Associates LLC</t>
  </si>
  <si>
    <t>HSBC Global Asset Management (UK) Limited</t>
  </si>
  <si>
    <t>ICG Europe Fund VI GP Limited</t>
  </si>
  <si>
    <t>IK IX Fund GP s.à.r.l</t>
  </si>
  <si>
    <t>InfraVia European Fund V SCSp</t>
  </si>
  <si>
    <t>InfraVia GP VI Sàrl</t>
  </si>
  <si>
    <t>Insight Associates XI, L.P.</t>
  </si>
  <si>
    <t>Insight Associates XII, L.P</t>
  </si>
  <si>
    <t>Invesco Capital Management LLC</t>
  </si>
  <si>
    <t>Invesco Fund Managers Limited</t>
  </si>
  <si>
    <t>Invesco Management S.A.</t>
  </si>
  <si>
    <t>Investec Global Strategy Fund</t>
  </si>
  <si>
    <t>J.P. Morgan Investment Management Inc.</t>
  </si>
  <si>
    <t>Janus Henderson Investors Europe S.A.</t>
  </si>
  <si>
    <t>Joh. Berenberg, Gossier &amp; Co. KG</t>
  </si>
  <si>
    <t>JP MORGAN ASSET MANAGMENT (EUROPE)</t>
  </si>
  <si>
    <t>JP MORGAN FLEMING FUNDS SICAV</t>
  </si>
  <si>
    <t>Jupiter Asset Management International S.A.</t>
  </si>
  <si>
    <t>Jupiter Unit Trust Managers Limited</t>
  </si>
  <si>
    <t>KKR Associates Americas XII LP</t>
  </si>
  <si>
    <t>Knightsbridge Management X, LLC</t>
  </si>
  <si>
    <t>Krane Funds Advisors, LLC</t>
  </si>
  <si>
    <t xml:space="preserve">Larráin Vial S.A. SAF </t>
  </si>
  <si>
    <t>LARRAINVIAL ASSET MANAGEMENT SICAV</t>
  </si>
  <si>
    <t>Lazard Freres Gestion SAS</t>
  </si>
  <si>
    <t>Lazard Japan Asset Management K.K.</t>
  </si>
  <si>
    <t>LEMANIK ASSET MANAGEMENT S.A.</t>
  </si>
  <si>
    <t>Lexington Partners GP Holdings IX LLC</t>
  </si>
  <si>
    <t>Lexington Partners GP Holdings VII LLC</t>
  </si>
  <si>
    <t>Lexington Partners GP Holdings VIII LLC</t>
  </si>
  <si>
    <t>M&amp;G Luxembourg S.A.</t>
  </si>
  <si>
    <t>Man Fund Management UK Limited</t>
  </si>
  <si>
    <t>Matthews International Capital Management,LLC</t>
  </si>
  <si>
    <t>MONEDA ASSET MANAGEMENT</t>
  </si>
  <si>
    <t>Moneda Latam High Yield Credit Fund PLC</t>
  </si>
  <si>
    <t>Moneda S.A. Administradora General de Fondos</t>
  </si>
  <si>
    <t>Morgan Stanley Infrastructure III Investors G</t>
  </si>
  <si>
    <t>Morgan Stanley Investment Management Inc.</t>
  </si>
  <si>
    <t>MREP-SCIF II GP, L.P.</t>
  </si>
  <si>
    <t>MSIM Fund Management (Ireland) Limited</t>
  </si>
  <si>
    <t>NB Private Debt Associates III, LP</t>
  </si>
  <si>
    <t>Neuberger Berman Asset Management Ireland Ltd</t>
  </si>
  <si>
    <t>Neuberger Berman Europe Limited</t>
  </si>
  <si>
    <t>Ninety One Global Natural Resources</t>
  </si>
  <si>
    <t>NN Investment Partners Luxembourg S.A.</t>
  </si>
  <si>
    <t>Nomura Asset Management UK Ltd.</t>
  </si>
  <si>
    <t>Nordea Investment Funds S.A.</t>
  </si>
  <si>
    <t>NS Partners Europe S.A.</t>
  </si>
  <si>
    <t>Oaktree Capital Management, L. P.</t>
  </si>
  <si>
    <t>Oaktree Principal Fund VI GP, L.P.</t>
  </si>
  <si>
    <t>Oaktree Special Situations Fund II GP, L.P.</t>
  </si>
  <si>
    <t>OHCP GenPar V, L.P</t>
  </si>
  <si>
    <t>OSSIAM LUX</t>
  </si>
  <si>
    <t>PAI Europe VI General Partner S.A.R.L.</t>
  </si>
  <si>
    <t>PAI Europe VII GP S.à r.l.</t>
  </si>
  <si>
    <t>PAI Europe VII GP SAS</t>
  </si>
  <si>
    <t>PAI Partners VIII GP S.à r.l.</t>
  </si>
  <si>
    <t>Partners Group (Guernsey) Limited</t>
  </si>
  <si>
    <t>Partners Group Cayman Management III</t>
  </si>
  <si>
    <t>Partners Group Management II, S.a.r.l.</t>
  </si>
  <si>
    <t>PARTNERS GROUP MANAGEMENT VI LIMITED</t>
  </si>
  <si>
    <t>Partners Group Management VII Limited</t>
  </si>
  <si>
    <t>Partners Group Management X Limited</t>
  </si>
  <si>
    <t>Partners Group Management XI Limited.</t>
  </si>
  <si>
    <t>Partners Group Secondary 2011 (USD), L.P. Inc</t>
  </si>
  <si>
    <t>PASIA VI GP LLC</t>
  </si>
  <si>
    <t>PGSF VI Feeder GP, LLC</t>
  </si>
  <si>
    <t>Pictet Asset Management (Europe) S.A.</t>
  </si>
  <si>
    <t>PIMCO ETF Trust</t>
  </si>
  <si>
    <t>PIMCO Global Advisors (Ireland) Limited</t>
  </si>
  <si>
    <t>PineBridge Credit Opportunities II GP, LP</t>
  </si>
  <si>
    <t>PineBridge investments Ireland Limited</t>
  </si>
  <si>
    <t>Platinum Equity Partners V, L.P.</t>
  </si>
  <si>
    <t>Platinum Equity Partners VI, LP</t>
  </si>
  <si>
    <t>PORTFOLIO ADVISORS, LLC</t>
  </si>
  <si>
    <t>Premier Portfolio Managers Ltd</t>
  </si>
  <si>
    <t>Robeco Luxembourg S.A.</t>
  </si>
  <si>
    <t>Roundhill Financial Inc.</t>
  </si>
  <si>
    <t>Santander Asset Management Luxembourg S.A.</t>
  </si>
  <si>
    <t>SCHRODER INVESTMENT MANAGEMENT</t>
  </si>
  <si>
    <t>Schroder Investment Management (Europe) SA</t>
  </si>
  <si>
    <t>SPFSA RE VII L.L.C.</t>
  </si>
  <si>
    <t>SSGA Funds Management, Inc.</t>
  </si>
  <si>
    <t>Starwood XI Management GP, L.L.C.</t>
  </si>
  <si>
    <t>State Street Global Advisors Inc</t>
  </si>
  <si>
    <t>STEPSTONE CAPITAL V (GP), LLC</t>
  </si>
  <si>
    <t>Stonepeak Partners LP</t>
  </si>
  <si>
    <t>Strategic Partners Fund Solutions GP (Offshor</t>
  </si>
  <si>
    <t>Terranum Capital Latin America Real Estate Fu</t>
  </si>
  <si>
    <t>TerranumCapital LatAmerica Real Estate FundGP</t>
  </si>
  <si>
    <t>THE VANGUARD GROUP INC.</t>
  </si>
  <si>
    <t>Thoma Bravo XIV, L.P.</t>
  </si>
  <si>
    <t>THREADNEEDLE INVESTMENT SERVICES LIMITED</t>
  </si>
  <si>
    <t>TRG MANAGEMENT L.P.</t>
  </si>
  <si>
    <t>Triton Fund 6 General Partner SARL</t>
  </si>
  <si>
    <t>TS European VIII GP S.á.r.l</t>
  </si>
  <si>
    <t>UBS GLOBAL ASSET MANAGEMENT (US) INC.</t>
  </si>
  <si>
    <t>Universal-Investment-Luxembourg S.A.</t>
  </si>
  <si>
    <t>UTI International (Singapore) Private Limited</t>
  </si>
  <si>
    <t>VAN ECK ASSOCIATES CORPORATION</t>
  </si>
  <si>
    <t>Veritas Asset Management LLP</t>
  </si>
  <si>
    <t>Veritas Capital Partners IX, L.L.C</t>
  </si>
  <si>
    <t>Vista Equity Partners Fund VII GP, L.P.</t>
  </si>
  <si>
    <t>Vitruvian Luxcar General Partner S.à.r.l</t>
  </si>
  <si>
    <t>Vontobel Asset Management S.A.</t>
  </si>
  <si>
    <t>Warburg Pincus Global Growth GP, L.P.</t>
  </si>
  <si>
    <t>Waystone Management Company (Lux) S.A</t>
  </si>
  <si>
    <t>Wellington Luxembourg S.à r.l.</t>
  </si>
  <si>
    <t>WisdomTree Asset Management Inc.</t>
  </si>
  <si>
    <t>Almacenes Comerciales</t>
  </si>
  <si>
    <t>PAL1801171A1</t>
  </si>
  <si>
    <t>Bancos</t>
  </si>
  <si>
    <t>PEP116001004</t>
  </si>
  <si>
    <t>Industria</t>
  </si>
  <si>
    <t>Alimentos</t>
  </si>
  <si>
    <t>PEP214001005</t>
  </si>
  <si>
    <t>PEP218025000</t>
  </si>
  <si>
    <t>Cemento</t>
  </si>
  <si>
    <t>PEP239501005</t>
  </si>
  <si>
    <t>US15126Q2084</t>
  </si>
  <si>
    <t>PEP761001002</t>
  </si>
  <si>
    <t>Maquinaria</t>
  </si>
  <si>
    <t>PEP736001004</t>
  </si>
  <si>
    <t xml:space="preserve">Otros </t>
  </si>
  <si>
    <t>PEP206011004</t>
  </si>
  <si>
    <t>PEP206015005</t>
  </si>
  <si>
    <t>PEP736211009</t>
  </si>
  <si>
    <t>US34988L5049</t>
  </si>
  <si>
    <t>Inmobiliaria y Construcción</t>
  </si>
  <si>
    <t>PEP736581005</t>
  </si>
  <si>
    <t>Minería</t>
  </si>
  <si>
    <t>PEP612001003</t>
  </si>
  <si>
    <t>US2044481040</t>
  </si>
  <si>
    <t>PEP646501002</t>
  </si>
  <si>
    <t>GB00B1FW5029</t>
  </si>
  <si>
    <t>GB00B1FW502X</t>
  </si>
  <si>
    <t>PEP622005002</t>
  </si>
  <si>
    <t>PEP620001003</t>
  </si>
  <si>
    <t>LU1701428291</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</si>
  <si>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</si>
  <si>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</si>
  <si>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</si>
  <si>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</si>
  <si>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</si>
  <si>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</si>
  <si>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</si>
  <si>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</si>
  <si>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</si>
  <si>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</si>
  <si>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</si>
  <si>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</si>
  <si>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</si>
  <si>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</si>
  <si>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
  </si>
  <si>
    <t>USD</t>
  </si>
  <si>
    <t>PUBLICA</t>
  </si>
  <si>
    <t>PEN</t>
  </si>
  <si>
    <t>GBP</t>
  </si>
  <si>
    <t>CVL800700S16</t>
  </si>
  <si>
    <t>CVL800707107</t>
  </si>
  <si>
    <t>PEP74190M042</t>
  </si>
  <si>
    <t>PEP74190M059</t>
  </si>
  <si>
    <t>CVL11700Q027</t>
  </si>
  <si>
    <t>PEP11700Q011</t>
  </si>
  <si>
    <t>PEP14150Q834</t>
  </si>
  <si>
    <t>PEP14150Q842</t>
  </si>
  <si>
    <t>PEP14150Q859</t>
  </si>
  <si>
    <t>PEP14150Q867</t>
  </si>
  <si>
    <t>US05971V2C81</t>
  </si>
  <si>
    <t>US05971V2F13</t>
  </si>
  <si>
    <t>US05971V2H78</t>
  </si>
  <si>
    <t>PEP16900Q053</t>
  </si>
  <si>
    <t>PEP16900Q061</t>
  </si>
  <si>
    <t>PEP16900Q079</t>
  </si>
  <si>
    <t>PEP12100D268</t>
  </si>
  <si>
    <t>PEP12100D292</t>
  </si>
  <si>
    <t>PEP12100Q187</t>
  </si>
  <si>
    <t>PEP12100Q195</t>
  </si>
  <si>
    <t>PEP12100Q203</t>
  </si>
  <si>
    <t>CVL14800A109</t>
  </si>
  <si>
    <t>PEP14800Q024</t>
  </si>
  <si>
    <t>PEP14800Q032</t>
  </si>
  <si>
    <t>PEP14800Q040</t>
  </si>
  <si>
    <t>USP13435AD71</t>
  </si>
  <si>
    <t>PEP13300D073</t>
  </si>
  <si>
    <t>PEP13300Q414</t>
  </si>
  <si>
    <t>CVL13100H027</t>
  </si>
  <si>
    <t>Compañías de Seguros</t>
  </si>
  <si>
    <t>PEP66450D072</t>
  </si>
  <si>
    <t>PEP66450D098</t>
  </si>
  <si>
    <t>PEP75455M014</t>
  </si>
  <si>
    <t>PEP66950D014</t>
  </si>
  <si>
    <t>PEP66950D030</t>
  </si>
  <si>
    <t>Financieras</t>
  </si>
  <si>
    <t>PEP16820Q236</t>
  </si>
  <si>
    <t>PEP16820Q244</t>
  </si>
  <si>
    <t>PEP16820Q251</t>
  </si>
  <si>
    <t>PEP16940Q182</t>
  </si>
  <si>
    <t>PEP16940Q190</t>
  </si>
  <si>
    <t>PEP16920Q176</t>
  </si>
  <si>
    <t>PEP16920Q184</t>
  </si>
  <si>
    <t>PEP16920Q192</t>
  </si>
  <si>
    <t>PEP16920Q200</t>
  </si>
  <si>
    <t>PEP16920Q218</t>
  </si>
  <si>
    <t>PEP16830Q094</t>
  </si>
  <si>
    <t>CVL16870D013</t>
  </si>
  <si>
    <t>Gobierno</t>
  </si>
  <si>
    <t>CD05SET25</t>
  </si>
  <si>
    <t>CD08AGO25</t>
  </si>
  <si>
    <t>CD20ENE25</t>
  </si>
  <si>
    <t>PEP01000C2Z1</t>
  </si>
  <si>
    <t>PEP01000C4G7</t>
  </si>
  <si>
    <t>PEP01000C4L7</t>
  </si>
  <si>
    <t>PEP01000C4S2</t>
  </si>
  <si>
    <t>PEP01000C4T0</t>
  </si>
  <si>
    <t>PEP01000C5E9</t>
  </si>
  <si>
    <t>PEP01000C5F6</t>
  </si>
  <si>
    <t>PEP01000C5G4</t>
  </si>
  <si>
    <t>PEP01000C5H2</t>
  </si>
  <si>
    <t>PEP01000C5I0</t>
  </si>
  <si>
    <t>PEP01000C5J8</t>
  </si>
  <si>
    <t>US715638AS19</t>
  </si>
  <si>
    <t>US715638BE14</t>
  </si>
  <si>
    <t>US715638DC30</t>
  </si>
  <si>
    <t>US715638DR09</t>
  </si>
  <si>
    <t>US715638EB48</t>
  </si>
  <si>
    <t>US715638EC21</t>
  </si>
  <si>
    <t>PEP12030D010</t>
  </si>
  <si>
    <t>Hidrocarburos</t>
  </si>
  <si>
    <t>PEP73125M023</t>
  </si>
  <si>
    <t>PEP73125M031</t>
  </si>
  <si>
    <t>PEP73125M049</t>
  </si>
  <si>
    <t>PEP73125M056</t>
  </si>
  <si>
    <t>PEP73125M064</t>
  </si>
  <si>
    <t>USP5300PAC79</t>
  </si>
  <si>
    <t>USP7721BAE13</t>
  </si>
  <si>
    <t>USP0161KDW01</t>
  </si>
  <si>
    <t>Bebidas</t>
  </si>
  <si>
    <t>USP84527AA17</t>
  </si>
  <si>
    <t>Inmobiliaria y Construccion</t>
  </si>
  <si>
    <t>PEP73140M014</t>
  </si>
  <si>
    <t>XS0511095894</t>
  </si>
  <si>
    <t>XS0511096355</t>
  </si>
  <si>
    <t>XS0799645816</t>
  </si>
  <si>
    <t>PEP74850M025</t>
  </si>
  <si>
    <t>USP82169AA48</t>
  </si>
  <si>
    <t>XS1084504874</t>
  </si>
  <si>
    <t>USP6680PAA95</t>
  </si>
  <si>
    <t>USP6811TAB19</t>
  </si>
  <si>
    <t>USP98047AD80</t>
  </si>
  <si>
    <t>PEP13150Q058</t>
  </si>
  <si>
    <t>PEP11100M302</t>
  </si>
  <si>
    <t>PEP11100V188</t>
  </si>
  <si>
    <t>PEP11100V196</t>
  </si>
  <si>
    <t>PEP16997V240</t>
  </si>
  <si>
    <t>PEP16997V257</t>
  </si>
  <si>
    <t>PEP16997V265</t>
  </si>
  <si>
    <t>PEP16997V273</t>
  </si>
  <si>
    <t>PEP16997V281</t>
  </si>
  <si>
    <t>PEP16997V299</t>
  </si>
  <si>
    <t>PEP16880M023</t>
  </si>
  <si>
    <t>PEP16880M049</t>
  </si>
  <si>
    <t>PEP16880V016</t>
  </si>
  <si>
    <t>CVL75840TB14</t>
  </si>
  <si>
    <t>PEP70160M015</t>
  </si>
  <si>
    <t>PEP73668M014</t>
  </si>
  <si>
    <t>CVL14017HL12</t>
  </si>
  <si>
    <t>CVL52632A018</t>
  </si>
  <si>
    <t>CVL52632A026</t>
  </si>
  <si>
    <t>CVL74200B016</t>
  </si>
  <si>
    <t>CVL71370PA16</t>
  </si>
  <si>
    <t>PEP71320M014</t>
  </si>
  <si>
    <t>PEP71320M022</t>
  </si>
  <si>
    <t>PEP71320M030</t>
  </si>
  <si>
    <t>PEP70215M017</t>
  </si>
  <si>
    <t>PEP70210M067</t>
  </si>
  <si>
    <t>PEP70210M109</t>
  </si>
  <si>
    <t>PEP70252M275</t>
  </si>
  <si>
    <t>PEP70252M317</t>
  </si>
  <si>
    <t>PEP70252V094</t>
  </si>
  <si>
    <t>PEP70252V102</t>
  </si>
  <si>
    <t>USP7200AAA18</t>
  </si>
  <si>
    <t>USP7372BAA19</t>
  </si>
  <si>
    <t>PEP70101M506</t>
  </si>
  <si>
    <t>PEP70101M530</t>
  </si>
  <si>
    <t>PEP70101M720</t>
  </si>
  <si>
    <t>Telecomunicaciones</t>
  </si>
  <si>
    <t>XS2693815156</t>
  </si>
  <si>
    <t>CVL70500T015</t>
  </si>
  <si>
    <t>PEP70500M335</t>
  </si>
  <si>
    <t>PEP70500M459</t>
  </si>
  <si>
    <t>PEP70500M772</t>
  </si>
  <si>
    <t>US87938YAA73</t>
  </si>
  <si>
    <t>USP9T36GAR67</t>
  </si>
  <si>
    <t>Sociedades Concesionarias</t>
  </si>
  <si>
    <t>PEP72900M038</t>
  </si>
  <si>
    <t>PEP72900M046</t>
  </si>
  <si>
    <t>PEP70310M131</t>
  </si>
  <si>
    <t>Sociedades Titulizadoras</t>
  </si>
  <si>
    <t>CVL80040X178</t>
  </si>
  <si>
    <t>CVL80050A019</t>
  </si>
  <si>
    <t>CVL80050S029</t>
  </si>
  <si>
    <t>CVL80050T001</t>
  </si>
  <si>
    <t>PEP80050F333</t>
  </si>
  <si>
    <t>CVL80070P015</t>
  </si>
  <si>
    <t>USP56236AB16</t>
  </si>
  <si>
    <t>CVL800702P33</t>
  </si>
  <si>
    <t>CVL800703P16</t>
  </si>
  <si>
    <t>PEP80070F166</t>
  </si>
  <si>
    <t>XS1198024827</t>
  </si>
  <si>
    <t>CVL80200C107</t>
  </si>
  <si>
    <t>CVL80200F308</t>
  </si>
  <si>
    <t>CVL80200F746</t>
  </si>
  <si>
    <t>PEP80200F235</t>
  </si>
  <si>
    <t>PRIVADA</t>
  </si>
  <si>
    <t>VAC</t>
  </si>
  <si>
    <t>Fondo de Infraestructura II</t>
  </si>
  <si>
    <t>Fondo de Inversión en Infraestructura, Servicios Públicos y Recursos Naturales</t>
  </si>
  <si>
    <t>Fondo Inmobiliario II</t>
  </si>
  <si>
    <t>Fondo de Inversión Senior Loans BDC 2 CLASE A</t>
  </si>
  <si>
    <t>Fondo de Inversión Senior Loans BDC CLASE C</t>
  </si>
  <si>
    <t>ETF - EPU</t>
  </si>
  <si>
    <t>Carlyle Peru Fund</t>
  </si>
  <si>
    <t>Compass - Fondo de Inversión Acreencias High Yield</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</si>
  <si>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</si>
  <si>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</si>
  <si>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</si>
  <si>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</si>
  <si>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</si>
  <si>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</si>
  <si>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</si>
  <si>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</si>
  <si>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(PEN) FI</t>
  </si>
  <si>
    <t>Fondo HMC Crédito Perú II (USD) FI</t>
  </si>
  <si>
    <t>Bienes Raíces LV Colliers II</t>
  </si>
  <si>
    <t>Fondo de Inversión Activa de Financiamiento Estructurado Perú II</t>
  </si>
  <si>
    <t>Fondo de Inversión en Bienes Raices Larrain Vial Colliers III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</si>
  <si>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</si>
  <si>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</si>
  <si>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</si>
  <si>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</si>
  <si>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</si>
  <si>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</si>
  <si>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</si>
  <si>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AUD</t>
  </si>
  <si>
    <t>BRL</t>
  </si>
  <si>
    <t>CAD</t>
  </si>
  <si>
    <t>CLP</t>
  </si>
  <si>
    <t>COP</t>
  </si>
  <si>
    <t>EUR</t>
  </si>
  <si>
    <t>JPY</t>
  </si>
  <si>
    <t>MXN</t>
  </si>
  <si>
    <t>RUB</t>
  </si>
  <si>
    <t>HKD</t>
  </si>
  <si>
    <t>CHF</t>
  </si>
  <si>
    <t>SEK</t>
  </si>
  <si>
    <t>TRY</t>
  </si>
  <si>
    <t>NOK</t>
  </si>
  <si>
    <t>ZAR</t>
  </si>
  <si>
    <t>CNH</t>
  </si>
  <si>
    <t>LU2791994721</t>
  </si>
  <si>
    <t>CA00461M1032</t>
  </si>
  <si>
    <t>CL0002948207</t>
  </si>
  <si>
    <t>CL0002798016</t>
  </si>
  <si>
    <t>US195325BB02</t>
  </si>
  <si>
    <t>COL17CT02914</t>
  </si>
  <si>
    <t>US195325CU73</t>
  </si>
  <si>
    <t>COL17CT03722</t>
  </si>
  <si>
    <t>COL17CT03813</t>
  </si>
  <si>
    <t>COL17CT03862</t>
  </si>
  <si>
    <t>COL17CT03938</t>
  </si>
  <si>
    <t>COL17CT03748</t>
  </si>
  <si>
    <t>US195325EA91</t>
  </si>
  <si>
    <t>US195325EQ44</t>
  </si>
  <si>
    <t>US195325EL56</t>
  </si>
  <si>
    <t>US195325EP60</t>
  </si>
  <si>
    <t>US91087BAB62</t>
  </si>
  <si>
    <t>MX0MGO0001D6</t>
  </si>
  <si>
    <t>MX0MGO0001E4</t>
  </si>
  <si>
    <t>MX0MGO0000U2</t>
  </si>
  <si>
    <t>US91087BAX82</t>
  </si>
  <si>
    <t>MX0MGO0000P2</t>
  </si>
  <si>
    <t>US91087BAR15</t>
  </si>
  <si>
    <t>US91086QBB32</t>
  </si>
  <si>
    <t>US91087BAZ31</t>
  </si>
  <si>
    <t>US91087BAQ32</t>
  </si>
  <si>
    <t>US912810TY47</t>
  </si>
  <si>
    <t>US912810UE63</t>
  </si>
  <si>
    <t>US91282CLW90</t>
  </si>
  <si>
    <t>US912810UF39</t>
  </si>
  <si>
    <t>BRSTNCNTF1Q6</t>
  </si>
  <si>
    <t>BRSTNCNTF204</t>
  </si>
  <si>
    <t>BRSTNCNTF238</t>
  </si>
  <si>
    <t>BRSTNCNTF1P8</t>
  </si>
  <si>
    <t>AU0000249302</t>
  </si>
  <si>
    <t>GB00BPCJD997</t>
  </si>
  <si>
    <t>GB00BQC82C90</t>
  </si>
  <si>
    <t>USP9379RAZ03</t>
  </si>
  <si>
    <t>US279158AQ26</t>
  </si>
  <si>
    <t>US279158AE95</t>
  </si>
  <si>
    <t>US279158AJ82</t>
  </si>
  <si>
    <t>US279158AS81</t>
  </si>
  <si>
    <t>US279158AV11</t>
  </si>
  <si>
    <t>US279158AN94</t>
  </si>
  <si>
    <t>US279158AW93</t>
  </si>
  <si>
    <t>USP30179BR86</t>
  </si>
  <si>
    <t>USP30179CR77</t>
  </si>
  <si>
    <t>USP1S81BAA64</t>
  </si>
  <si>
    <t>USP16259AN67</t>
  </si>
  <si>
    <t>USP1S81BAB48</t>
  </si>
  <si>
    <t>USP16259AM84</t>
  </si>
  <si>
    <t>USP1401KAB72</t>
  </si>
  <si>
    <t>USP1400MAD04</t>
  </si>
  <si>
    <t>USP1400MAE86</t>
  </si>
  <si>
    <t>US05968LAN29</t>
  </si>
  <si>
    <t>USG42045AC15</t>
  </si>
  <si>
    <t>USP1507SAL18</t>
  </si>
  <si>
    <t>USP32133CH47</t>
  </si>
  <si>
    <t>US84265VAE56</t>
  </si>
  <si>
    <t>US279158AJ8X</t>
  </si>
  <si>
    <t>USP55409AB50</t>
  </si>
  <si>
    <t>XS2701559440</t>
  </si>
  <si>
    <t>XS2793263935</t>
  </si>
  <si>
    <t>USP3984LAA81</t>
  </si>
  <si>
    <t>USL67359AB21</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</si>
  <si>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</si>
  <si>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</si>
  <si>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</si>
  <si>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</si>
  <si>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</si>
  <si>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</si>
  <si>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</si>
  <si>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</si>
  <si>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</si>
  <si>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</si>
  <si>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</si>
  <si>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</si>
  <si>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</si>
  <si>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</si>
  <si>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US46429B6719</t>
  </si>
  <si>
    <t>US4642865095</t>
  </si>
  <si>
    <t>US4642871929</t>
  </si>
  <si>
    <t>US4642887784</t>
  </si>
  <si>
    <t>US4642873412</t>
  </si>
  <si>
    <t>US4642874329</t>
  </si>
  <si>
    <t>US4642866085</t>
  </si>
  <si>
    <t>US4642875235</t>
  </si>
  <si>
    <t>US4642875151</t>
  </si>
  <si>
    <t>US4642891802</t>
  </si>
  <si>
    <t>US4642878049</t>
  </si>
  <si>
    <t>US4642876555</t>
  </si>
  <si>
    <t>US4642864007</t>
  </si>
  <si>
    <t>US46429B5984</t>
  </si>
  <si>
    <t>US46435G1022</t>
  </si>
  <si>
    <t>US4642891315</t>
  </si>
  <si>
    <t>US4642868065</t>
  </si>
  <si>
    <t>US46435G4745</t>
  </si>
  <si>
    <t>US4642885135</t>
  </si>
  <si>
    <t>US4642872349</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</si>
  <si>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</si>
  <si>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</si>
  <si>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</si>
  <si>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</si>
  <si>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</si>
  <si>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</si>
  <si>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</si>
  <si>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</si>
  <si>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</si>
  <si>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</si>
  <si>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</si>
  <si>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</si>
  <si>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</si>
  <si>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LU0248056110</t>
  </si>
  <si>
    <t>LU0129464904</t>
  </si>
  <si>
    <t>LU0721876877</t>
  </si>
  <si>
    <t>LU0106820292</t>
  </si>
  <si>
    <t>LU0106259988</t>
  </si>
  <si>
    <t>LU0181496059</t>
  </si>
  <si>
    <t>LU1865158890</t>
  </si>
  <si>
    <t>US92189F1066</t>
  </si>
  <si>
    <t>US92189F6768</t>
  </si>
  <si>
    <t>US92189H6071</t>
  </si>
  <si>
    <t>US92189H3003</t>
  </si>
  <si>
    <t>US92189F4375</t>
  </si>
  <si>
    <t>US92189F3534</t>
  </si>
  <si>
    <t>US92204A8760</t>
  </si>
  <si>
    <t>IE00BKLWXM74</t>
  </si>
  <si>
    <t>IE00BKLWXN81</t>
  </si>
  <si>
    <t>US9229083632</t>
  </si>
  <si>
    <t>US9220428588</t>
  </si>
  <si>
    <t>US9220428745</t>
  </si>
  <si>
    <t>US9219107094</t>
  </si>
  <si>
    <t>US9220427424</t>
  </si>
  <si>
    <t>LU0926439729</t>
  </si>
  <si>
    <t>LU1305089796</t>
  </si>
  <si>
    <t>LU1322871713</t>
  </si>
  <si>
    <t>US97717Y5437</t>
  </si>
  <si>
    <t>US97717W8516</t>
  </si>
  <si>
    <t>LU0127786860</t>
  </si>
  <si>
    <t>LU1951186714</t>
  </si>
  <si>
    <t>IE00B5M4WH52</t>
  </si>
  <si>
    <t>LU0107852435</t>
  </si>
  <si>
    <t>LU0823426647</t>
  </si>
  <si>
    <t>IE00B3RW8498</t>
  </si>
  <si>
    <t>IE00B3SHFF36</t>
  </si>
  <si>
    <t>LU1353442731</t>
  </si>
  <si>
    <t>LU1102506067</t>
  </si>
  <si>
    <t>LU0128469243</t>
  </si>
  <si>
    <t>LU0101689882</t>
  </si>
  <si>
    <t>LU0338482002</t>
  </si>
  <si>
    <t>LU1164800770</t>
  </si>
  <si>
    <t>LU1279333329</t>
  </si>
  <si>
    <t>IE00B5769310</t>
  </si>
  <si>
    <t>IE00B3CTFW2X</t>
  </si>
  <si>
    <t>LU0990544842</t>
  </si>
  <si>
    <t>LU0440072402</t>
  </si>
  <si>
    <t>LU0398248921</t>
  </si>
  <si>
    <t>LU0936248318</t>
  </si>
  <si>
    <t>LU1529950328</t>
  </si>
  <si>
    <t>LU0571488617</t>
  </si>
  <si>
    <t>US78468R8530</t>
  </si>
  <si>
    <t>US81369Y3080</t>
  </si>
  <si>
    <t>US78464A8541</t>
  </si>
  <si>
    <t>IE0030395952</t>
  </si>
  <si>
    <t>IE0003895277</t>
  </si>
  <si>
    <t>LU0050381036</t>
  </si>
  <si>
    <t>LU0729060128</t>
  </si>
  <si>
    <t>LU1883863851</t>
  </si>
  <si>
    <t>LU1883334515</t>
  </si>
  <si>
    <t>LU0622306065</t>
  </si>
  <si>
    <t>LU1217871059</t>
  </si>
  <si>
    <t>LU0333811072</t>
  </si>
  <si>
    <t>LU0248044025</t>
  </si>
  <si>
    <t>LU0248053877</t>
  </si>
  <si>
    <t>LU0318933560</t>
  </si>
  <si>
    <t>LU2055182070</t>
  </si>
  <si>
    <t>LU0363170191</t>
  </si>
  <si>
    <t>US33734X1274</t>
  </si>
  <si>
    <t>US33733E3027</t>
  </si>
  <si>
    <t>LU0603408385</t>
  </si>
  <si>
    <t>LU1134228409</t>
  </si>
  <si>
    <t>LU0815264279</t>
  </si>
  <si>
    <t>LU1432415641</t>
  </si>
  <si>
    <t>LU1769937829</t>
  </si>
  <si>
    <t>LU0132414144</t>
  </si>
  <si>
    <t>LU1130125799</t>
  </si>
  <si>
    <t>LU1003376065</t>
  </si>
  <si>
    <t>LU1240965456</t>
  </si>
  <si>
    <t>LU1887442066</t>
  </si>
  <si>
    <t>LU0564079282</t>
  </si>
  <si>
    <t>LU1701697515</t>
  </si>
  <si>
    <t>FR0010589325</t>
  </si>
  <si>
    <t>LU0675296932</t>
  </si>
  <si>
    <t>LU1866781336</t>
  </si>
  <si>
    <t>GB0033031153</t>
  </si>
  <si>
    <t>LU1259265335</t>
  </si>
  <si>
    <t>LU0880945901</t>
  </si>
  <si>
    <t>IE0002420739</t>
  </si>
  <si>
    <t>IE00B29K0P99</t>
  </si>
  <si>
    <t>IE0002460974</t>
  </si>
  <si>
    <t>IE0030759645</t>
  </si>
  <si>
    <t>IE00BGSXQQ02</t>
  </si>
  <si>
    <t>IE00BD38JM62</t>
  </si>
  <si>
    <t>IE00B87KCF77</t>
  </si>
  <si>
    <t>LU1410485624</t>
  </si>
  <si>
    <t>LU1397645281</t>
  </si>
  <si>
    <t>GB00B0119487</t>
  </si>
  <si>
    <t>LU1079841513</t>
  </si>
  <si>
    <t>LU1136112601</t>
  </si>
  <si>
    <t>LU0206294794</t>
  </si>
  <si>
    <t>LU1034966249</t>
  </si>
  <si>
    <t>LU0772925789</t>
  </si>
  <si>
    <t>IE00BD065N65</t>
  </si>
  <si>
    <t>LU1200235437</t>
  </si>
  <si>
    <t>FR0013185550</t>
  </si>
  <si>
    <t>FR0013311446</t>
  </si>
  <si>
    <t>FR0013072733</t>
  </si>
  <si>
    <t>LU0260086037</t>
  </si>
  <si>
    <t>GB00B5STJW84</t>
  </si>
  <si>
    <t>LU2091609516</t>
  </si>
  <si>
    <t>GB00BZ2YND85</t>
  </si>
  <si>
    <t>IE00BQ1YBP44</t>
  </si>
  <si>
    <t>IE00BHWQNN83</t>
  </si>
  <si>
    <t>LU1866903385</t>
  </si>
  <si>
    <t>GB0006014921</t>
  </si>
  <si>
    <t>GB0006063233</t>
  </si>
  <si>
    <t>IE00B99K4563</t>
  </si>
  <si>
    <t>IE00BHXGRM40</t>
  </si>
  <si>
    <t>IE00BKZGKM40</t>
  </si>
  <si>
    <t>IE00BYXWZK58</t>
  </si>
  <si>
    <t>US5007673065</t>
  </si>
  <si>
    <t>IE00BYPC7R45</t>
  </si>
  <si>
    <t>LU0794787092</t>
  </si>
  <si>
    <t>CL0002535525</t>
  </si>
  <si>
    <t>CL0002535517</t>
  </si>
  <si>
    <t>LU0648315850</t>
  </si>
  <si>
    <t>LU2600586817</t>
  </si>
  <si>
    <t>LU1564424452</t>
  </si>
  <si>
    <t>LU1244895048</t>
  </si>
  <si>
    <t>LU0939496179</t>
  </si>
  <si>
    <t>LU1163201939</t>
  </si>
  <si>
    <t>LU1163202150</t>
  </si>
  <si>
    <t>LU0225307478</t>
  </si>
  <si>
    <t>LU1932874412</t>
  </si>
  <si>
    <t>LU1713307699</t>
  </si>
  <si>
    <t>LU0845699684</t>
  </si>
  <si>
    <t>LU1959967503</t>
  </si>
  <si>
    <t>LU196682546X</t>
  </si>
  <si>
    <t>US46138G6492</t>
  </si>
  <si>
    <t>US46137V3574</t>
  </si>
  <si>
    <t>US46138E6288</t>
  </si>
  <si>
    <t>LU2134542260</t>
  </si>
  <si>
    <t>LU2501015387</t>
  </si>
  <si>
    <t>LU1378878604</t>
  </si>
  <si>
    <t>CL0002633205</t>
  </si>
  <si>
    <t>US81369Y5069</t>
  </si>
  <si>
    <t>US81369Y6059</t>
  </si>
  <si>
    <t>US81369Y7040</t>
  </si>
  <si>
    <t>US81369Y8030</t>
  </si>
  <si>
    <t>US78462F1030</t>
  </si>
  <si>
    <t>US81369Y8865</t>
  </si>
  <si>
    <t>US81369Y2090</t>
  </si>
  <si>
    <t>US78464A6982</t>
  </si>
  <si>
    <t>US78467V6083</t>
  </si>
  <si>
    <t>LU1569037366</t>
  </si>
  <si>
    <t>LU1302569964</t>
  </si>
  <si>
    <t>LU1863154644</t>
  </si>
  <si>
    <t>LU1950511193</t>
  </si>
  <si>
    <t>LU1966825462</t>
  </si>
  <si>
    <t>US46641Q2176</t>
  </si>
  <si>
    <t>US46641Q7613</t>
  </si>
  <si>
    <t>LU0345781172</t>
  </si>
  <si>
    <t>LU1235249262</t>
  </si>
  <si>
    <t>LU2301227331</t>
  </si>
  <si>
    <t>IE000NG9LZQX</t>
  </si>
  <si>
    <t>IE00BQZJ1775</t>
  </si>
  <si>
    <t>IE000NG9LZQ6</t>
  </si>
  <si>
    <t>US37954Y8306</t>
  </si>
  <si>
    <t>IE00B3CTFW21</t>
  </si>
  <si>
    <t>LU1617687584</t>
  </si>
  <si>
    <t>LU0113993397</t>
  </si>
  <si>
    <t>IE00BN6Q7C39</t>
  </si>
  <si>
    <t>KYG6201R1157</t>
  </si>
  <si>
    <t>US72201R8824</t>
  </si>
  <si>
    <t>DE000A0Q4R85</t>
  </si>
  <si>
    <t>LU0946219929</t>
  </si>
  <si>
    <t>LU0646914571</t>
  </si>
  <si>
    <t>IE00B8JGVH80</t>
  </si>
  <si>
    <t>LU0666200935</t>
  </si>
  <si>
    <t>GB00BMCC1W62</t>
  </si>
  <si>
    <t>US53656G4982</t>
  </si>
  <si>
    <t>IE00BF4NG566</t>
  </si>
  <si>
    <t>GB00BKPQVT86</t>
  </si>
  <si>
    <t>GB00B4ZM1M76</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</si>
  <si>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</si>
  <si>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</si>
  <si>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</si>
  <si>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</si>
  <si>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</si>
  <si>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</si>
  <si>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</si>
  <si>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</si>
  <si>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</si>
  <si>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</si>
  <si>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</si>
  <si>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</si>
  <si>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PRIVFAENHIP3</t>
  </si>
  <si>
    <t>Partners Group Direct Investments 2009, L.P.</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</si>
  <si>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</si>
  <si>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</si>
  <si>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</si>
  <si>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</si>
  <si>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</si>
  <si>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</si>
  <si>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</si>
  <si>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</si>
  <si>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</si>
  <si>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</si>
  <si>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</si>
  <si>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</si>
  <si>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</si>
  <si>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</si>
  <si>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</si>
  <si>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</si>
  <si>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</si>
  <si>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</si>
  <si>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</si>
  <si>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</si>
  <si>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</si>
  <si>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</si>
  <si>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</si>
  <si>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</si>
  <si>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</si>
  <si>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</si>
  <si>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</si>
  <si>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</si>
  <si>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</si>
  <si>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</si>
  <si>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</si>
  <si>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</si>
  <si>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</si>
  <si>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</si>
  <si>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</si>
  <si>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</si>
  <si>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</si>
  <si>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</si>
  <si>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</si>
  <si>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</si>
  <si>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</si>
  <si>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</si>
  <si>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</si>
  <si>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</si>
  <si>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</si>
  <si>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</si>
  <si>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</si>
  <si>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</si>
  <si>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</si>
  <si>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</si>
  <si>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</si>
  <si>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</si>
  <si>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</si>
  <si>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</si>
  <si>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</si>
  <si>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</si>
  <si>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</si>
  <si>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</si>
  <si>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</si>
  <si>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</si>
  <si>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</si>
  <si>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</si>
  <si>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</si>
  <si>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</si>
  <si>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</si>
  <si>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</si>
  <si>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</si>
  <si>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</si>
  <si>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</si>
  <si>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</si>
  <si>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</si>
  <si>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</si>
  <si>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</si>
  <si>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</si>
  <si>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</si>
  <si>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</si>
  <si>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</si>
  <si>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</si>
  <si>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</si>
  <si>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</si>
  <si>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PRIVFAEICP12</t>
  </si>
  <si>
    <t>PRIVFAEGS5SC</t>
  </si>
  <si>
    <t>PRIVFAEIEF5S</t>
  </si>
  <si>
    <t>PRIVFAESCPVO</t>
  </si>
  <si>
    <t>PRIVFAEAIP5B</t>
  </si>
  <si>
    <t>PRIVFAEKVCXC</t>
  </si>
  <si>
    <t>PRIVFAEP8SCS</t>
  </si>
  <si>
    <t>PRIVFAEPLEP6</t>
  </si>
  <si>
    <t>PRIVFAEV5FSC</t>
  </si>
  <si>
    <t>PRIVFAEVECIX</t>
  </si>
  <si>
    <t>PRIVFAETF6SC</t>
  </si>
  <si>
    <t>PRIVFAEIEF6S</t>
  </si>
  <si>
    <t>SOCIETE GENERALE ASSET MANAGEMENT</t>
  </si>
  <si>
    <t>MORGAN STANLEY</t>
  </si>
  <si>
    <t>I. Nacional</t>
  </si>
  <si>
    <t>COMPRA</t>
  </si>
  <si>
    <t>VENTA</t>
  </si>
  <si>
    <t>II. Extranjero</t>
  </si>
  <si>
    <t>1. Forwards</t>
  </si>
  <si>
    <t>Monedas</t>
  </si>
  <si>
    <t>2. Swaps</t>
  </si>
  <si>
    <t>Interest Rate Swap</t>
  </si>
  <si>
    <t>3. Futuros</t>
  </si>
  <si>
    <t>Índice</t>
  </si>
  <si>
    <t>Bonos</t>
  </si>
  <si>
    <t>Materia Prima</t>
  </si>
  <si>
    <t>4. Opciones</t>
  </si>
  <si>
    <t>CITIBANK</t>
  </si>
  <si>
    <t>CONTINENTAL</t>
  </si>
  <si>
    <t>CREDITO</t>
  </si>
  <si>
    <t>INTERBANK</t>
  </si>
  <si>
    <t>SANTANDER PERÚ</t>
  </si>
  <si>
    <t>SCOTIABANK</t>
  </si>
  <si>
    <t>INTERAMERICANO</t>
  </si>
  <si>
    <t>JPM Banco Inver</t>
  </si>
  <si>
    <t>Banco BCI Peru</t>
  </si>
  <si>
    <t>BANK OF AMERICA</t>
  </si>
  <si>
    <t>BARCLAYS BANK</t>
  </si>
  <si>
    <t>Credit Agricole</t>
  </si>
  <si>
    <t>DB AG</t>
  </si>
  <si>
    <t>DEUTSCHE BANK</t>
  </si>
  <si>
    <t>G Sachs Bank</t>
  </si>
  <si>
    <t>JPMC&amp;CO</t>
  </si>
  <si>
    <t>NovaScotia</t>
  </si>
  <si>
    <t>STD CHARTERED</t>
  </si>
  <si>
    <t xml:space="preserve">M.Stanley PLC </t>
  </si>
  <si>
    <t>BNY Mellon</t>
  </si>
  <si>
    <t>Natixis</t>
  </si>
  <si>
    <t>BNP Paribas</t>
  </si>
  <si>
    <t>BBVA US</t>
  </si>
  <si>
    <t>Standard CB</t>
  </si>
  <si>
    <t>Santander USA</t>
  </si>
  <si>
    <t>Morgan SCS</t>
  </si>
  <si>
    <t>JP Morgan Bank</t>
  </si>
  <si>
    <t>Bilbao Viz Arg</t>
  </si>
  <si>
    <t>Societe General</t>
  </si>
  <si>
    <t>GoldmanSachsInt</t>
  </si>
  <si>
    <t>CHICAGO BOT</t>
  </si>
  <si>
    <t>Índices(*)</t>
  </si>
  <si>
    <t>Chicago BOE</t>
  </si>
  <si>
    <t>Chicago ME</t>
  </si>
  <si>
    <t>LionTrust Fund Partners LLP*</t>
  </si>
  <si>
    <t>Liontrust Fund Partners LLP *</t>
  </si>
  <si>
    <t>*Se ha considerado consolidar el monto total de Liontrust Fund Partners LLP y LionTrust European Dynamic tomando en cuenta la información revisada del Gestor del los fondos</t>
  </si>
  <si>
    <t>* Las clasificaciones de riesgo equivalentes de los instrumentos fueron actualizadas con información remitida de manera posterior, pero cuyo cambio aplicó en el mes de diciembre</t>
  </si>
  <si>
    <t>CATEGORÍA DE RIESGO DE INVERSIONES DE CORTO Y LARGO PLAZO*</t>
  </si>
  <si>
    <t>B(e)*</t>
  </si>
  <si>
    <t>CCC(e)*</t>
  </si>
  <si>
    <t xml:space="preserve">    * Para los bonos cupón cero, se está considerando la tasa de descuento al cual fue adquirido.</t>
  </si>
  <si>
    <t>*El valor nocional de estos derivados se ha calculado como la multiplicación del número de contratos en stock, por el número de unidades de subyacente en cada contrato, por el precio spot del subyacente, por el tipo de cambio de la fecha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</si>
</sst>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
    <numFmt numFmtId="167" formatCode="0.0%"/>
    <numFmt numFmtId="168" formatCode="_ * #,##0.000_ ;_ * \-#,##0.000_ ;_ * &quot;-&quot;??_ ;_ @_ "/>
    <numFmt numFmtId="169" formatCode="_ * #,##0.00_ ;_ * \-#,##0.00_ ;_ * &quot;&quot;??_ ;_ @_ "/>
    <numFmt numFmtId="170" formatCode="#,##0;;;@"/>
    <numFmt numFmtId="171" formatCode="0.0%;;;@"/>
    <numFmt numFmtId="172" formatCode="_(* #\ ###\ ##0___)\ ;* \(#\ ###\ ##0\)\ _ ;* &quot;-&quot;??;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rgb="FFDCE6F1"/>
        <bgColor rgb="FFDCE6F1"/>
      </patternFill>
    </fill>
    <fill>
      <patternFill patternType="solid">
        <fgColor theme="4" tint="0.79998168889431442"/>
        <bgColor theme="4" tint="0.79998168889431442"/>
      </patternFill>
    </fill>
    <fill>
      <patternFill patternType="solid">
        <fgColor rgb="FFDCE6F1"/>
        <bgColor rgb="FF000000"/>
      </patternFill>
    </fill>
  </fills>
  <borders count="11">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82">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5" fontId="3" fillId="0" borderId="0" xfId="3" applyFont="1" applyFill="1" applyBorder="1"/>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4" fontId="3" fillId="0" borderId="0" xfId="0" applyNumberFormat="1" applyFont="1"/>
    <xf numFmtId="0" fontId="4" fillId="0" borderId="0" xfId="0" applyFont="1" applyAlignment="1">
      <alignment horizontal="left" indent="1"/>
    </xf>
    <xf numFmtId="3" fontId="5" fillId="0" borderId="0" xfId="0" applyNumberFormat="1" applyFont="1"/>
    <xf numFmtId="0" fontId="4" fillId="0" borderId="0" xfId="0" applyFont="1"/>
    <xf numFmtId="4" fontId="3" fillId="0" borderId="0" xfId="4" applyNumberFormat="1" applyFont="1" applyFill="1" applyBorder="1"/>
    <xf numFmtId="3" fontId="3" fillId="0" borderId="0" xfId="4" applyNumberFormat="1" applyFont="1" applyFill="1" applyBorder="1"/>
    <xf numFmtId="0" fontId="5" fillId="0" borderId="0" xfId="0" applyFont="1"/>
    <xf numFmtId="0" fontId="4" fillId="2" borderId="2" xfId="0" applyFont="1" applyFill="1" applyBorder="1" applyAlignment="1">
      <alignment horizontal="left"/>
    </xf>
    <xf numFmtId="166"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9" fontId="3" fillId="0" borderId="0" xfId="4" applyFont="1" applyFill="1" applyBorder="1"/>
    <xf numFmtId="0" fontId="5" fillId="0" borderId="0" xfId="0" applyFont="1" applyAlignment="1">
      <alignment horizontal="left" indent="1"/>
    </xf>
    <xf numFmtId="0" fontId="3" fillId="0" borderId="0" xfId="0" applyFont="1" applyAlignment="1">
      <alignment horizontal="center"/>
    </xf>
    <xf numFmtId="0" fontId="3" fillId="0" borderId="0" xfId="0" applyFont="1" applyAlignment="1">
      <alignment horizontal="left" indent="2"/>
    </xf>
    <xf numFmtId="165" fontId="3" fillId="0" borderId="0" xfId="1" applyNumberFormat="1" applyFont="1" applyFill="1" applyBorder="1"/>
    <xf numFmtId="165" fontId="4" fillId="0" borderId="0" xfId="1" applyNumberFormat="1" applyFont="1" applyFill="1" applyBorder="1" applyAlignment="1"/>
    <xf numFmtId="165" fontId="4" fillId="0" borderId="0" xfId="1" applyNumberFormat="1" applyFont="1" applyFill="1" applyBorder="1" applyAlignment="1">
      <alignment horizontal="center"/>
    </xf>
    <xf numFmtId="168" fontId="3" fillId="0" borderId="0" xfId="3" applyNumberFormat="1" applyFont="1" applyFill="1" applyBorder="1"/>
    <xf numFmtId="0" fontId="3" fillId="0" borderId="0" xfId="0" applyFont="1" applyAlignment="1">
      <alignment horizontal="left" indent="3"/>
    </xf>
    <xf numFmtId="169" fontId="5" fillId="0" borderId="0" xfId="0" applyNumberFormat="1" applyFont="1"/>
    <xf numFmtId="0" fontId="6" fillId="0" borderId="0" xfId="0" applyFont="1"/>
    <xf numFmtId="168" fontId="6" fillId="0" borderId="0" xfId="3" applyNumberFormat="1" applyFont="1" applyFill="1" applyBorder="1"/>
    <xf numFmtId="167" fontId="5" fillId="0" borderId="0" xfId="0" applyNumberFormat="1" applyFont="1"/>
    <xf numFmtId="167" fontId="4" fillId="0" borderId="0" xfId="0" applyNumberFormat="1" applyFont="1" applyAlignment="1">
      <alignment horizontal="center"/>
    </xf>
    <xf numFmtId="167" fontId="3" fillId="0" borderId="0" xfId="0" applyNumberFormat="1" applyFont="1"/>
    <xf numFmtId="0" fontId="4" fillId="2" borderId="1" xfId="0" applyFont="1" applyFill="1" applyBorder="1" applyAlignment="1">
      <alignment horizontal="left" indent="4"/>
    </xf>
    <xf numFmtId="167" fontId="4" fillId="2" borderId="1" xfId="0" applyNumberFormat="1" applyFont="1" applyFill="1" applyBorder="1" applyAlignment="1">
      <alignment horizontal="left" indent="4"/>
    </xf>
    <xf numFmtId="167" fontId="4" fillId="2" borderId="1" xfId="0" applyNumberFormat="1" applyFont="1" applyFill="1" applyBorder="1" applyAlignment="1">
      <alignment horizontal="center"/>
    </xf>
    <xf numFmtId="170" fontId="4" fillId="0" borderId="1" xfId="0" applyNumberFormat="1" applyFont="1" applyBorder="1"/>
    <xf numFmtId="171" fontId="4" fillId="0" borderId="1" xfId="2" applyNumberFormat="1" applyFont="1" applyFill="1" applyBorder="1"/>
    <xf numFmtId="170" fontId="4" fillId="0" borderId="0" xfId="0" applyNumberFormat="1" applyFont="1"/>
    <xf numFmtId="171" fontId="4" fillId="0" borderId="0" xfId="2" applyNumberFormat="1" applyFont="1" applyFill="1" applyBorder="1"/>
    <xf numFmtId="167" fontId="4" fillId="2" borderId="2" xfId="0" applyNumberFormat="1" applyFont="1" applyFill="1" applyBorder="1"/>
    <xf numFmtId="10" fontId="0" fillId="0" borderId="0" xfId="0" applyNumberFormat="1"/>
    <xf numFmtId="0" fontId="2" fillId="0" borderId="0" xfId="0" applyFont="1" applyAlignment="1">
      <alignment horizontal="left" indent="1"/>
    </xf>
    <xf numFmtId="10" fontId="8" fillId="0" borderId="3" xfId="6" applyNumberFormat="1" applyFont="1" applyFill="1" applyBorder="1" applyAlignment="1">
      <alignment horizontal="right" vertical="center"/>
    </xf>
    <xf numFmtId="172"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0" fontId="9" fillId="0" borderId="0" xfId="6" applyNumberFormat="1" applyFont="1" applyFill="1" applyBorder="1" applyAlignment="1">
      <alignment horizontal="right" vertical="center"/>
    </xf>
    <xf numFmtId="10" fontId="9" fillId="0" borderId="3" xfId="6" applyNumberFormat="1" applyFont="1" applyFill="1" applyBorder="1" applyAlignment="1">
      <alignment horizontal="right" vertical="center"/>
    </xf>
    <xf numFmtId="10" fontId="8" fillId="0" borderId="4" xfId="6" applyNumberFormat="1" applyFont="1" applyFill="1" applyBorder="1" applyAlignment="1">
      <alignment horizontal="right" vertical="center"/>
    </xf>
    <xf numFmtId="10" fontId="8" fillId="0" borderId="6" xfId="6" applyNumberFormat="1" applyFont="1" applyFill="1" applyBorder="1" applyAlignment="1">
      <alignment horizontal="right" vertical="center"/>
    </xf>
    <xf numFmtId="165" fontId="8" fillId="0" borderId="3" xfId="1" applyNumberFormat="1" applyFont="1" applyFill="1" applyBorder="1" applyAlignment="1">
      <alignment horizontal="right" vertical="center"/>
    </xf>
    <xf numFmtId="10" fontId="8" fillId="0" borderId="5" xfId="6" applyNumberFormat="1" applyFont="1" applyFill="1" applyBorder="1" applyAlignment="1">
      <alignment horizontal="right" vertical="center"/>
    </xf>
    <xf numFmtId="10" fontId="8" fillId="0" borderId="8" xfId="6" applyNumberFormat="1" applyFont="1" applyFill="1" applyBorder="1" applyAlignment="1">
      <alignment horizontal="right" vertical="center"/>
    </xf>
    <xf numFmtId="167"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9" xfId="0" applyFont="1" applyBorder="1" applyAlignment="1">
      <alignment horizontal="left"/>
    </xf>
    <xf numFmtId="166" fontId="2" fillId="0" borderId="9" xfId="0" applyNumberFormat="1" applyFont="1" applyBorder="1"/>
    <xf numFmtId="10" fontId="2" fillId="0" borderId="9" xfId="0" applyNumberFormat="1" applyFont="1" applyBorder="1"/>
    <xf numFmtId="166" fontId="2" fillId="0" borderId="0" xfId="0" applyNumberFormat="1" applyFont="1"/>
    <xf numFmtId="10" fontId="2" fillId="0" borderId="0" xfId="0" applyNumberFormat="1" applyFont="1"/>
    <xf numFmtId="0" fontId="0" fillId="0" borderId="0" xfId="0" applyAlignment="1">
      <alignment horizontal="left" indent="2"/>
    </xf>
    <xf numFmtId="166" fontId="0" fillId="0" borderId="0" xfId="0" applyNumberFormat="1"/>
    <xf numFmtId="0" fontId="0" fillId="0" borderId="0" xfId="0" applyAlignment="1">
      <alignment horizontal="left" indent="3"/>
    </xf>
    <xf numFmtId="0" fontId="2" fillId="3" borderId="10" xfId="0" applyFont="1" applyFill="1" applyBorder="1" applyAlignment="1">
      <alignment horizontal="left"/>
    </xf>
    <xf numFmtId="166" fontId="2" fillId="3" borderId="10" xfId="0" applyNumberFormat="1" applyFont="1" applyFill="1" applyBorder="1"/>
    <xf numFmtId="10" fontId="2" fillId="3" borderId="10"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172" fontId="0" fillId="0" borderId="0" xfId="0" applyNumberFormat="1"/>
    <xf numFmtId="4" fontId="4" fillId="2" borderId="1" xfId="1" applyNumberFormat="1" applyFont="1" applyFill="1" applyBorder="1" applyAlignment="1">
      <alignment horizontal="center"/>
    </xf>
    <xf numFmtId="0" fontId="0" fillId="0" borderId="0" xfId="0" applyAlignment="1">
      <alignment horizontal="left" indent="1"/>
    </xf>
    <xf numFmtId="170" fontId="12" fillId="0" borderId="0" xfId="0" applyNumberFormat="1" applyFont="1"/>
    <xf numFmtId="171" fontId="12" fillId="0" borderId="0" xfId="2" applyNumberFormat="1" applyFont="1" applyFill="1" applyBorder="1"/>
    <xf numFmtId="170" fontId="0" fillId="0" borderId="0" xfId="0" applyNumberFormat="1"/>
    <xf numFmtId="171" fontId="0" fillId="0" borderId="0" xfId="0" applyNumberFormat="1"/>
    <xf numFmtId="170" fontId="3" fillId="0" borderId="0" xfId="0" applyNumberFormat="1" applyFont="1"/>
    <xf numFmtId="171" fontId="3" fillId="0" borderId="0" xfId="0" applyNumberFormat="1" applyFont="1"/>
    <xf numFmtId="171" fontId="3" fillId="0" borderId="0" xfId="2" applyNumberFormat="1" applyFont="1" applyFill="1" applyBorder="1"/>
    <xf numFmtId="166" fontId="4" fillId="0" borderId="0" xfId="0" applyNumberFormat="1" applyFont="1"/>
    <xf numFmtId="4" fontId="0" fillId="0" borderId="0" xfId="0" applyNumberFormat="1"/>
    <xf numFmtId="0" fontId="7" fillId="0" borderId="0" xfId="5"/>
    <xf numFmtId="0" fontId="11" fillId="0" borderId="0" xfId="5" applyFont="1"/>
    <xf numFmtId="4" fontId="11" fillId="0" borderId="0" xfId="5" applyNumberFormat="1" applyFont="1"/>
    <xf numFmtId="3" fontId="4" fillId="0" borderId="0" xfId="0" applyNumberFormat="1" applyFont="1"/>
    <xf numFmtId="0" fontId="0" fillId="0" borderId="0" xfId="0" applyAlignment="1">
      <alignment horizontal="center"/>
    </xf>
    <xf numFmtId="0" fontId="2" fillId="0" borderId="0" xfId="0" applyFont="1"/>
    <xf numFmtId="0" fontId="12" fillId="0" borderId="0" xfId="0" applyFont="1" applyAlignment="1">
      <alignment horizontal="left" indent="4"/>
    </xf>
    <xf numFmtId="171" fontId="4" fillId="0" borderId="1" xfId="0" applyNumberFormat="1" applyFont="1" applyBorder="1"/>
    <xf numFmtId="0" fontId="12" fillId="0" borderId="0" xfId="0" applyFont="1" applyAlignment="1">
      <alignment horizontal="left" indent="16"/>
    </xf>
    <xf numFmtId="0" fontId="12" fillId="0" borderId="0" xfId="0" applyFont="1" applyAlignment="1">
      <alignment horizontal="left" indent="2"/>
    </xf>
    <xf numFmtId="0" fontId="12" fillId="0" borderId="0" xfId="0" applyFont="1" applyAlignment="1">
      <alignment horizontal="left" indent="5"/>
    </xf>
    <xf numFmtId="0" fontId="4" fillId="0" borderId="2" xfId="0" applyFont="1" applyBorder="1" applyAlignment="1">
      <alignment horizontal="left"/>
    </xf>
    <xf numFmtId="166" fontId="4" fillId="0" borderId="2" xfId="0" applyNumberFormat="1" applyFont="1" applyBorder="1"/>
    <xf numFmtId="10" fontId="4" fillId="0" borderId="2" xfId="0" applyNumberFormat="1" applyFont="1" applyBorder="1"/>
    <xf numFmtId="166" fontId="4" fillId="0" borderId="1" xfId="0" applyNumberFormat="1" applyFont="1" applyBorder="1"/>
    <xf numFmtId="10" fontId="4" fillId="0" borderId="1" xfId="0" applyNumberFormat="1" applyFont="1" applyBorder="1"/>
    <xf numFmtId="166" fontId="3" fillId="0" borderId="0" xfId="0" applyNumberFormat="1" applyFont="1"/>
    <xf numFmtId="4" fontId="4" fillId="0" borderId="1" xfId="0" applyNumberFormat="1" applyFont="1" applyBorder="1"/>
    <xf numFmtId="4" fontId="4" fillId="0" borderId="0" xfId="0" applyNumberFormat="1" applyFont="1"/>
    <xf numFmtId="172" fontId="8" fillId="0" borderId="0" xfId="5" applyNumberFormat="1" applyFont="1" applyAlignment="1">
      <alignment vertical="center"/>
    </xf>
    <xf numFmtId="172" fontId="9" fillId="0" borderId="3" xfId="5" applyNumberFormat="1" applyFont="1" applyBorder="1" applyAlignment="1">
      <alignment vertical="center"/>
    </xf>
    <xf numFmtId="172" fontId="8" fillId="0" borderId="3" xfId="5" applyNumberFormat="1" applyFont="1" applyBorder="1" applyAlignment="1">
      <alignment horizontal="center" vertical="center"/>
    </xf>
    <xf numFmtId="172" fontId="8" fillId="0" borderId="3" xfId="5" applyNumberFormat="1" applyFont="1" applyBorder="1" applyAlignment="1">
      <alignment horizontal="right" vertical="center"/>
    </xf>
    <xf numFmtId="172" fontId="9" fillId="0" borderId="0" xfId="5" applyNumberFormat="1" applyFont="1" applyAlignment="1">
      <alignment vertical="center"/>
    </xf>
    <xf numFmtId="172" fontId="9" fillId="0" borderId="0" xfId="5" applyNumberFormat="1" applyFont="1" applyAlignment="1">
      <alignment horizontal="left" vertical="center"/>
    </xf>
    <xf numFmtId="172" fontId="9" fillId="0" borderId="0" xfId="5" applyNumberFormat="1" applyFont="1" applyAlignment="1">
      <alignment horizontal="right" vertical="center"/>
    </xf>
    <xf numFmtId="172" fontId="9" fillId="0" borderId="3" xfId="5" applyNumberFormat="1" applyFont="1" applyBorder="1" applyAlignment="1">
      <alignment horizontal="left" vertical="center"/>
    </xf>
    <xf numFmtId="172" fontId="9" fillId="0" borderId="3" xfId="5" applyNumberFormat="1" applyFont="1" applyBorder="1" applyAlignment="1">
      <alignment horizontal="right" vertical="center"/>
    </xf>
    <xf numFmtId="172" fontId="8" fillId="0" borderId="0" xfId="5" applyNumberFormat="1" applyFont="1" applyAlignment="1">
      <alignment horizontal="left" vertical="center"/>
    </xf>
    <xf numFmtId="172" fontId="8" fillId="0" borderId="4" xfId="5" applyNumberFormat="1" applyFont="1" applyBorder="1" applyAlignment="1">
      <alignment vertical="center" wrapText="1"/>
    </xf>
    <xf numFmtId="172" fontId="8" fillId="0" borderId="4" xfId="5" applyNumberFormat="1" applyFont="1" applyBorder="1" applyAlignment="1">
      <alignment horizontal="right" vertical="center"/>
    </xf>
    <xf numFmtId="172" fontId="8" fillId="0" borderId="5" xfId="5" applyNumberFormat="1" applyFont="1" applyBorder="1" applyAlignment="1">
      <alignment horizontal="left" vertical="center"/>
    </xf>
    <xf numFmtId="172" fontId="8" fillId="0" borderId="3" xfId="5" applyNumberFormat="1" applyFont="1" applyBorder="1" applyAlignment="1">
      <alignment vertical="center"/>
    </xf>
    <xf numFmtId="172" fontId="8" fillId="0" borderId="6" xfId="5" applyNumberFormat="1" applyFont="1" applyBorder="1" applyAlignment="1">
      <alignment horizontal="right" vertical="center"/>
    </xf>
    <xf numFmtId="172" fontId="9" fillId="0" borderId="7" xfId="5" applyNumberFormat="1" applyFont="1" applyBorder="1" applyAlignment="1">
      <alignment vertical="center"/>
    </xf>
    <xf numFmtId="172" fontId="9" fillId="0" borderId="7" xfId="5" applyNumberFormat="1" applyFont="1" applyBorder="1" applyAlignment="1">
      <alignment horizontal="left" vertical="center"/>
    </xf>
    <xf numFmtId="172" fontId="8" fillId="0" borderId="5" xfId="5" applyNumberFormat="1" applyFont="1" applyBorder="1" applyAlignment="1">
      <alignment vertical="center" wrapText="1"/>
    </xf>
    <xf numFmtId="172" fontId="8" fillId="0" borderId="0" xfId="5" applyNumberFormat="1" applyFont="1" applyAlignment="1">
      <alignment horizontal="left" vertical="center" wrapText="1"/>
    </xf>
    <xf numFmtId="172" fontId="9" fillId="0" borderId="0" xfId="5" applyNumberFormat="1" applyFont="1" applyAlignment="1">
      <alignment horizontal="left" vertical="center" wrapText="1"/>
    </xf>
    <xf numFmtId="172" fontId="9" fillId="0" borderId="5" xfId="5" applyNumberFormat="1" applyFont="1" applyBorder="1" applyAlignment="1">
      <alignment horizontal="left" vertical="center" wrapText="1"/>
    </xf>
    <xf numFmtId="172" fontId="8" fillId="0" borderId="5" xfId="5" applyNumberFormat="1" applyFont="1" applyBorder="1" applyAlignment="1">
      <alignment horizontal="right" vertical="center"/>
    </xf>
    <xf numFmtId="172" fontId="8" fillId="0" borderId="8" xfId="5" applyNumberFormat="1" applyFont="1" applyBorder="1" applyAlignment="1">
      <alignment vertical="center"/>
    </xf>
    <xf numFmtId="0" fontId="7" fillId="0" borderId="8" xfId="5" applyBorder="1"/>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2" fontId="10" fillId="0" borderId="0" xfId="7" applyNumberFormat="1" applyFont="1" applyAlignment="1">
      <alignment vertical="center"/>
    </xf>
    <xf numFmtId="172" fontId="10" fillId="0" borderId="0" xfId="7" applyNumberFormat="1" applyFont="1" applyAlignment="1">
      <alignment horizontal="justify" vertical="center" wrapText="1"/>
    </xf>
    <xf numFmtId="172" fontId="10" fillId="0" borderId="0" xfId="7" applyNumberFormat="1" applyFont="1" applyAlignment="1">
      <alignment horizontal="left" vertical="center"/>
    </xf>
    <xf numFmtId="0" fontId="10" fillId="0" borderId="0" xfId="7" applyFont="1" applyAlignment="1">
      <alignment horizontal="left" vertical="center"/>
    </xf>
    <xf numFmtId="166" fontId="4" fillId="0" borderId="1" xfId="0" applyNumberFormat="1" applyFont="1" applyBorder="1" applyAlignment="1">
      <alignment wrapText="1"/>
    </xf>
    <xf numFmtId="10" fontId="4" fillId="0" borderId="1" xfId="0" applyNumberFormat="1" applyFont="1" applyBorder="1" applyAlignment="1">
      <alignment wrapText="1"/>
    </xf>
    <xf numFmtId="166" fontId="5" fillId="0" borderId="1" xfId="0" applyNumberFormat="1" applyFont="1" applyBorder="1"/>
    <xf numFmtId="167" fontId="4" fillId="0" borderId="1" xfId="0" applyNumberFormat="1" applyFont="1" applyBorder="1"/>
    <xf numFmtId="167" fontId="4" fillId="0" borderId="0" xfId="0" applyNumberFormat="1" applyFont="1"/>
    <xf numFmtId="0" fontId="4" fillId="4" borderId="1" xfId="0" applyFont="1" applyFill="1" applyBorder="1" applyAlignment="1">
      <alignment horizontal="left"/>
    </xf>
    <xf numFmtId="3" fontId="4" fillId="4" borderId="1" xfId="0" applyNumberFormat="1" applyFont="1" applyFill="1" applyBorder="1"/>
    <xf numFmtId="167" fontId="4" fillId="4" borderId="1" xfId="0" applyNumberFormat="1" applyFont="1" applyFill="1" applyBorder="1"/>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xf>
    <xf numFmtId="4" fontId="12" fillId="0" borderId="0" xfId="0" applyNumberFormat="1" applyFont="1"/>
    <xf numFmtId="10" fontId="12" fillId="0" borderId="0" xfId="0" applyNumberFormat="1" applyFont="1"/>
    <xf numFmtId="172" fontId="8" fillId="0" borderId="8" xfId="5" applyNumberFormat="1" applyFont="1" applyBorder="1" applyAlignment="1">
      <alignment horizontal="right" vertical="center"/>
    </xf>
    <xf numFmtId="0" fontId="5" fillId="0" borderId="0" xfId="0" applyFont="1" applyAlignment="1">
      <alignment horizontal="left" indent="2"/>
    </xf>
    <xf numFmtId="166" fontId="5" fillId="0" borderId="0" xfId="0" applyNumberFormat="1" applyFont="1"/>
    <xf numFmtId="166" fontId="5" fillId="0" borderId="0" xfId="0" applyNumberFormat="1" applyFont="1" applyAlignment="1">
      <alignment horizontal="center"/>
    </xf>
    <xf numFmtId="10" fontId="5" fillId="0" borderId="0" xfId="0" applyNumberFormat="1" applyFont="1"/>
    <xf numFmtId="10" fontId="6" fillId="0" borderId="0" xfId="2" applyNumberFormat="1" applyFont="1" applyFill="1" applyBorder="1"/>
    <xf numFmtId="0" fontId="13" fillId="0" borderId="0" xfId="0" applyFont="1"/>
    <xf numFmtId="0" fontId="14" fillId="0" borderId="0" xfId="0" applyFont="1" applyAlignment="1">
      <alignment horizontal="left"/>
    </xf>
    <xf numFmtId="0" fontId="4" fillId="2" borderId="1" xfId="0" applyFont="1" applyFill="1" applyBorder="1" applyAlignment="1">
      <alignment horizontal="center"/>
    </xf>
    <xf numFmtId="0" fontId="4" fillId="0" borderId="0" xfId="0" applyFont="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2" fontId="4"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12" fillId="0" borderId="0" xfId="0" applyFont="1" applyAlignment="1">
      <alignment horizontal="left"/>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4">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4"/>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71" t="s">
        <v>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71" t="s">
        <v>91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
      <c r="AC4" s="5"/>
      <c r="AD4" s="1"/>
      <c r="AE4" s="1"/>
      <c r="AF4" s="1"/>
      <c r="AG4" s="1"/>
      <c r="AH4" s="1"/>
      <c r="AI4" s="1"/>
    </row>
    <row r="5" spans="1:36" x14ac:dyDescent="0.3">
      <c r="A5" s="171" t="s">
        <v>99</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70" t="s">
        <v>1</v>
      </c>
      <c r="C7" s="170"/>
      <c r="D7" s="170" t="s">
        <v>2</v>
      </c>
      <c r="E7" s="170"/>
      <c r="F7" s="170" t="s">
        <v>3</v>
      </c>
      <c r="G7" s="170"/>
      <c r="H7" s="170" t="s">
        <v>4</v>
      </c>
      <c r="I7" s="170"/>
      <c r="J7" s="170" t="s">
        <v>5</v>
      </c>
      <c r="K7" s="170"/>
      <c r="L7" s="170" t="s">
        <v>6</v>
      </c>
      <c r="M7" s="170"/>
      <c r="N7" s="170" t="s">
        <v>7</v>
      </c>
      <c r="O7" s="170"/>
      <c r="P7" s="170" t="s">
        <v>8</v>
      </c>
      <c r="Q7" s="170"/>
      <c r="R7" s="170" t="s">
        <v>9</v>
      </c>
      <c r="S7" s="170"/>
      <c r="T7" s="170" t="s">
        <v>10</v>
      </c>
      <c r="U7" s="170"/>
      <c r="V7" s="170" t="s">
        <v>11</v>
      </c>
      <c r="W7" s="170"/>
      <c r="X7" s="170" t="s">
        <v>12</v>
      </c>
      <c r="Y7" s="170"/>
      <c r="Z7" s="170" t="s">
        <v>13</v>
      </c>
      <c r="AA7" s="170"/>
      <c r="AB7" s="170" t="s">
        <v>14</v>
      </c>
      <c r="AC7" s="170"/>
      <c r="AD7" s="170" t="s">
        <v>15</v>
      </c>
      <c r="AE7" s="170"/>
      <c r="AF7" s="170" t="s">
        <v>16</v>
      </c>
      <c r="AG7" s="170"/>
      <c r="AH7" s="170" t="s">
        <v>17</v>
      </c>
      <c r="AI7" s="170"/>
    </row>
    <row r="8" spans="1:36" x14ac:dyDescent="0.3">
      <c r="A8" s="6"/>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8" t="s">
        <v>18</v>
      </c>
      <c r="AI8" s="8" t="s">
        <v>19</v>
      </c>
      <c r="AJ8" s="9"/>
    </row>
    <row r="9" spans="1:36" x14ac:dyDescent="0.3">
      <c r="A9" s="13" t="s">
        <v>54</v>
      </c>
      <c r="B9" s="113">
        <v>214299.43086881269</v>
      </c>
      <c r="C9" s="114">
        <v>1.0056504117300429</v>
      </c>
      <c r="D9" s="113">
        <v>676891.80097841867</v>
      </c>
      <c r="E9" s="114">
        <v>0.49592841016546479</v>
      </c>
      <c r="F9" s="113">
        <v>5032126.7303962801</v>
      </c>
      <c r="G9" s="114">
        <v>0.49768538939649765</v>
      </c>
      <c r="H9" s="113">
        <v>1672949.4579837988</v>
      </c>
      <c r="I9" s="114">
        <v>0.46785826964607957</v>
      </c>
      <c r="J9" s="113">
        <v>2526519.900019743</v>
      </c>
      <c r="K9" s="114">
        <v>1.0029894897091454</v>
      </c>
      <c r="L9" s="113">
        <v>3180820.6083311331</v>
      </c>
      <c r="M9" s="114">
        <v>0.45206149978486188</v>
      </c>
      <c r="N9" s="113">
        <v>12628061.840261538</v>
      </c>
      <c r="O9" s="114">
        <v>0.50646791653517564</v>
      </c>
      <c r="P9" s="113">
        <v>1473512.4917198573</v>
      </c>
      <c r="Q9" s="114">
        <v>0.47148644290519443</v>
      </c>
      <c r="R9" s="113">
        <v>1684654.5258650847</v>
      </c>
      <c r="S9" s="114">
        <v>0.99970925323203608</v>
      </c>
      <c r="T9" s="113">
        <v>2069050.9753363775</v>
      </c>
      <c r="U9" s="114">
        <v>0.47317975388857569</v>
      </c>
      <c r="V9" s="113">
        <v>5868321.0126463808</v>
      </c>
      <c r="W9" s="114">
        <v>0.46217796184047222</v>
      </c>
      <c r="X9" s="113">
        <v>1415379.3529320764</v>
      </c>
      <c r="Y9" s="114">
        <v>0.43894194865444208</v>
      </c>
      <c r="Z9" s="113">
        <v>1807529.1540005843</v>
      </c>
      <c r="AA9" s="114">
        <v>1.0093292465308059</v>
      </c>
      <c r="AB9" s="113">
        <v>2913356.5421793535</v>
      </c>
      <c r="AC9" s="114">
        <v>0.46494299719804216</v>
      </c>
      <c r="AD9" s="113">
        <v>14009313.787514688</v>
      </c>
      <c r="AE9" s="114">
        <v>0.66136498425531987</v>
      </c>
      <c r="AF9" s="113">
        <v>1342778.3666650555</v>
      </c>
      <c r="AG9" s="114">
        <v>0.46648275078404494</v>
      </c>
      <c r="AH9" s="116">
        <v>58515565.977699205</v>
      </c>
      <c r="AI9" s="114">
        <v>0.54699644431290162</v>
      </c>
      <c r="AJ9" s="10"/>
    </row>
    <row r="10" spans="1:36" x14ac:dyDescent="0.3">
      <c r="A10" s="16" t="s">
        <v>55</v>
      </c>
      <c r="B10" s="97">
        <v>0</v>
      </c>
      <c r="C10" s="10"/>
      <c r="D10" s="97">
        <v>258216.41954048665</v>
      </c>
      <c r="E10" s="10">
        <v>0.18918364535695581</v>
      </c>
      <c r="F10" s="97">
        <v>1924728.9720802971</v>
      </c>
      <c r="G10" s="10">
        <v>0.19035877657180292</v>
      </c>
      <c r="H10" s="97">
        <v>86756.680543779992</v>
      </c>
      <c r="I10" s="10">
        <v>2.4262436767437404E-2</v>
      </c>
      <c r="J10" s="97">
        <v>0</v>
      </c>
      <c r="K10" s="10"/>
      <c r="L10" s="97">
        <v>1571468.7169848401</v>
      </c>
      <c r="M10" s="10">
        <v>0.22333875202031031</v>
      </c>
      <c r="N10" s="97">
        <v>4667256.2058095392</v>
      </c>
      <c r="O10" s="10">
        <v>0.18718751589858151</v>
      </c>
      <c r="P10" s="97">
        <v>0</v>
      </c>
      <c r="Q10" s="10"/>
      <c r="R10" s="97">
        <v>450837.70097580005</v>
      </c>
      <c r="S10" s="10">
        <v>0.26753652719386101</v>
      </c>
      <c r="T10" s="97">
        <v>1091204.4534852076</v>
      </c>
      <c r="U10" s="10">
        <v>0.24955202210922073</v>
      </c>
      <c r="V10" s="97">
        <v>2067248.5065947347</v>
      </c>
      <c r="W10" s="10">
        <v>0.16281261698818533</v>
      </c>
      <c r="X10" s="97">
        <v>62.031767039500004</v>
      </c>
      <c r="Y10" s="10">
        <v>1.9237488978760872E-5</v>
      </c>
      <c r="Z10" s="97">
        <v>49873.543709999998</v>
      </c>
      <c r="AA10" s="10">
        <v>2.7849523855934026E-2</v>
      </c>
      <c r="AB10" s="97">
        <v>1766031.3112756582</v>
      </c>
      <c r="AC10" s="10">
        <v>0.28184119558392989</v>
      </c>
      <c r="AD10" s="97">
        <v>6397715.5477683246</v>
      </c>
      <c r="AE10" s="10">
        <v>0.30202942889970413</v>
      </c>
      <c r="AF10" s="97">
        <v>0</v>
      </c>
      <c r="AG10" s="10"/>
      <c r="AH10" s="117">
        <v>20331400.090535711</v>
      </c>
      <c r="AI10" s="10">
        <v>0.19005547278931612</v>
      </c>
      <c r="AJ10" s="10"/>
    </row>
    <row r="11" spans="1:36" x14ac:dyDescent="0.3">
      <c r="A11" s="39" t="s">
        <v>62</v>
      </c>
      <c r="B11" s="115">
        <v>0</v>
      </c>
      <c r="C11" s="11"/>
      <c r="D11" s="115">
        <v>258216.41954048665</v>
      </c>
      <c r="E11" s="11">
        <v>0.18918364535695581</v>
      </c>
      <c r="F11" s="115">
        <v>1924728.9720802971</v>
      </c>
      <c r="G11" s="11">
        <v>0.19035877657180292</v>
      </c>
      <c r="H11" s="115">
        <v>86756.680543779992</v>
      </c>
      <c r="I11" s="11">
        <v>2.4262436767437404E-2</v>
      </c>
      <c r="J11" s="115">
        <v>0</v>
      </c>
      <c r="K11" s="11"/>
      <c r="L11" s="115">
        <v>1552276.7886919181</v>
      </c>
      <c r="M11" s="11">
        <v>0.22061117541157668</v>
      </c>
      <c r="N11" s="115">
        <v>4586788.2577304114</v>
      </c>
      <c r="O11" s="11">
        <v>0.18396022460661457</v>
      </c>
      <c r="P11" s="115">
        <v>0</v>
      </c>
      <c r="Q11" s="11"/>
      <c r="R11" s="115">
        <v>0</v>
      </c>
      <c r="S11" s="11"/>
      <c r="T11" s="115">
        <v>1091204.4534852076</v>
      </c>
      <c r="U11" s="11">
        <v>0.24955202210922073</v>
      </c>
      <c r="V11" s="115">
        <v>2067248.5065947347</v>
      </c>
      <c r="W11" s="11">
        <v>0.16281261698818533</v>
      </c>
      <c r="X11" s="115">
        <v>62.031767039500004</v>
      </c>
      <c r="Y11" s="11">
        <v>1.9237488978760872E-5</v>
      </c>
      <c r="Z11" s="115">
        <v>0</v>
      </c>
      <c r="AA11" s="11"/>
      <c r="AB11" s="115">
        <v>1766031.3112756582</v>
      </c>
      <c r="AC11" s="11">
        <v>0.28184119558392989</v>
      </c>
      <c r="AD11" s="115">
        <v>6392125.3852433655</v>
      </c>
      <c r="AE11" s="11">
        <v>0.30176552320051137</v>
      </c>
      <c r="AF11" s="115">
        <v>0</v>
      </c>
      <c r="AG11" s="11"/>
      <c r="AH11" s="15">
        <v>19725438.806952901</v>
      </c>
      <c r="AI11" s="11">
        <v>0.18439101988737547</v>
      </c>
      <c r="AJ11" s="11"/>
    </row>
    <row r="12" spans="1:36" x14ac:dyDescent="0.3">
      <c r="A12" s="39" t="s">
        <v>94</v>
      </c>
      <c r="B12" s="115">
        <v>0</v>
      </c>
      <c r="C12" s="11"/>
      <c r="D12" s="115">
        <v>0</v>
      </c>
      <c r="E12" s="11"/>
      <c r="F12" s="115">
        <v>0</v>
      </c>
      <c r="G12" s="11"/>
      <c r="H12" s="115">
        <v>0</v>
      </c>
      <c r="I12" s="11"/>
      <c r="J12" s="115">
        <v>0</v>
      </c>
      <c r="K12" s="11"/>
      <c r="L12" s="115">
        <v>0</v>
      </c>
      <c r="M12" s="11"/>
      <c r="N12" s="115">
        <v>0</v>
      </c>
      <c r="O12" s="11"/>
      <c r="P12" s="115">
        <v>0</v>
      </c>
      <c r="Q12" s="11"/>
      <c r="R12" s="115">
        <v>450837.70097580005</v>
      </c>
      <c r="S12" s="11">
        <v>0.26753652719386101</v>
      </c>
      <c r="T12" s="115">
        <v>0</v>
      </c>
      <c r="U12" s="11"/>
      <c r="V12" s="115">
        <v>0</v>
      </c>
      <c r="W12" s="11"/>
      <c r="X12" s="115">
        <v>0</v>
      </c>
      <c r="Y12" s="11"/>
      <c r="Z12" s="115">
        <v>49873.543709999998</v>
      </c>
      <c r="AA12" s="11">
        <v>2.7849523855934026E-2</v>
      </c>
      <c r="AB12" s="115">
        <v>0</v>
      </c>
      <c r="AC12" s="11"/>
      <c r="AD12" s="115">
        <v>0</v>
      </c>
      <c r="AE12" s="11"/>
      <c r="AF12" s="115">
        <v>0</v>
      </c>
      <c r="AG12" s="11"/>
      <c r="AH12" s="15">
        <v>500711.24468579999</v>
      </c>
      <c r="AI12" s="11">
        <v>4.6805882485183659E-3</v>
      </c>
      <c r="AJ12" s="11"/>
    </row>
    <row r="13" spans="1:36" x14ac:dyDescent="0.3">
      <c r="A13" s="39" t="s">
        <v>63</v>
      </c>
      <c r="B13" s="115">
        <v>0</v>
      </c>
      <c r="C13" s="11"/>
      <c r="D13" s="115">
        <v>0</v>
      </c>
      <c r="E13" s="11"/>
      <c r="F13" s="115">
        <v>0</v>
      </c>
      <c r="G13" s="11"/>
      <c r="H13" s="115">
        <v>0</v>
      </c>
      <c r="I13" s="11"/>
      <c r="J13" s="115">
        <v>0</v>
      </c>
      <c r="K13" s="11"/>
      <c r="L13" s="115">
        <v>19191.928292922003</v>
      </c>
      <c r="M13" s="11">
        <v>2.727576608733621E-3</v>
      </c>
      <c r="N13" s="115">
        <v>80467.948079127003</v>
      </c>
      <c r="O13" s="11">
        <v>3.2272912919669465E-3</v>
      </c>
      <c r="P13" s="115">
        <v>0</v>
      </c>
      <c r="Q13" s="11"/>
      <c r="R13" s="115">
        <v>0</v>
      </c>
      <c r="S13" s="11"/>
      <c r="T13" s="115">
        <v>0</v>
      </c>
      <c r="U13" s="11"/>
      <c r="V13" s="115">
        <v>0</v>
      </c>
      <c r="W13" s="11"/>
      <c r="X13" s="115">
        <v>0</v>
      </c>
      <c r="Y13" s="11"/>
      <c r="Z13" s="115">
        <v>0</v>
      </c>
      <c r="AA13" s="11"/>
      <c r="AB13" s="115">
        <v>0</v>
      </c>
      <c r="AC13" s="11"/>
      <c r="AD13" s="115">
        <v>5590.1625249600002</v>
      </c>
      <c r="AE13" s="11">
        <v>2.6390569919276086E-4</v>
      </c>
      <c r="AF13" s="115">
        <v>0</v>
      </c>
      <c r="AG13" s="11"/>
      <c r="AH13" s="15">
        <v>105250.038897009</v>
      </c>
      <c r="AI13" s="11">
        <v>9.838646534222964E-4</v>
      </c>
      <c r="AJ13" s="11"/>
    </row>
    <row r="14" spans="1:36" x14ac:dyDescent="0.3">
      <c r="A14" s="16" t="s">
        <v>56</v>
      </c>
      <c r="B14" s="97">
        <v>189639.86894526769</v>
      </c>
      <c r="C14" s="10">
        <v>0.88992962562736477</v>
      </c>
      <c r="D14" s="97">
        <v>187511.69183064954</v>
      </c>
      <c r="E14" s="10">
        <v>0.13738144720115397</v>
      </c>
      <c r="F14" s="97">
        <v>1190194.4393736615</v>
      </c>
      <c r="G14" s="10">
        <v>0.11771213539579906</v>
      </c>
      <c r="H14" s="97">
        <v>215640.19948988914</v>
      </c>
      <c r="I14" s="10">
        <v>6.0306095989931537E-2</v>
      </c>
      <c r="J14" s="97">
        <v>2489423.0140674948</v>
      </c>
      <c r="K14" s="10">
        <v>0.98826259731033472</v>
      </c>
      <c r="L14" s="97">
        <v>308388.49372521328</v>
      </c>
      <c r="M14" s="10">
        <v>4.3828490240749016E-2</v>
      </c>
      <c r="N14" s="97">
        <v>2162914.5716465255</v>
      </c>
      <c r="O14" s="10">
        <v>8.6747028214006608E-2</v>
      </c>
      <c r="P14" s="97">
        <v>136899.88865380001</v>
      </c>
      <c r="Q14" s="10">
        <v>4.3804475291661697E-2</v>
      </c>
      <c r="R14" s="97">
        <v>1184042.7348892842</v>
      </c>
      <c r="S14" s="10">
        <v>0.70263573932652157</v>
      </c>
      <c r="T14" s="97">
        <v>222599.4859061836</v>
      </c>
      <c r="U14" s="10">
        <v>5.0907189437267214E-2</v>
      </c>
      <c r="V14" s="97">
        <v>941514.73444698239</v>
      </c>
      <c r="W14" s="10">
        <v>7.4151935463606433E-2</v>
      </c>
      <c r="X14" s="97">
        <v>137884.6499740204</v>
      </c>
      <c r="Y14" s="10">
        <v>4.276122639753998E-2</v>
      </c>
      <c r="Z14" s="97">
        <v>1602928.6528947847</v>
      </c>
      <c r="AA14" s="10">
        <v>0.8950797644884958</v>
      </c>
      <c r="AB14" s="97">
        <v>154114.19958254512</v>
      </c>
      <c r="AC14" s="10">
        <v>2.4595107679846261E-2</v>
      </c>
      <c r="AD14" s="97">
        <v>2359327.3763833353</v>
      </c>
      <c r="AE14" s="10">
        <v>0.11138136648245689</v>
      </c>
      <c r="AF14" s="97">
        <v>273792.85152410041</v>
      </c>
      <c r="AG14" s="10">
        <v>9.5115951890985817E-2</v>
      </c>
      <c r="AH14" s="117">
        <v>13756816.853333725</v>
      </c>
      <c r="AI14" s="10">
        <v>0.12859706264663276</v>
      </c>
      <c r="AJ14" s="11"/>
    </row>
    <row r="15" spans="1:36" x14ac:dyDescent="0.3">
      <c r="A15" s="39" t="s">
        <v>65</v>
      </c>
      <c r="B15" s="115">
        <v>0</v>
      </c>
      <c r="C15" s="11"/>
      <c r="D15" s="115">
        <v>22392.616102671</v>
      </c>
      <c r="E15" s="11">
        <v>1.6406070345646409E-2</v>
      </c>
      <c r="F15" s="115">
        <v>548230.14216848847</v>
      </c>
      <c r="G15" s="11">
        <v>5.4220838703427227E-2</v>
      </c>
      <c r="H15" s="115">
        <v>206666.0401742351</v>
      </c>
      <c r="I15" s="11">
        <v>5.7796376028630241E-2</v>
      </c>
      <c r="J15" s="115">
        <v>0</v>
      </c>
      <c r="K15" s="11"/>
      <c r="L15" s="115">
        <v>20120.3839872549</v>
      </c>
      <c r="M15" s="11">
        <v>2.8595296879373351E-3</v>
      </c>
      <c r="N15" s="115">
        <v>1299861.9986264228</v>
      </c>
      <c r="O15" s="11">
        <v>5.2132972308436151E-2</v>
      </c>
      <c r="P15" s="115">
        <v>124165.256400718</v>
      </c>
      <c r="Q15" s="11">
        <v>3.9729717529884329E-2</v>
      </c>
      <c r="R15" s="115">
        <v>0</v>
      </c>
      <c r="S15" s="11"/>
      <c r="T15" s="115">
        <v>0</v>
      </c>
      <c r="U15" s="11"/>
      <c r="V15" s="115">
        <v>622287.27973223105</v>
      </c>
      <c r="W15" s="11">
        <v>4.90101795736963E-2</v>
      </c>
      <c r="X15" s="115">
        <v>133798.5051249004</v>
      </c>
      <c r="Y15" s="11">
        <v>4.1494018154858259E-2</v>
      </c>
      <c r="Z15" s="115">
        <v>0</v>
      </c>
      <c r="AA15" s="11"/>
      <c r="AB15" s="115">
        <v>71830.381519981718</v>
      </c>
      <c r="AC15" s="11">
        <v>1.1463421105607725E-2</v>
      </c>
      <c r="AD15" s="115">
        <v>1310847.34811702</v>
      </c>
      <c r="AE15" s="11">
        <v>6.1883725991003079E-2</v>
      </c>
      <c r="AF15" s="115">
        <v>134795.66790063441</v>
      </c>
      <c r="AG15" s="11">
        <v>4.6828170245421713E-2</v>
      </c>
      <c r="AH15" s="15">
        <v>4494995.6198545564</v>
      </c>
      <c r="AI15" s="11">
        <v>4.2018676230518921E-2</v>
      </c>
      <c r="AJ15" s="11"/>
    </row>
    <row r="16" spans="1:36" x14ac:dyDescent="0.3">
      <c r="A16" s="39" t="s">
        <v>67</v>
      </c>
      <c r="B16" s="115">
        <v>0</v>
      </c>
      <c r="C16" s="11"/>
      <c r="D16" s="115">
        <v>49733.391107542993</v>
      </c>
      <c r="E16" s="11">
        <v>3.6437435862644543E-2</v>
      </c>
      <c r="F16" s="115">
        <v>139644.7767433172</v>
      </c>
      <c r="G16" s="11">
        <v>1.3811091972481326E-2</v>
      </c>
      <c r="H16" s="115">
        <v>0</v>
      </c>
      <c r="I16" s="11"/>
      <c r="J16" s="115">
        <v>0</v>
      </c>
      <c r="K16" s="11"/>
      <c r="L16" s="115">
        <v>65809.362260636393</v>
      </c>
      <c r="M16" s="11">
        <v>9.3528943208895134E-3</v>
      </c>
      <c r="N16" s="115">
        <v>150342.1637651872</v>
      </c>
      <c r="O16" s="11">
        <v>6.0297045906743492E-3</v>
      </c>
      <c r="P16" s="115">
        <v>0</v>
      </c>
      <c r="Q16" s="11"/>
      <c r="R16" s="115">
        <v>0</v>
      </c>
      <c r="S16" s="11"/>
      <c r="T16" s="115">
        <v>0</v>
      </c>
      <c r="U16" s="11"/>
      <c r="V16" s="115">
        <v>49812.503012029898</v>
      </c>
      <c r="W16" s="11">
        <v>3.9231393556451426E-3</v>
      </c>
      <c r="X16" s="115">
        <v>0</v>
      </c>
      <c r="Y16" s="11"/>
      <c r="Z16" s="115">
        <v>0</v>
      </c>
      <c r="AA16" s="11"/>
      <c r="AB16" s="115">
        <v>43294.238630905405</v>
      </c>
      <c r="AC16" s="11">
        <v>6.9093338831101433E-3</v>
      </c>
      <c r="AD16" s="115">
        <v>193534.42934736432</v>
      </c>
      <c r="AE16" s="11">
        <v>9.1365570619350855E-3</v>
      </c>
      <c r="AF16" s="115">
        <v>0</v>
      </c>
      <c r="AG16" s="11"/>
      <c r="AH16" s="15">
        <v>692170.86486698326</v>
      </c>
      <c r="AI16" s="11">
        <v>6.4703296569586215E-3</v>
      </c>
      <c r="AJ16" s="11"/>
    </row>
    <row r="17" spans="1:36" x14ac:dyDescent="0.3">
      <c r="A17" s="39" t="s">
        <v>69</v>
      </c>
      <c r="B17" s="115">
        <v>67513.543978092799</v>
      </c>
      <c r="C17" s="11">
        <v>0.31682316198257454</v>
      </c>
      <c r="D17" s="115">
        <v>0</v>
      </c>
      <c r="E17" s="11"/>
      <c r="F17" s="115">
        <v>0</v>
      </c>
      <c r="G17" s="11"/>
      <c r="H17" s="115">
        <v>0</v>
      </c>
      <c r="I17" s="11"/>
      <c r="J17" s="115">
        <v>325684.807928861</v>
      </c>
      <c r="K17" s="11">
        <v>0.12929185291912282</v>
      </c>
      <c r="L17" s="115">
        <v>0</v>
      </c>
      <c r="M17" s="11"/>
      <c r="N17" s="115">
        <v>0</v>
      </c>
      <c r="O17" s="11"/>
      <c r="P17" s="115">
        <v>0</v>
      </c>
      <c r="Q17" s="11"/>
      <c r="R17" s="115">
        <v>111396.2095238536</v>
      </c>
      <c r="S17" s="11">
        <v>6.6104842106297648E-2</v>
      </c>
      <c r="T17" s="115">
        <v>0</v>
      </c>
      <c r="U17" s="11"/>
      <c r="V17" s="115">
        <v>0</v>
      </c>
      <c r="W17" s="11"/>
      <c r="X17" s="115">
        <v>0</v>
      </c>
      <c r="Y17" s="11"/>
      <c r="Z17" s="115">
        <v>741400.89020488365</v>
      </c>
      <c r="AA17" s="11">
        <v>0.41400029439720021</v>
      </c>
      <c r="AB17" s="115">
        <v>0</v>
      </c>
      <c r="AC17" s="11"/>
      <c r="AD17" s="115">
        <v>0</v>
      </c>
      <c r="AE17" s="11"/>
      <c r="AF17" s="115">
        <v>0</v>
      </c>
      <c r="AG17" s="11"/>
      <c r="AH17" s="15">
        <v>1245995.4516356913</v>
      </c>
      <c r="AI17" s="11">
        <v>1.1647415013203802E-2</v>
      </c>
      <c r="AJ17" s="11"/>
    </row>
    <row r="18" spans="1:36" x14ac:dyDescent="0.3">
      <c r="A18" s="39" t="s">
        <v>64</v>
      </c>
      <c r="B18" s="115">
        <v>2841.1958999999997</v>
      </c>
      <c r="C18" s="11">
        <v>1.3332979070718239E-2</v>
      </c>
      <c r="D18" s="115">
        <v>2102.4845256859999</v>
      </c>
      <c r="E18" s="11">
        <v>1.5403965696050646E-3</v>
      </c>
      <c r="F18" s="115">
        <v>15638.812099393997</v>
      </c>
      <c r="G18" s="11">
        <v>1.5467035522717509E-3</v>
      </c>
      <c r="H18" s="115">
        <v>4355.7107661760001</v>
      </c>
      <c r="I18" s="11">
        <v>1.2181212602787653E-3</v>
      </c>
      <c r="J18" s="115">
        <v>13767.90221</v>
      </c>
      <c r="K18" s="11">
        <v>5.4656451397297164E-3</v>
      </c>
      <c r="L18" s="115">
        <v>6734.2624936319999</v>
      </c>
      <c r="M18" s="11">
        <v>9.570803190983683E-4</v>
      </c>
      <c r="N18" s="115">
        <v>20647.185228057999</v>
      </c>
      <c r="O18" s="11">
        <v>8.2808724070627601E-4</v>
      </c>
      <c r="P18" s="115">
        <v>4534.4155870820005</v>
      </c>
      <c r="Q18" s="11">
        <v>1.45089742219411E-3</v>
      </c>
      <c r="R18" s="115">
        <v>787.22274000000004</v>
      </c>
      <c r="S18" s="11">
        <v>4.6715444944330615E-4</v>
      </c>
      <c r="T18" s="115">
        <v>4792.6968626039989</v>
      </c>
      <c r="U18" s="11">
        <v>1.096061503047705E-3</v>
      </c>
      <c r="V18" s="115">
        <v>14620.550673133997</v>
      </c>
      <c r="W18" s="11">
        <v>1.1514871624323676E-3</v>
      </c>
      <c r="X18" s="115">
        <v>4086.1448491199994</v>
      </c>
      <c r="Y18" s="11">
        <v>1.267208242681718E-3</v>
      </c>
      <c r="Z18" s="115">
        <v>271.14623999999998</v>
      </c>
      <c r="AA18" s="11">
        <v>1.5140880550288074E-4</v>
      </c>
      <c r="AB18" s="115">
        <v>368.98219525800005</v>
      </c>
      <c r="AC18" s="11">
        <v>5.8885922574939786E-5</v>
      </c>
      <c r="AD18" s="115">
        <v>12336.672037842001</v>
      </c>
      <c r="AE18" s="11">
        <v>5.8240132470598809E-4</v>
      </c>
      <c r="AF18" s="115">
        <v>604.98519695000005</v>
      </c>
      <c r="AG18" s="11">
        <v>2.1017255405877364E-4</v>
      </c>
      <c r="AH18" s="15">
        <v>108490.36960493594</v>
      </c>
      <c r="AI18" s="11">
        <v>1.0141548735717429E-3</v>
      </c>
      <c r="AJ18" s="11"/>
    </row>
    <row r="19" spans="1:36" x14ac:dyDescent="0.3">
      <c r="A19" s="39" t="s">
        <v>66</v>
      </c>
      <c r="B19" s="115">
        <v>93939.514968220014</v>
      </c>
      <c r="C19" s="11">
        <v>0.44083323750562214</v>
      </c>
      <c r="D19" s="115">
        <v>35717.181273350594</v>
      </c>
      <c r="E19" s="11">
        <v>2.616838451711315E-2</v>
      </c>
      <c r="F19" s="115">
        <v>179765.18778791151</v>
      </c>
      <c r="G19" s="11">
        <v>1.7779064852191374E-2</v>
      </c>
      <c r="H19" s="115">
        <v>1700.2526387</v>
      </c>
      <c r="I19" s="11">
        <v>4.7549389714501844E-4</v>
      </c>
      <c r="J19" s="115">
        <v>1895816.6794420003</v>
      </c>
      <c r="K19" s="11">
        <v>0.75261002451663228</v>
      </c>
      <c r="L19" s="115">
        <v>4000.0722220000002</v>
      </c>
      <c r="M19" s="11">
        <v>5.6849438260959549E-4</v>
      </c>
      <c r="N19" s="115">
        <v>267337.84432800004</v>
      </c>
      <c r="O19" s="11">
        <v>1.0721996988969697E-2</v>
      </c>
      <c r="P19" s="115">
        <v>8200.2166660000003</v>
      </c>
      <c r="Q19" s="11">
        <v>2.6238603395832547E-3</v>
      </c>
      <c r="R19" s="115">
        <v>964438.84310599975</v>
      </c>
      <c r="S19" s="11">
        <v>0.57231819392427929</v>
      </c>
      <c r="T19" s="115">
        <v>169690.80981540959</v>
      </c>
      <c r="U19" s="11">
        <v>3.8807287293902822E-2</v>
      </c>
      <c r="V19" s="115">
        <v>127554.9583450176</v>
      </c>
      <c r="W19" s="11">
        <v>1.0045989396882206E-2</v>
      </c>
      <c r="X19" s="115">
        <v>0</v>
      </c>
      <c r="Y19" s="11"/>
      <c r="Z19" s="115">
        <v>814933.49011949787</v>
      </c>
      <c r="AA19" s="11">
        <v>0.45506110025087154</v>
      </c>
      <c r="AB19" s="115">
        <v>18702.6751472</v>
      </c>
      <c r="AC19" s="11">
        <v>2.9847626655595152E-3</v>
      </c>
      <c r="AD19" s="115">
        <v>692242.05633568903</v>
      </c>
      <c r="AE19" s="11">
        <v>3.2680020137556158E-2</v>
      </c>
      <c r="AF19" s="115">
        <v>138392.198426516</v>
      </c>
      <c r="AG19" s="11">
        <v>4.8077609091505331E-2</v>
      </c>
      <c r="AH19" s="15">
        <v>5412431.9806215111</v>
      </c>
      <c r="AI19" s="11">
        <v>5.0594760539677722E-2</v>
      </c>
      <c r="AJ19" s="11"/>
    </row>
    <row r="20" spans="1:36" x14ac:dyDescent="0.3">
      <c r="A20" s="39" t="s">
        <v>68</v>
      </c>
      <c r="B20" s="115">
        <v>0</v>
      </c>
      <c r="C20" s="11"/>
      <c r="D20" s="115">
        <v>77566.018821398888</v>
      </c>
      <c r="E20" s="11">
        <v>5.6829159906144816E-2</v>
      </c>
      <c r="F20" s="115">
        <v>306915.52057455014</v>
      </c>
      <c r="G20" s="11">
        <v>3.0354436315427374E-2</v>
      </c>
      <c r="H20" s="115">
        <v>2918.1959107779999</v>
      </c>
      <c r="I20" s="11">
        <v>8.1610480387751317E-4</v>
      </c>
      <c r="J20" s="115">
        <v>0</v>
      </c>
      <c r="K20" s="11"/>
      <c r="L20" s="115">
        <v>211724.41276168998</v>
      </c>
      <c r="M20" s="11">
        <v>3.0090491530214203E-2</v>
      </c>
      <c r="N20" s="115">
        <v>424725.37969885714</v>
      </c>
      <c r="O20" s="11">
        <v>1.7034267085220142E-2</v>
      </c>
      <c r="P20" s="115">
        <v>0</v>
      </c>
      <c r="Q20" s="11"/>
      <c r="R20" s="115">
        <v>0</v>
      </c>
      <c r="S20" s="11"/>
      <c r="T20" s="115">
        <v>48115.979228170007</v>
      </c>
      <c r="U20" s="11">
        <v>1.1003840640316688E-2</v>
      </c>
      <c r="V20" s="115">
        <v>127239.44268456999</v>
      </c>
      <c r="W20" s="11">
        <v>1.0021139974950417E-2</v>
      </c>
      <c r="X20" s="115">
        <v>0</v>
      </c>
      <c r="Y20" s="11"/>
      <c r="Z20" s="115">
        <v>0</v>
      </c>
      <c r="AA20" s="11"/>
      <c r="AB20" s="115">
        <v>19917.922089200001</v>
      </c>
      <c r="AC20" s="11">
        <v>3.1787041029939355E-3</v>
      </c>
      <c r="AD20" s="115">
        <v>150366.87054541998</v>
      </c>
      <c r="AE20" s="11">
        <v>7.0986619672565553E-3</v>
      </c>
      <c r="AF20" s="115">
        <v>0</v>
      </c>
      <c r="AG20" s="11"/>
      <c r="AH20" s="15">
        <v>1369489.7423146344</v>
      </c>
      <c r="AI20" s="11">
        <v>1.2801824729074452E-2</v>
      </c>
      <c r="AJ20" s="11"/>
    </row>
    <row r="21" spans="1:36" x14ac:dyDescent="0.3">
      <c r="A21" s="39" t="s">
        <v>88</v>
      </c>
      <c r="B21" s="115">
        <v>25345.614098954902</v>
      </c>
      <c r="C21" s="11">
        <v>0.11894024706844988</v>
      </c>
      <c r="D21" s="115">
        <v>0</v>
      </c>
      <c r="E21" s="11"/>
      <c r="F21" s="115">
        <v>0</v>
      </c>
      <c r="G21" s="11"/>
      <c r="H21" s="115">
        <v>0</v>
      </c>
      <c r="I21" s="11"/>
      <c r="J21" s="115">
        <v>254153.62448663291</v>
      </c>
      <c r="K21" s="11">
        <v>0.10089507473484999</v>
      </c>
      <c r="L21" s="115">
        <v>0</v>
      </c>
      <c r="M21" s="11"/>
      <c r="N21" s="115">
        <v>0</v>
      </c>
      <c r="O21" s="11"/>
      <c r="P21" s="115">
        <v>0</v>
      </c>
      <c r="Q21" s="11"/>
      <c r="R21" s="115">
        <v>107420.4595194306</v>
      </c>
      <c r="S21" s="11">
        <v>6.3745548846501257E-2</v>
      </c>
      <c r="T21" s="115">
        <v>0</v>
      </c>
      <c r="U21" s="11"/>
      <c r="V21" s="115">
        <v>0</v>
      </c>
      <c r="W21" s="11"/>
      <c r="X21" s="115">
        <v>0</v>
      </c>
      <c r="Y21" s="11"/>
      <c r="Z21" s="115">
        <v>46323.126330403102</v>
      </c>
      <c r="AA21" s="11">
        <v>2.5866961034921147E-2</v>
      </c>
      <c r="AB21" s="115">
        <v>0</v>
      </c>
      <c r="AC21" s="11"/>
      <c r="AD21" s="115">
        <v>0</v>
      </c>
      <c r="AE21" s="11"/>
      <c r="AF21" s="115">
        <v>0</v>
      </c>
      <c r="AG21" s="11"/>
      <c r="AH21" s="15">
        <v>433242.82443542144</v>
      </c>
      <c r="AI21" s="11">
        <v>4.0499016036274933E-3</v>
      </c>
      <c r="AJ21" s="11"/>
    </row>
    <row r="22" spans="1:36" x14ac:dyDescent="0.3">
      <c r="A22" s="16" t="s">
        <v>57</v>
      </c>
      <c r="B22" s="97">
        <v>7880.0601932</v>
      </c>
      <c r="C22" s="10">
        <v>3.6979033241578141E-2</v>
      </c>
      <c r="D22" s="97">
        <v>108115.74771148001</v>
      </c>
      <c r="E22" s="10">
        <v>7.9211582706279982E-2</v>
      </c>
      <c r="F22" s="97">
        <v>1432198.565367837</v>
      </c>
      <c r="G22" s="10">
        <v>0.14164673087278642</v>
      </c>
      <c r="H22" s="97">
        <v>1274066.1055650956</v>
      </c>
      <c r="I22" s="10">
        <v>0.35630625941490784</v>
      </c>
      <c r="J22" s="97">
        <v>33115.883489448504</v>
      </c>
      <c r="K22" s="10">
        <v>1.3146495731971046E-2</v>
      </c>
      <c r="L22" s="97">
        <v>1051048.7692015383</v>
      </c>
      <c r="M22" s="10">
        <v>0.1493761332241775</v>
      </c>
      <c r="N22" s="97">
        <v>4598459.4461349398</v>
      </c>
      <c r="O22" s="10">
        <v>0.18442831563669523</v>
      </c>
      <c r="P22" s="97">
        <v>1087305.5179771292</v>
      </c>
      <c r="Q22" s="10">
        <v>0.34791005431102318</v>
      </c>
      <c r="R22" s="97">
        <v>0</v>
      </c>
      <c r="S22" s="10"/>
      <c r="T22" s="97">
        <v>418064.56217997964</v>
      </c>
      <c r="U22" s="10">
        <v>9.5608899442265929E-2</v>
      </c>
      <c r="V22" s="97">
        <v>1959806.4084077931</v>
      </c>
      <c r="W22" s="10">
        <v>0.15435067875254821</v>
      </c>
      <c r="X22" s="97">
        <v>1137140.0005500293</v>
      </c>
      <c r="Y22" s="10">
        <v>0.35265347533884556</v>
      </c>
      <c r="Z22" s="97">
        <v>25934.6854332982</v>
      </c>
      <c r="AA22" s="10">
        <v>1.4481999612270639E-2</v>
      </c>
      <c r="AB22" s="97">
        <v>836848.24498579104</v>
      </c>
      <c r="AC22" s="10">
        <v>0.13355273396525522</v>
      </c>
      <c r="AD22" s="97">
        <v>4219772.2268591253</v>
      </c>
      <c r="AE22" s="10">
        <v>0.19921101309508335</v>
      </c>
      <c r="AF22" s="97">
        <v>869358.55672516767</v>
      </c>
      <c r="AG22" s="10">
        <v>0.30201616366966838</v>
      </c>
      <c r="AH22" s="117">
        <v>19059114.780781854</v>
      </c>
      <c r="AI22" s="10">
        <v>0.17816230335723496</v>
      </c>
      <c r="AJ22" s="11"/>
    </row>
    <row r="23" spans="1:36" x14ac:dyDescent="0.3">
      <c r="A23" s="39" t="s">
        <v>65</v>
      </c>
      <c r="B23" s="115">
        <v>0</v>
      </c>
      <c r="C23" s="11"/>
      <c r="D23" s="115">
        <v>34958.745626345204</v>
      </c>
      <c r="E23" s="11">
        <v>2.5612712570594491E-2</v>
      </c>
      <c r="F23" s="115">
        <v>616056.96540945314</v>
      </c>
      <c r="G23" s="11">
        <v>6.0929020103609989E-2</v>
      </c>
      <c r="H23" s="115">
        <v>720032.25360378076</v>
      </c>
      <c r="I23" s="11">
        <v>0.20136474694604567</v>
      </c>
      <c r="J23" s="115">
        <v>0</v>
      </c>
      <c r="K23" s="11"/>
      <c r="L23" s="115">
        <v>231209.50674540311</v>
      </c>
      <c r="M23" s="11">
        <v>3.2859733148762393E-2</v>
      </c>
      <c r="N23" s="115">
        <v>1990437.5757810443</v>
      </c>
      <c r="O23" s="11">
        <v>7.9829572008040875E-2</v>
      </c>
      <c r="P23" s="115">
        <v>623837.6885308075</v>
      </c>
      <c r="Q23" s="11">
        <v>0.19961216098839085</v>
      </c>
      <c r="R23" s="115">
        <v>0</v>
      </c>
      <c r="S23" s="11"/>
      <c r="T23" s="115">
        <v>88268.581828732204</v>
      </c>
      <c r="U23" s="11">
        <v>2.0186504017390309E-2</v>
      </c>
      <c r="V23" s="115">
        <v>759015.26188611076</v>
      </c>
      <c r="W23" s="11">
        <v>5.9778619129449775E-2</v>
      </c>
      <c r="X23" s="115">
        <v>658646.18691271602</v>
      </c>
      <c r="Y23" s="11">
        <v>0.2042614512910445</v>
      </c>
      <c r="Z23" s="115">
        <v>0</v>
      </c>
      <c r="AA23" s="11"/>
      <c r="AB23" s="115">
        <v>161704.83757382762</v>
      </c>
      <c r="AC23" s="11">
        <v>2.5806498708447298E-2</v>
      </c>
      <c r="AD23" s="115">
        <v>1580336.8180231992</v>
      </c>
      <c r="AE23" s="11">
        <v>7.4606040711394095E-2</v>
      </c>
      <c r="AF23" s="115">
        <v>366035.02068051771</v>
      </c>
      <c r="AG23" s="11">
        <v>0.12716098767246117</v>
      </c>
      <c r="AH23" s="15">
        <v>7830539.442601935</v>
      </c>
      <c r="AI23" s="11">
        <v>7.3198937079196766E-2</v>
      </c>
      <c r="AJ23" s="11"/>
    </row>
    <row r="24" spans="1:36" x14ac:dyDescent="0.3">
      <c r="A24" s="39" t="s">
        <v>74</v>
      </c>
      <c r="B24" s="115">
        <v>0</v>
      </c>
      <c r="C24" s="11"/>
      <c r="D24" s="115">
        <v>1401.3320112000001</v>
      </c>
      <c r="E24" s="11">
        <v>1.0266934175060976E-3</v>
      </c>
      <c r="F24" s="115">
        <v>90581.750788320001</v>
      </c>
      <c r="G24" s="11">
        <v>8.958680162204774E-3</v>
      </c>
      <c r="H24" s="115">
        <v>77035.210765919997</v>
      </c>
      <c r="I24" s="11">
        <v>2.1543723415410793E-2</v>
      </c>
      <c r="J24" s="115">
        <v>0</v>
      </c>
      <c r="K24" s="11"/>
      <c r="L24" s="115">
        <v>9093.8149948800001</v>
      </c>
      <c r="M24" s="11">
        <v>1.2924223499383074E-3</v>
      </c>
      <c r="N24" s="115">
        <v>153763.41114287998</v>
      </c>
      <c r="O24" s="11">
        <v>6.1669189988115538E-3</v>
      </c>
      <c r="P24" s="115">
        <v>53391.509962559998</v>
      </c>
      <c r="Q24" s="11">
        <v>1.7083922433669196E-2</v>
      </c>
      <c r="R24" s="115">
        <v>0</v>
      </c>
      <c r="S24" s="11"/>
      <c r="T24" s="115">
        <v>0</v>
      </c>
      <c r="U24" s="11"/>
      <c r="V24" s="115">
        <v>75273.631330779201</v>
      </c>
      <c r="W24" s="11">
        <v>5.9284100910324648E-3</v>
      </c>
      <c r="X24" s="115">
        <v>43699.8607199049</v>
      </c>
      <c r="Y24" s="11">
        <v>1.3552339858982869E-2</v>
      </c>
      <c r="Z24" s="115">
        <v>0</v>
      </c>
      <c r="AA24" s="11"/>
      <c r="AB24" s="115">
        <v>32982.343938719998</v>
      </c>
      <c r="AC24" s="11">
        <v>5.263657099111454E-3</v>
      </c>
      <c r="AD24" s="115">
        <v>512732.20923936</v>
      </c>
      <c r="AE24" s="11">
        <v>2.420554886799655E-2</v>
      </c>
      <c r="AF24" s="115">
        <v>91008.695891519994</v>
      </c>
      <c r="AG24" s="11">
        <v>3.1616525748909857E-2</v>
      </c>
      <c r="AH24" s="15">
        <v>1140963.770786044</v>
      </c>
      <c r="AI24" s="11">
        <v>1.0665591544438928E-2</v>
      </c>
      <c r="AJ24" s="11"/>
    </row>
    <row r="25" spans="1:36" x14ac:dyDescent="0.3">
      <c r="A25" s="39" t="s">
        <v>72</v>
      </c>
      <c r="B25" s="115">
        <v>0</v>
      </c>
      <c r="C25" s="11"/>
      <c r="D25" s="115">
        <v>13152.146271717002</v>
      </c>
      <c r="E25" s="11">
        <v>9.6359905399477884E-3</v>
      </c>
      <c r="F25" s="115">
        <v>229159.28376233968</v>
      </c>
      <c r="G25" s="11">
        <v>2.2664220017388371E-2</v>
      </c>
      <c r="H25" s="115">
        <v>269014.69940038276</v>
      </c>
      <c r="I25" s="11">
        <v>7.5232847693144214E-2</v>
      </c>
      <c r="J25" s="115">
        <v>0</v>
      </c>
      <c r="K25" s="11"/>
      <c r="L25" s="115">
        <v>76904.865752457597</v>
      </c>
      <c r="M25" s="11">
        <v>1.0929798700923856E-2</v>
      </c>
      <c r="N25" s="115">
        <v>679490.78071149124</v>
      </c>
      <c r="O25" s="11">
        <v>2.7252026824464901E-2</v>
      </c>
      <c r="P25" s="115">
        <v>231500.74113641281</v>
      </c>
      <c r="Q25" s="11">
        <v>7.4074337056298845E-2</v>
      </c>
      <c r="R25" s="115">
        <v>0</v>
      </c>
      <c r="S25" s="11"/>
      <c r="T25" s="115">
        <v>19289.9277</v>
      </c>
      <c r="U25" s="11">
        <v>4.4114926845291932E-3</v>
      </c>
      <c r="V25" s="115">
        <v>317631.79872000002</v>
      </c>
      <c r="W25" s="11">
        <v>2.501608501507839E-2</v>
      </c>
      <c r="X25" s="115">
        <v>244327.87409999999</v>
      </c>
      <c r="Y25" s="11">
        <v>7.5771737764778496E-2</v>
      </c>
      <c r="Z25" s="115">
        <v>0</v>
      </c>
      <c r="AA25" s="11"/>
      <c r="AB25" s="115">
        <v>81708.489719999998</v>
      </c>
      <c r="AC25" s="11">
        <v>1.3039869839797815E-2</v>
      </c>
      <c r="AD25" s="115">
        <v>777531.42684000009</v>
      </c>
      <c r="AE25" s="11">
        <v>3.6706441705113654E-2</v>
      </c>
      <c r="AF25" s="115">
        <v>222678.06156</v>
      </c>
      <c r="AG25" s="11">
        <v>7.7358614998955022E-2</v>
      </c>
      <c r="AH25" s="15">
        <v>3162390.0956748012</v>
      </c>
      <c r="AI25" s="11">
        <v>2.9561640718363761E-2</v>
      </c>
      <c r="AJ25" s="11"/>
    </row>
    <row r="26" spans="1:36" x14ac:dyDescent="0.3">
      <c r="A26" s="39" t="s">
        <v>71</v>
      </c>
      <c r="B26" s="115">
        <v>0</v>
      </c>
      <c r="C26" s="11"/>
      <c r="D26" s="115">
        <v>6907.4181635967007</v>
      </c>
      <c r="E26" s="11">
        <v>5.0607569825325549E-3</v>
      </c>
      <c r="F26" s="115">
        <v>311654.76960612589</v>
      </c>
      <c r="G26" s="11">
        <v>3.0823155631552593E-2</v>
      </c>
      <c r="H26" s="115">
        <v>203936.79483030961</v>
      </c>
      <c r="I26" s="11">
        <v>5.7033113278548417E-2</v>
      </c>
      <c r="J26" s="115">
        <v>0</v>
      </c>
      <c r="K26" s="11"/>
      <c r="L26" s="115">
        <v>20949.002334616198</v>
      </c>
      <c r="M26" s="11">
        <v>2.9772937805982972E-3</v>
      </c>
      <c r="N26" s="115">
        <v>561608.2322730053</v>
      </c>
      <c r="O26" s="11">
        <v>2.25241652207827E-2</v>
      </c>
      <c r="P26" s="115">
        <v>178575.57834734902</v>
      </c>
      <c r="Q26" s="11">
        <v>5.7139633832664308E-2</v>
      </c>
      <c r="R26" s="115">
        <v>0</v>
      </c>
      <c r="S26" s="11"/>
      <c r="T26" s="115">
        <v>14828.334485340898</v>
      </c>
      <c r="U26" s="11">
        <v>3.3911526327718346E-3</v>
      </c>
      <c r="V26" s="115">
        <v>269959.75108572899</v>
      </c>
      <c r="W26" s="11">
        <v>2.1261523912356219E-2</v>
      </c>
      <c r="X26" s="115">
        <v>170936.75807588961</v>
      </c>
      <c r="Y26" s="11">
        <v>5.3011451333573774E-2</v>
      </c>
      <c r="Z26" s="115">
        <v>0</v>
      </c>
      <c r="AA26" s="11"/>
      <c r="AB26" s="115">
        <v>21019.3544307011</v>
      </c>
      <c r="AC26" s="11">
        <v>3.3544818516677371E-3</v>
      </c>
      <c r="AD26" s="115">
        <v>365115.14387422265</v>
      </c>
      <c r="AE26" s="11">
        <v>1.7236702314067633E-2</v>
      </c>
      <c r="AF26" s="115">
        <v>120179.00615037601</v>
      </c>
      <c r="AG26" s="11">
        <v>4.1750325122346936E-2</v>
      </c>
      <c r="AH26" s="15">
        <v>2245670.1436572624</v>
      </c>
      <c r="AI26" s="11">
        <v>2.0992253311679664E-2</v>
      </c>
      <c r="AJ26" s="11"/>
    </row>
    <row r="27" spans="1:36" x14ac:dyDescent="0.3">
      <c r="A27" s="39" t="s">
        <v>70</v>
      </c>
      <c r="B27" s="115">
        <v>0</v>
      </c>
      <c r="C27" s="11"/>
      <c r="D27" s="115">
        <v>51696.105638621091</v>
      </c>
      <c r="E27" s="11">
        <v>3.7875429195699042E-2</v>
      </c>
      <c r="F27" s="115">
        <v>184745.79580159811</v>
      </c>
      <c r="G27" s="11">
        <v>1.8271654958030719E-2</v>
      </c>
      <c r="H27" s="115">
        <v>4047.1469647025001</v>
      </c>
      <c r="I27" s="11">
        <v>1.1318280817587205E-3</v>
      </c>
      <c r="J27" s="115">
        <v>0</v>
      </c>
      <c r="K27" s="11"/>
      <c r="L27" s="115">
        <v>691657.83769681014</v>
      </c>
      <c r="M27" s="11">
        <v>9.8299124014800301E-2</v>
      </c>
      <c r="N27" s="115">
        <v>970483.53579360282</v>
      </c>
      <c r="O27" s="11">
        <v>3.8922740529982784E-2</v>
      </c>
      <c r="P27" s="115">
        <v>0</v>
      </c>
      <c r="Q27" s="11"/>
      <c r="R27" s="115">
        <v>0</v>
      </c>
      <c r="S27" s="11"/>
      <c r="T27" s="115">
        <v>262972.92727176269</v>
      </c>
      <c r="U27" s="11">
        <v>6.0140357337296224E-2</v>
      </c>
      <c r="V27" s="115">
        <v>416830.58996262657</v>
      </c>
      <c r="W27" s="11">
        <v>3.2828795849191433E-2</v>
      </c>
      <c r="X27" s="115">
        <v>11993.3277099314</v>
      </c>
      <c r="Y27" s="11">
        <v>3.7194089520544535E-3</v>
      </c>
      <c r="Z27" s="115">
        <v>0</v>
      </c>
      <c r="AA27" s="11"/>
      <c r="AB27" s="115">
        <v>537243.1357114797</v>
      </c>
      <c r="AC27" s="11">
        <v>8.5738710702025808E-2</v>
      </c>
      <c r="AD27" s="115">
        <v>840790.37569179735</v>
      </c>
      <c r="AE27" s="11">
        <v>3.9692830213925778E-2</v>
      </c>
      <c r="AF27" s="115">
        <v>29133.4586823272</v>
      </c>
      <c r="AG27" s="11">
        <v>1.0120997093316503E-2</v>
      </c>
      <c r="AH27" s="15">
        <v>4001594.2369252616</v>
      </c>
      <c r="AI27" s="11">
        <v>3.7406419686948071E-2</v>
      </c>
      <c r="AJ27" s="11"/>
    </row>
    <row r="28" spans="1:36" x14ac:dyDescent="0.3">
      <c r="A28" s="39" t="s">
        <v>73</v>
      </c>
      <c r="B28" s="115">
        <v>0</v>
      </c>
      <c r="C28" s="11"/>
      <c r="D28" s="115">
        <v>0</v>
      </c>
      <c r="E28" s="11"/>
      <c r="F28" s="115">
        <v>0</v>
      </c>
      <c r="G28" s="11"/>
      <c r="H28" s="115">
        <v>0</v>
      </c>
      <c r="I28" s="11"/>
      <c r="J28" s="115">
        <v>0</v>
      </c>
      <c r="K28" s="11"/>
      <c r="L28" s="115">
        <v>21233.741677371301</v>
      </c>
      <c r="M28" s="11">
        <v>3.0177612291543351E-3</v>
      </c>
      <c r="N28" s="115">
        <v>242675.91043291602</v>
      </c>
      <c r="O28" s="11">
        <v>9.7328920546124274E-3</v>
      </c>
      <c r="P28" s="115">
        <v>0</v>
      </c>
      <c r="Q28" s="11"/>
      <c r="R28" s="115">
        <v>0</v>
      </c>
      <c r="S28" s="11"/>
      <c r="T28" s="115">
        <v>32704.7908941438</v>
      </c>
      <c r="U28" s="11">
        <v>7.4793927702783642E-3</v>
      </c>
      <c r="V28" s="115">
        <v>121095.375422547</v>
      </c>
      <c r="W28" s="11">
        <v>9.5372447554399244E-3</v>
      </c>
      <c r="X28" s="115">
        <v>7535.9930315873999</v>
      </c>
      <c r="Y28" s="11">
        <v>2.3370861384114116E-3</v>
      </c>
      <c r="Z28" s="115">
        <v>0</v>
      </c>
      <c r="AA28" s="11"/>
      <c r="AB28" s="115">
        <v>2190.0836110625996</v>
      </c>
      <c r="AC28" s="11">
        <v>3.4951576420510404E-4</v>
      </c>
      <c r="AD28" s="115">
        <v>143266.25319054499</v>
      </c>
      <c r="AE28" s="11">
        <v>6.763449282585648E-3</v>
      </c>
      <c r="AF28" s="115">
        <v>40324.3137604269</v>
      </c>
      <c r="AG28" s="11">
        <v>1.400871303367892E-2</v>
      </c>
      <c r="AH28" s="15">
        <v>611026.46202059998</v>
      </c>
      <c r="AI28" s="11">
        <v>5.7118015782969319E-3</v>
      </c>
      <c r="AJ28" s="11"/>
    </row>
    <row r="29" spans="1:36" x14ac:dyDescent="0.3">
      <c r="A29" s="39" t="s">
        <v>88</v>
      </c>
      <c r="B29" s="115">
        <v>7880.0601932</v>
      </c>
      <c r="C29" s="11">
        <v>3.6979033241578141E-2</v>
      </c>
      <c r="D29" s="115">
        <v>0</v>
      </c>
      <c r="E29" s="11"/>
      <c r="F29" s="115">
        <v>0</v>
      </c>
      <c r="G29" s="11"/>
      <c r="H29" s="115">
        <v>0</v>
      </c>
      <c r="I29" s="11"/>
      <c r="J29" s="115">
        <v>33115.883489448504</v>
      </c>
      <c r="K29" s="11">
        <v>1.3146495731971046E-2</v>
      </c>
      <c r="L29" s="115">
        <v>0</v>
      </c>
      <c r="M29" s="11"/>
      <c r="N29" s="115">
        <v>0</v>
      </c>
      <c r="O29" s="11"/>
      <c r="P29" s="115">
        <v>0</v>
      </c>
      <c r="Q29" s="11"/>
      <c r="R29" s="115">
        <v>0</v>
      </c>
      <c r="S29" s="11"/>
      <c r="T29" s="115">
        <v>0</v>
      </c>
      <c r="U29" s="11"/>
      <c r="V29" s="115">
        <v>0</v>
      </c>
      <c r="W29" s="11"/>
      <c r="X29" s="115">
        <v>0</v>
      </c>
      <c r="Y29" s="11"/>
      <c r="Z29" s="115">
        <v>25934.6854332982</v>
      </c>
      <c r="AA29" s="11">
        <v>1.4481999612270639E-2</v>
      </c>
      <c r="AB29" s="115">
        <v>0</v>
      </c>
      <c r="AC29" s="11"/>
      <c r="AD29" s="115">
        <v>0</v>
      </c>
      <c r="AE29" s="11"/>
      <c r="AF29" s="115">
        <v>0</v>
      </c>
      <c r="AG29" s="11"/>
      <c r="AH29" s="15">
        <v>66930.629115946707</v>
      </c>
      <c r="AI29" s="11">
        <v>6.256594383108442E-4</v>
      </c>
      <c r="AJ29" s="11"/>
    </row>
    <row r="30" spans="1:36" x14ac:dyDescent="0.3">
      <c r="A30" s="16" t="s">
        <v>58</v>
      </c>
      <c r="B30" s="97">
        <v>9215.597051024999</v>
      </c>
      <c r="C30" s="10">
        <v>4.3246353623658633E-2</v>
      </c>
      <c r="D30" s="97">
        <v>70657.419456433694</v>
      </c>
      <c r="E30" s="10">
        <v>5.1767537510091347E-2</v>
      </c>
      <c r="F30" s="97">
        <v>213374.46096074709</v>
      </c>
      <c r="G30" s="10">
        <v>2.1103075772925618E-2</v>
      </c>
      <c r="H30" s="97">
        <v>78462.710546582806</v>
      </c>
      <c r="I30" s="10">
        <v>2.1942939048682799E-2</v>
      </c>
      <c r="J30" s="97">
        <v>0</v>
      </c>
      <c r="K30" s="10"/>
      <c r="L30" s="97">
        <v>72545.206202317699</v>
      </c>
      <c r="M30" s="10">
        <v>1.0310199397012885E-2</v>
      </c>
      <c r="N30" s="97">
        <v>984028.39913700789</v>
      </c>
      <c r="O30" s="10">
        <v>3.9465978186248959E-2</v>
      </c>
      <c r="P30" s="97">
        <v>249307.085088928</v>
      </c>
      <c r="Q30" s="10">
        <v>7.9771913302509559E-2</v>
      </c>
      <c r="R30" s="97">
        <v>0</v>
      </c>
      <c r="S30" s="10"/>
      <c r="T30" s="97">
        <v>199443.7903543298</v>
      </c>
      <c r="U30" s="10">
        <v>4.561161844701471E-2</v>
      </c>
      <c r="V30" s="97">
        <v>765677.27542609745</v>
      </c>
      <c r="W30" s="10">
        <v>6.0303306826838737E-2</v>
      </c>
      <c r="X30" s="97">
        <v>140232.44041970462</v>
      </c>
      <c r="Y30" s="10">
        <v>4.3489330641201619E-2</v>
      </c>
      <c r="Z30" s="97">
        <v>0</v>
      </c>
      <c r="AA30" s="10"/>
      <c r="AB30" s="97">
        <v>113034.3666234594</v>
      </c>
      <c r="AC30" s="10">
        <v>1.8039171122179162E-2</v>
      </c>
      <c r="AD30" s="97">
        <v>906952.36259808694</v>
      </c>
      <c r="AE30" s="10">
        <v>4.281626809905445E-2</v>
      </c>
      <c r="AF30" s="97">
        <v>193452.40980996209</v>
      </c>
      <c r="AG30" s="10">
        <v>6.7205589927755827E-2</v>
      </c>
      <c r="AH30" s="117">
        <v>3996383.5236746813</v>
      </c>
      <c r="AI30" s="10">
        <v>3.7357710568736935E-2</v>
      </c>
      <c r="AJ30" s="11"/>
    </row>
    <row r="31" spans="1:36" x14ac:dyDescent="0.3">
      <c r="A31" s="39" t="s">
        <v>77</v>
      </c>
      <c r="B31" s="115">
        <v>0</v>
      </c>
      <c r="C31" s="11"/>
      <c r="D31" s="115">
        <v>0</v>
      </c>
      <c r="E31" s="11"/>
      <c r="F31" s="115">
        <v>0</v>
      </c>
      <c r="G31" s="11"/>
      <c r="H31" s="115">
        <v>0</v>
      </c>
      <c r="I31" s="11"/>
      <c r="J31" s="115">
        <v>0</v>
      </c>
      <c r="K31" s="11"/>
      <c r="L31" s="115">
        <v>0</v>
      </c>
      <c r="M31" s="11"/>
      <c r="N31" s="115">
        <v>0</v>
      </c>
      <c r="O31" s="11"/>
      <c r="P31" s="115">
        <v>0</v>
      </c>
      <c r="Q31" s="11"/>
      <c r="R31" s="115">
        <v>0</v>
      </c>
      <c r="S31" s="11"/>
      <c r="T31" s="115">
        <v>0</v>
      </c>
      <c r="U31" s="11"/>
      <c r="V31" s="115">
        <v>145.9791168552</v>
      </c>
      <c r="W31" s="11">
        <v>1.1497041582083277E-5</v>
      </c>
      <c r="X31" s="115">
        <v>117.55708696800001</v>
      </c>
      <c r="Y31" s="11">
        <v>3.6457177876007868E-5</v>
      </c>
      <c r="Z31" s="115">
        <v>0</v>
      </c>
      <c r="AA31" s="11"/>
      <c r="AB31" s="115">
        <v>0</v>
      </c>
      <c r="AC31" s="11"/>
      <c r="AD31" s="115">
        <v>0</v>
      </c>
      <c r="AE31" s="11"/>
      <c r="AF31" s="115">
        <v>0</v>
      </c>
      <c r="AG31" s="11"/>
      <c r="AH31" s="15">
        <v>263.53620382320003</v>
      </c>
      <c r="AI31" s="11">
        <v>2.4635046082259325E-6</v>
      </c>
      <c r="AJ31" s="11"/>
    </row>
    <row r="32" spans="1:36" x14ac:dyDescent="0.3">
      <c r="A32" s="39" t="s">
        <v>89</v>
      </c>
      <c r="B32" s="115">
        <v>0</v>
      </c>
      <c r="C32" s="11"/>
      <c r="D32" s="115">
        <v>0</v>
      </c>
      <c r="E32" s="11"/>
      <c r="F32" s="115">
        <v>0</v>
      </c>
      <c r="G32" s="11"/>
      <c r="H32" s="115">
        <v>0</v>
      </c>
      <c r="I32" s="11"/>
      <c r="J32" s="115">
        <v>0</v>
      </c>
      <c r="K32" s="11"/>
      <c r="L32" s="115">
        <v>0</v>
      </c>
      <c r="M32" s="11"/>
      <c r="N32" s="115">
        <v>73209.593755598398</v>
      </c>
      <c r="O32" s="11">
        <v>2.9361837856676678E-3</v>
      </c>
      <c r="P32" s="115">
        <v>45564.090671976606</v>
      </c>
      <c r="Q32" s="11">
        <v>1.4579347752977378E-2</v>
      </c>
      <c r="R32" s="115">
        <v>0</v>
      </c>
      <c r="S32" s="11"/>
      <c r="T32" s="115">
        <v>0</v>
      </c>
      <c r="U32" s="11"/>
      <c r="V32" s="115">
        <v>57472.955917175103</v>
      </c>
      <c r="W32" s="11">
        <v>4.5264622656981338E-3</v>
      </c>
      <c r="X32" s="115">
        <v>24631.263574790803</v>
      </c>
      <c r="Y32" s="11">
        <v>7.638725836251972E-3</v>
      </c>
      <c r="Z32" s="115">
        <v>0</v>
      </c>
      <c r="AA32" s="11"/>
      <c r="AB32" s="115">
        <v>0</v>
      </c>
      <c r="AC32" s="11"/>
      <c r="AD32" s="115">
        <v>54736.145060617295</v>
      </c>
      <c r="AE32" s="11">
        <v>2.584035896781365E-3</v>
      </c>
      <c r="AF32" s="115">
        <v>54736.145060617295</v>
      </c>
      <c r="AG32" s="11">
        <v>1.9015399822538526E-2</v>
      </c>
      <c r="AH32" s="15">
        <v>310350.19404077553</v>
      </c>
      <c r="AI32" s="11">
        <v>2.901116135436861E-3</v>
      </c>
      <c r="AJ32" s="11"/>
    </row>
    <row r="33" spans="1:36" x14ac:dyDescent="0.3">
      <c r="A33" s="39" t="s">
        <v>76</v>
      </c>
      <c r="B33" s="115">
        <v>9215.597051024999</v>
      </c>
      <c r="C33" s="11">
        <v>4.3246353623658633E-2</v>
      </c>
      <c r="D33" s="115">
        <v>70657.419456433694</v>
      </c>
      <c r="E33" s="11">
        <v>5.1767537510091347E-2</v>
      </c>
      <c r="F33" s="115">
        <v>178480.47907532711</v>
      </c>
      <c r="G33" s="11">
        <v>1.7652005103870352E-2</v>
      </c>
      <c r="H33" s="115">
        <v>78462.710546582806</v>
      </c>
      <c r="I33" s="11">
        <v>2.1942939048682799E-2</v>
      </c>
      <c r="J33" s="115">
        <v>0</v>
      </c>
      <c r="K33" s="11"/>
      <c r="L33" s="115">
        <v>72545.206202317699</v>
      </c>
      <c r="M33" s="11">
        <v>1.0310199397012885E-2</v>
      </c>
      <c r="N33" s="115">
        <v>154976.74772191187</v>
      </c>
      <c r="O33" s="11">
        <v>6.2155817355807842E-3</v>
      </c>
      <c r="P33" s="115">
        <v>21944.55</v>
      </c>
      <c r="Q33" s="11">
        <v>7.0216967136660429E-3</v>
      </c>
      <c r="R33" s="115">
        <v>0</v>
      </c>
      <c r="S33" s="11"/>
      <c r="T33" s="115">
        <v>199430.30885607979</v>
      </c>
      <c r="U33" s="11">
        <v>4.560853530788473E-2</v>
      </c>
      <c r="V33" s="115">
        <v>328479.76311031211</v>
      </c>
      <c r="W33" s="11">
        <v>2.5870450354198018E-2</v>
      </c>
      <c r="X33" s="115">
        <v>0</v>
      </c>
      <c r="Y33" s="11"/>
      <c r="Z33" s="115">
        <v>0</v>
      </c>
      <c r="AA33" s="11"/>
      <c r="AB33" s="115">
        <v>113034.3666234594</v>
      </c>
      <c r="AC33" s="11">
        <v>1.8039171122179162E-2</v>
      </c>
      <c r="AD33" s="115">
        <v>352080.21073860873</v>
      </c>
      <c r="AE33" s="11">
        <v>1.662133681660212E-2</v>
      </c>
      <c r="AF33" s="115">
        <v>2224.093076568</v>
      </c>
      <c r="AG33" s="11">
        <v>7.7265249583514158E-4</v>
      </c>
      <c r="AH33" s="15">
        <v>1581531.4524586259</v>
      </c>
      <c r="AI33" s="11">
        <v>1.4783965028956261E-2</v>
      </c>
      <c r="AJ33" s="11"/>
    </row>
    <row r="34" spans="1:36" x14ac:dyDescent="0.3">
      <c r="A34" s="39" t="s">
        <v>75</v>
      </c>
      <c r="B34" s="115">
        <v>0</v>
      </c>
      <c r="C34" s="11"/>
      <c r="D34" s="115">
        <v>0</v>
      </c>
      <c r="E34" s="11"/>
      <c r="F34" s="115">
        <v>34893.981885419998</v>
      </c>
      <c r="G34" s="11">
        <v>3.4510706690552657E-3</v>
      </c>
      <c r="H34" s="115">
        <v>0</v>
      </c>
      <c r="I34" s="11"/>
      <c r="J34" s="115">
        <v>0</v>
      </c>
      <c r="K34" s="11"/>
      <c r="L34" s="115">
        <v>0</v>
      </c>
      <c r="M34" s="11"/>
      <c r="N34" s="115">
        <v>617318.2193816955</v>
      </c>
      <c r="O34" s="11">
        <v>2.47585002642794E-2</v>
      </c>
      <c r="P34" s="115">
        <v>181798.44441695136</v>
      </c>
      <c r="Q34" s="11">
        <v>5.8170868835866134E-2</v>
      </c>
      <c r="R34" s="115">
        <v>0</v>
      </c>
      <c r="S34" s="11"/>
      <c r="T34" s="115">
        <v>13.481498250000001</v>
      </c>
      <c r="U34" s="11">
        <v>3.083139129980675E-6</v>
      </c>
      <c r="V34" s="115">
        <v>379578.57728175493</v>
      </c>
      <c r="W34" s="11">
        <v>2.98948971653605E-2</v>
      </c>
      <c r="X34" s="115">
        <v>115483.61975794579</v>
      </c>
      <c r="Y34" s="11">
        <v>3.5814147627073641E-2</v>
      </c>
      <c r="Z34" s="115">
        <v>0</v>
      </c>
      <c r="AA34" s="11"/>
      <c r="AB34" s="115">
        <v>0</v>
      </c>
      <c r="AC34" s="11"/>
      <c r="AD34" s="115">
        <v>363844.16070563201</v>
      </c>
      <c r="AE34" s="11">
        <v>1.7176700534106588E-2</v>
      </c>
      <c r="AF34" s="115">
        <v>136492.17167277681</v>
      </c>
      <c r="AG34" s="11">
        <v>4.7417537609382152E-2</v>
      </c>
      <c r="AH34" s="15">
        <v>1829422.6566004264</v>
      </c>
      <c r="AI34" s="11">
        <v>1.7101222069479206E-2</v>
      </c>
      <c r="AJ34" s="11"/>
    </row>
    <row r="35" spans="1:36" x14ac:dyDescent="0.3">
      <c r="A35" s="39" t="s">
        <v>97</v>
      </c>
      <c r="B35" s="115">
        <v>0</v>
      </c>
      <c r="C35" s="11"/>
      <c r="D35" s="115">
        <v>0</v>
      </c>
      <c r="E35" s="11"/>
      <c r="F35" s="115">
        <v>0</v>
      </c>
      <c r="G35" s="11"/>
      <c r="H35" s="115">
        <v>0</v>
      </c>
      <c r="I35" s="11"/>
      <c r="J35" s="115">
        <v>0</v>
      </c>
      <c r="K35" s="11"/>
      <c r="L35" s="115">
        <v>0</v>
      </c>
      <c r="M35" s="11"/>
      <c r="N35" s="115">
        <v>138523.83827780202</v>
      </c>
      <c r="O35" s="11">
        <v>5.5557124007211073E-3</v>
      </c>
      <c r="P35" s="115">
        <v>0</v>
      </c>
      <c r="Q35" s="11"/>
      <c r="R35" s="115">
        <v>0</v>
      </c>
      <c r="S35" s="11"/>
      <c r="T35" s="115">
        <v>0</v>
      </c>
      <c r="U35" s="11"/>
      <c r="V35" s="115">
        <v>0</v>
      </c>
      <c r="W35" s="11"/>
      <c r="X35" s="115">
        <v>0</v>
      </c>
      <c r="Y35" s="11"/>
      <c r="Z35" s="115">
        <v>0</v>
      </c>
      <c r="AA35" s="11"/>
      <c r="AB35" s="115">
        <v>0</v>
      </c>
      <c r="AC35" s="11"/>
      <c r="AD35" s="115">
        <v>136291.84609322902</v>
      </c>
      <c r="AE35" s="11">
        <v>6.4341948515643788E-3</v>
      </c>
      <c r="AF35" s="115">
        <v>0</v>
      </c>
      <c r="AG35" s="11"/>
      <c r="AH35" s="15">
        <v>274815.68437103106</v>
      </c>
      <c r="AI35" s="11">
        <v>2.5689438302563834E-3</v>
      </c>
      <c r="AJ35" s="11"/>
    </row>
    <row r="36" spans="1:36" x14ac:dyDescent="0.3">
      <c r="A36" s="16" t="s">
        <v>59</v>
      </c>
      <c r="B36" s="97">
        <v>7563.9046793200005</v>
      </c>
      <c r="C36" s="10">
        <v>3.5495399237441286E-2</v>
      </c>
      <c r="D36" s="97">
        <v>52390.522439368397</v>
      </c>
      <c r="E36" s="10">
        <v>3.838419739098374E-2</v>
      </c>
      <c r="F36" s="97">
        <v>271630.29261374095</v>
      </c>
      <c r="G36" s="10">
        <v>2.6864670783183608E-2</v>
      </c>
      <c r="H36" s="97">
        <v>18023.761838451901</v>
      </c>
      <c r="I36" s="10">
        <v>5.0405384251200787E-3</v>
      </c>
      <c r="J36" s="97">
        <v>3981.0024627999996</v>
      </c>
      <c r="K36" s="10">
        <v>1.5803966668394027E-3</v>
      </c>
      <c r="L36" s="97">
        <v>177369.4222172235</v>
      </c>
      <c r="M36" s="10">
        <v>2.5207924902612203E-2</v>
      </c>
      <c r="N36" s="97">
        <v>215403.217533521</v>
      </c>
      <c r="O36" s="10">
        <v>8.6390785996433E-3</v>
      </c>
      <c r="P36" s="97">
        <v>0</v>
      </c>
      <c r="Q36" s="10"/>
      <c r="R36" s="97">
        <v>49774.09</v>
      </c>
      <c r="S36" s="10">
        <v>2.9536986711653643E-2</v>
      </c>
      <c r="T36" s="97">
        <v>137738.68341067643</v>
      </c>
      <c r="U36" s="10">
        <v>3.1500024452807127E-2</v>
      </c>
      <c r="V36" s="97">
        <v>134074.0877707715</v>
      </c>
      <c r="W36" s="10">
        <v>1.0559423809293542E-2</v>
      </c>
      <c r="X36" s="97">
        <v>60.230221282799995</v>
      </c>
      <c r="Y36" s="10">
        <v>1.8678787876192232E-5</v>
      </c>
      <c r="Z36" s="97">
        <v>128792.2719625012</v>
      </c>
      <c r="AA36" s="10">
        <v>7.1917958574105503E-2</v>
      </c>
      <c r="AB36" s="97">
        <v>43328.419711900002</v>
      </c>
      <c r="AC36" s="10">
        <v>6.9147888468315457E-3</v>
      </c>
      <c r="AD36" s="97">
        <v>125546.2739058212</v>
      </c>
      <c r="AE36" s="10">
        <v>5.9269076790211365E-3</v>
      </c>
      <c r="AF36" s="97">
        <v>6174.5486058254</v>
      </c>
      <c r="AG36" s="10">
        <v>2.1450452956349223E-3</v>
      </c>
      <c r="AH36" s="117">
        <v>1371850.7293732038</v>
      </c>
      <c r="AI36" s="10">
        <v>1.2823894950980855E-2</v>
      </c>
      <c r="AJ36" s="11"/>
    </row>
    <row r="37" spans="1:36" x14ac:dyDescent="0.3">
      <c r="A37" s="39" t="s">
        <v>78</v>
      </c>
      <c r="B37" s="115">
        <v>7563.9046793200005</v>
      </c>
      <c r="C37" s="11">
        <v>3.5495399237441286E-2</v>
      </c>
      <c r="D37" s="115">
        <v>0</v>
      </c>
      <c r="E37" s="11"/>
      <c r="F37" s="115">
        <v>0</v>
      </c>
      <c r="G37" s="11"/>
      <c r="H37" s="115">
        <v>0</v>
      </c>
      <c r="I37" s="11"/>
      <c r="J37" s="115">
        <v>3981.0024627999996</v>
      </c>
      <c r="K37" s="11">
        <v>1.5803966668394027E-3</v>
      </c>
      <c r="L37" s="115">
        <v>0</v>
      </c>
      <c r="M37" s="11"/>
      <c r="N37" s="115">
        <v>0</v>
      </c>
      <c r="O37" s="11"/>
      <c r="P37" s="115">
        <v>0</v>
      </c>
      <c r="Q37" s="11"/>
      <c r="R37" s="115">
        <v>49774.09</v>
      </c>
      <c r="S37" s="11">
        <v>2.9536986711653643E-2</v>
      </c>
      <c r="T37" s="115">
        <v>0</v>
      </c>
      <c r="U37" s="11"/>
      <c r="V37" s="115">
        <v>0</v>
      </c>
      <c r="W37" s="11"/>
      <c r="X37" s="115">
        <v>0</v>
      </c>
      <c r="Y37" s="11"/>
      <c r="Z37" s="115">
        <v>128792.2719625012</v>
      </c>
      <c r="AA37" s="11">
        <v>7.1917958574105503E-2</v>
      </c>
      <c r="AB37" s="115">
        <v>17893.513800000001</v>
      </c>
      <c r="AC37" s="11">
        <v>2.8556284876663611E-3</v>
      </c>
      <c r="AD37" s="115">
        <v>62627.298299999995</v>
      </c>
      <c r="AE37" s="11">
        <v>2.9565689499400317E-3</v>
      </c>
      <c r="AF37" s="115">
        <v>6174.5486058254</v>
      </c>
      <c r="AG37" s="11">
        <v>2.1450452956349223E-3</v>
      </c>
      <c r="AH37" s="15">
        <v>276806.62981044664</v>
      </c>
      <c r="AI37" s="11">
        <v>2.5875549477938323E-3</v>
      </c>
      <c r="AJ37" s="11"/>
    </row>
    <row r="38" spans="1:36" x14ac:dyDescent="0.3">
      <c r="A38" s="39" t="s">
        <v>79</v>
      </c>
      <c r="B38" s="115">
        <v>0</v>
      </c>
      <c r="C38" s="11"/>
      <c r="D38" s="115">
        <v>52390.522439368397</v>
      </c>
      <c r="E38" s="11">
        <v>3.838419739098374E-2</v>
      </c>
      <c r="F38" s="115">
        <v>271630.29261374095</v>
      </c>
      <c r="G38" s="11">
        <v>2.6864670783183608E-2</v>
      </c>
      <c r="H38" s="115">
        <v>18023.761838451901</v>
      </c>
      <c r="I38" s="11">
        <v>5.0405384251200787E-3</v>
      </c>
      <c r="J38" s="115">
        <v>0</v>
      </c>
      <c r="K38" s="11"/>
      <c r="L38" s="115">
        <v>177369.4222172235</v>
      </c>
      <c r="M38" s="11">
        <v>2.5207924902612203E-2</v>
      </c>
      <c r="N38" s="115">
        <v>215403.217533521</v>
      </c>
      <c r="O38" s="11">
        <v>8.6390785996433E-3</v>
      </c>
      <c r="P38" s="115">
        <v>0</v>
      </c>
      <c r="Q38" s="11"/>
      <c r="R38" s="115">
        <v>0</v>
      </c>
      <c r="S38" s="11"/>
      <c r="T38" s="115">
        <v>137738.68341067643</v>
      </c>
      <c r="U38" s="11">
        <v>3.1500024452807127E-2</v>
      </c>
      <c r="V38" s="115">
        <v>134074.0877707715</v>
      </c>
      <c r="W38" s="11">
        <v>1.0559423809293542E-2</v>
      </c>
      <c r="X38" s="115">
        <v>60.230221282799995</v>
      </c>
      <c r="Y38" s="11">
        <v>1.8678787876192232E-5</v>
      </c>
      <c r="Z38" s="115">
        <v>0</v>
      </c>
      <c r="AA38" s="11"/>
      <c r="AB38" s="115">
        <v>25434.905911899998</v>
      </c>
      <c r="AC38" s="11">
        <v>4.0591603591651846E-3</v>
      </c>
      <c r="AD38" s="115">
        <v>62918.975605821208</v>
      </c>
      <c r="AE38" s="11">
        <v>2.9703387290811048E-3</v>
      </c>
      <c r="AF38" s="115">
        <v>0</v>
      </c>
      <c r="AG38" s="11"/>
      <c r="AH38" s="15">
        <v>1095044.0995627576</v>
      </c>
      <c r="AI38" s="11">
        <v>1.0236340003187024E-2</v>
      </c>
      <c r="AJ38" s="11"/>
    </row>
    <row r="39" spans="1:36" x14ac:dyDescent="0.3">
      <c r="A39" s="13" t="s">
        <v>60</v>
      </c>
      <c r="B39" s="113">
        <v>0</v>
      </c>
      <c r="C39" s="114"/>
      <c r="D39" s="113">
        <v>655856.8148792173</v>
      </c>
      <c r="E39" s="114">
        <v>0.48051701472685776</v>
      </c>
      <c r="F39" s="113">
        <v>4984089.553616127</v>
      </c>
      <c r="G39" s="114">
        <v>0.49293443571185969</v>
      </c>
      <c r="H39" s="113">
        <v>1835004.9551697555</v>
      </c>
      <c r="I39" s="114">
        <v>0.51317882857762809</v>
      </c>
      <c r="J39" s="113">
        <v>0</v>
      </c>
      <c r="K39" s="114"/>
      <c r="L39" s="113">
        <v>3679618.0058018044</v>
      </c>
      <c r="M39" s="114">
        <v>0.52295109946828555</v>
      </c>
      <c r="N39" s="113">
        <v>12654056.151910443</v>
      </c>
      <c r="O39" s="114">
        <v>0.50751045853640431</v>
      </c>
      <c r="P39" s="113">
        <v>1662601.5934453325</v>
      </c>
      <c r="Q39" s="114">
        <v>0.53199013626759339</v>
      </c>
      <c r="R39" s="113">
        <v>0</v>
      </c>
      <c r="S39" s="114"/>
      <c r="T39" s="113">
        <v>2152369.8887384753</v>
      </c>
      <c r="U39" s="114">
        <v>0.49223429793211176</v>
      </c>
      <c r="V39" s="113">
        <v>6785748.8763195733</v>
      </c>
      <c r="W39" s="114">
        <v>0.53443286051666483</v>
      </c>
      <c r="X39" s="113">
        <v>1804667.7870418844</v>
      </c>
      <c r="Y39" s="114">
        <v>0.5596693165525346</v>
      </c>
      <c r="Z39" s="113">
        <v>0</v>
      </c>
      <c r="AA39" s="114"/>
      <c r="AB39" s="113">
        <v>3319958.840906322</v>
      </c>
      <c r="AC39" s="114">
        <v>0.52983271759467865</v>
      </c>
      <c r="AD39" s="113">
        <v>8478482.4779073484</v>
      </c>
      <c r="AE39" s="114">
        <v>0.40026024939976523</v>
      </c>
      <c r="AF39" s="113">
        <v>1550838.2036029832</v>
      </c>
      <c r="AG39" s="114">
        <v>0.5387629777164572</v>
      </c>
      <c r="AH39" s="116">
        <v>49563293.149339251</v>
      </c>
      <c r="AI39" s="114">
        <v>0.46331167900621206</v>
      </c>
      <c r="AJ39" s="11"/>
    </row>
    <row r="40" spans="1:36" x14ac:dyDescent="0.3">
      <c r="A40" s="16" t="s">
        <v>55</v>
      </c>
      <c r="B40" s="97">
        <v>0</v>
      </c>
      <c r="C40" s="10"/>
      <c r="D40" s="97">
        <v>83093.607154586411</v>
      </c>
      <c r="E40" s="10">
        <v>6.0878977159307637E-2</v>
      </c>
      <c r="F40" s="97">
        <v>0</v>
      </c>
      <c r="G40" s="10"/>
      <c r="H40" s="97">
        <v>0</v>
      </c>
      <c r="I40" s="10"/>
      <c r="J40" s="97">
        <v>0</v>
      </c>
      <c r="K40" s="10"/>
      <c r="L40" s="97">
        <v>1194304.7814370152</v>
      </c>
      <c r="M40" s="10">
        <v>0.16973582517748947</v>
      </c>
      <c r="N40" s="97">
        <v>225253.42711363302</v>
      </c>
      <c r="O40" s="10">
        <v>9.0341364625663757E-3</v>
      </c>
      <c r="P40" s="97">
        <v>10511.026120750399</v>
      </c>
      <c r="Q40" s="10">
        <v>3.3632604710204135E-3</v>
      </c>
      <c r="R40" s="97">
        <v>0</v>
      </c>
      <c r="S40" s="10"/>
      <c r="T40" s="97">
        <v>388.45096533200001</v>
      </c>
      <c r="U40" s="10">
        <v>8.8836444517125963E-5</v>
      </c>
      <c r="V40" s="97">
        <v>7.8401636400000002E-2</v>
      </c>
      <c r="W40" s="10">
        <v>6.1747659063335752E-9</v>
      </c>
      <c r="X40" s="97">
        <v>0</v>
      </c>
      <c r="Y40" s="10"/>
      <c r="Z40" s="97">
        <v>0</v>
      </c>
      <c r="AA40" s="10"/>
      <c r="AB40" s="97">
        <v>1359067.3094643124</v>
      </c>
      <c r="AC40" s="10">
        <v>0.21689375093908966</v>
      </c>
      <c r="AD40" s="97">
        <v>268226.16418062721</v>
      </c>
      <c r="AE40" s="10">
        <v>1.2662675384449078E-2</v>
      </c>
      <c r="AF40" s="97">
        <v>34946.915033457903</v>
      </c>
      <c r="AG40" s="10">
        <v>1.2140598523874016E-2</v>
      </c>
      <c r="AH40" s="117">
        <v>3175791.7598713506</v>
      </c>
      <c r="AI40" s="10">
        <v>2.9686917856863657E-2</v>
      </c>
      <c r="AJ40" s="11"/>
    </row>
    <row r="41" spans="1:36" x14ac:dyDescent="0.3">
      <c r="A41" s="39" t="s">
        <v>80</v>
      </c>
      <c r="B41" s="115">
        <v>0</v>
      </c>
      <c r="C41" s="11"/>
      <c r="D41" s="115">
        <v>83093.607154586411</v>
      </c>
      <c r="E41" s="11">
        <v>6.0878977159307637E-2</v>
      </c>
      <c r="F41" s="115">
        <v>0</v>
      </c>
      <c r="G41" s="11"/>
      <c r="H41" s="115">
        <v>0</v>
      </c>
      <c r="I41" s="11"/>
      <c r="J41" s="115">
        <v>0</v>
      </c>
      <c r="K41" s="11"/>
      <c r="L41" s="115">
        <v>1194304.7814370152</v>
      </c>
      <c r="M41" s="11">
        <v>0.16973582517748947</v>
      </c>
      <c r="N41" s="115">
        <v>225253.42711363302</v>
      </c>
      <c r="O41" s="11">
        <v>9.0341364625663757E-3</v>
      </c>
      <c r="P41" s="115">
        <v>10511.026120750399</v>
      </c>
      <c r="Q41" s="11">
        <v>3.3632604710204135E-3</v>
      </c>
      <c r="R41" s="115">
        <v>0</v>
      </c>
      <c r="S41" s="11"/>
      <c r="T41" s="115">
        <v>388.45096533200001</v>
      </c>
      <c r="U41" s="11">
        <v>8.8836444517125963E-5</v>
      </c>
      <c r="V41" s="115">
        <v>7.8401636400000002E-2</v>
      </c>
      <c r="W41" s="11">
        <v>6.1747659063335752E-9</v>
      </c>
      <c r="X41" s="115">
        <v>0</v>
      </c>
      <c r="Y41" s="11"/>
      <c r="Z41" s="115">
        <v>0</v>
      </c>
      <c r="AA41" s="11"/>
      <c r="AB41" s="115">
        <v>1359067.3094643124</v>
      </c>
      <c r="AC41" s="11">
        <v>0.21689375093908966</v>
      </c>
      <c r="AD41" s="115">
        <v>268226.16418062721</v>
      </c>
      <c r="AE41" s="11">
        <v>1.2662675384449078E-2</v>
      </c>
      <c r="AF41" s="115">
        <v>34946.915033457903</v>
      </c>
      <c r="AG41" s="11">
        <v>1.2140598523874016E-2</v>
      </c>
      <c r="AH41" s="15">
        <v>3175791.7598713506</v>
      </c>
      <c r="AI41" s="11">
        <v>2.9686917856863657E-2</v>
      </c>
      <c r="AJ41" s="11"/>
    </row>
    <row r="42" spans="1:36" x14ac:dyDescent="0.3">
      <c r="A42" s="16" t="s">
        <v>56</v>
      </c>
      <c r="B42" s="97">
        <v>0</v>
      </c>
      <c r="C42" s="10"/>
      <c r="D42" s="97">
        <v>29549.428490904404</v>
      </c>
      <c r="E42" s="10">
        <v>2.1649547345100058E-2</v>
      </c>
      <c r="F42" s="97">
        <v>28765.634338899494</v>
      </c>
      <c r="G42" s="10">
        <v>2.844967286041512E-3</v>
      </c>
      <c r="H42" s="97">
        <v>5536.9128242653996</v>
      </c>
      <c r="I42" s="10">
        <v>1.5484570922208239E-3</v>
      </c>
      <c r="J42" s="97">
        <v>0</v>
      </c>
      <c r="K42" s="10"/>
      <c r="L42" s="97">
        <v>268899.74617980252</v>
      </c>
      <c r="M42" s="10">
        <v>3.8216308782527714E-2</v>
      </c>
      <c r="N42" s="97">
        <v>374367.60707485973</v>
      </c>
      <c r="O42" s="10">
        <v>1.5014590866901923E-2</v>
      </c>
      <c r="P42" s="97">
        <v>36528.630226670495</v>
      </c>
      <c r="Q42" s="10">
        <v>1.1688230691325834E-2</v>
      </c>
      <c r="R42" s="97">
        <v>0</v>
      </c>
      <c r="S42" s="10"/>
      <c r="T42" s="97">
        <v>103253.41142881331</v>
      </c>
      <c r="U42" s="10">
        <v>2.3613446159826346E-2</v>
      </c>
      <c r="V42" s="97">
        <v>105203.37482163371</v>
      </c>
      <c r="W42" s="10">
        <v>8.2856205802339048E-3</v>
      </c>
      <c r="X42" s="97">
        <v>19095.631344797697</v>
      </c>
      <c r="Y42" s="10">
        <v>5.9219979547593333E-3</v>
      </c>
      <c r="Z42" s="97">
        <v>0</v>
      </c>
      <c r="AA42" s="10"/>
      <c r="AB42" s="97">
        <v>199671.96348443569</v>
      </c>
      <c r="AC42" s="10">
        <v>3.1865677892423346E-2</v>
      </c>
      <c r="AD42" s="97">
        <v>363325.97334828862</v>
      </c>
      <c r="AE42" s="10">
        <v>1.7152237453428348E-2</v>
      </c>
      <c r="AF42" s="97">
        <v>60608.363566146807</v>
      </c>
      <c r="AG42" s="10">
        <v>2.1055415293198598E-2</v>
      </c>
      <c r="AH42" s="117">
        <v>1594806.677129518</v>
      </c>
      <c r="AI42" s="10">
        <v>1.4908060226039375E-2</v>
      </c>
      <c r="AJ42" s="11"/>
    </row>
    <row r="43" spans="1:36" x14ac:dyDescent="0.3">
      <c r="A43" s="39" t="s">
        <v>81</v>
      </c>
      <c r="B43" s="115">
        <v>0</v>
      </c>
      <c r="C43" s="11"/>
      <c r="D43" s="115">
        <v>3766.0856253696002</v>
      </c>
      <c r="E43" s="11">
        <v>2.759242842115775E-3</v>
      </c>
      <c r="F43" s="115">
        <v>0</v>
      </c>
      <c r="G43" s="11"/>
      <c r="H43" s="115">
        <v>0</v>
      </c>
      <c r="I43" s="11"/>
      <c r="J43" s="115">
        <v>0</v>
      </c>
      <c r="K43" s="11"/>
      <c r="L43" s="115">
        <v>173059.7138071185</v>
      </c>
      <c r="M43" s="11">
        <v>2.4595424706151999E-2</v>
      </c>
      <c r="N43" s="115">
        <v>223784.74956673777</v>
      </c>
      <c r="O43" s="11">
        <v>8.9752328820607366E-3</v>
      </c>
      <c r="P43" s="115">
        <v>0</v>
      </c>
      <c r="Q43" s="11"/>
      <c r="R43" s="115">
        <v>0</v>
      </c>
      <c r="S43" s="11"/>
      <c r="T43" s="115">
        <v>52020.8489457205</v>
      </c>
      <c r="U43" s="11">
        <v>1.1896861312084865E-2</v>
      </c>
      <c r="V43" s="115">
        <v>0</v>
      </c>
      <c r="W43" s="11"/>
      <c r="X43" s="115">
        <v>0</v>
      </c>
      <c r="Y43" s="11"/>
      <c r="Z43" s="115">
        <v>0</v>
      </c>
      <c r="AA43" s="11"/>
      <c r="AB43" s="115">
        <v>171949.45583163938</v>
      </c>
      <c r="AC43" s="11">
        <v>2.7441438836432349E-2</v>
      </c>
      <c r="AD43" s="115">
        <v>221954.3822492905</v>
      </c>
      <c r="AE43" s="11">
        <v>1.0478233177454076E-2</v>
      </c>
      <c r="AF43" s="115">
        <v>0</v>
      </c>
      <c r="AG43" s="11"/>
      <c r="AH43" s="15">
        <v>846535.23602587625</v>
      </c>
      <c r="AI43" s="11">
        <v>7.9133091572285309E-3</v>
      </c>
      <c r="AJ43" s="11"/>
    </row>
    <row r="44" spans="1:36" x14ac:dyDescent="0.3">
      <c r="A44" s="39" t="s">
        <v>82</v>
      </c>
      <c r="B44" s="115">
        <v>0</v>
      </c>
      <c r="C44" s="11"/>
      <c r="D44" s="115">
        <v>25783.3428655348</v>
      </c>
      <c r="E44" s="11">
        <v>1.8890304502984283E-2</v>
      </c>
      <c r="F44" s="115">
        <v>28765.634338899494</v>
      </c>
      <c r="G44" s="11">
        <v>2.844967286041512E-3</v>
      </c>
      <c r="H44" s="115">
        <v>5536.9128242653996</v>
      </c>
      <c r="I44" s="11">
        <v>1.5484570922208239E-3</v>
      </c>
      <c r="J44" s="115">
        <v>0</v>
      </c>
      <c r="K44" s="11"/>
      <c r="L44" s="115">
        <v>30911.012894175998</v>
      </c>
      <c r="M44" s="11">
        <v>4.3931049780710253E-3</v>
      </c>
      <c r="N44" s="115">
        <v>63011.437500600994</v>
      </c>
      <c r="O44" s="11">
        <v>2.5271709841543579E-3</v>
      </c>
      <c r="P44" s="115">
        <v>5995.3836631825998</v>
      </c>
      <c r="Q44" s="11">
        <v>1.9183699718124247E-3</v>
      </c>
      <c r="R44" s="115">
        <v>0</v>
      </c>
      <c r="S44" s="11"/>
      <c r="T44" s="115">
        <v>51232.562483092806</v>
      </c>
      <c r="U44" s="11">
        <v>1.1716584847741482E-2</v>
      </c>
      <c r="V44" s="115">
        <v>105203.37482163371</v>
      </c>
      <c r="W44" s="11">
        <v>8.2856205802339048E-3</v>
      </c>
      <c r="X44" s="115">
        <v>19095.631344797697</v>
      </c>
      <c r="Y44" s="11">
        <v>5.9219979547593333E-3</v>
      </c>
      <c r="Z44" s="115">
        <v>0</v>
      </c>
      <c r="AA44" s="11"/>
      <c r="AB44" s="115">
        <v>27722.507652796303</v>
      </c>
      <c r="AC44" s="11">
        <v>4.4242390559909939E-3</v>
      </c>
      <c r="AD44" s="115">
        <v>141371.59109899812</v>
      </c>
      <c r="AE44" s="11">
        <v>6.6740042759742728E-3</v>
      </c>
      <c r="AF44" s="115">
        <v>60608.363566146807</v>
      </c>
      <c r="AG44" s="11">
        <v>2.1055415293198598E-2</v>
      </c>
      <c r="AH44" s="15">
        <v>565237.75505412463</v>
      </c>
      <c r="AI44" s="11">
        <v>5.2837742751022116E-3</v>
      </c>
      <c r="AJ44" s="11"/>
    </row>
    <row r="45" spans="1:36" x14ac:dyDescent="0.3">
      <c r="A45" s="39" t="s">
        <v>83</v>
      </c>
      <c r="B45" s="115">
        <v>0</v>
      </c>
      <c r="C45" s="11"/>
      <c r="D45" s="115">
        <v>0</v>
      </c>
      <c r="E45" s="11"/>
      <c r="F45" s="115">
        <v>0</v>
      </c>
      <c r="G45" s="11"/>
      <c r="H45" s="115">
        <v>0</v>
      </c>
      <c r="I45" s="11"/>
      <c r="J45" s="115">
        <v>0</v>
      </c>
      <c r="K45" s="11"/>
      <c r="L45" s="115">
        <v>64929.019478507995</v>
      </c>
      <c r="M45" s="11">
        <v>9.2277790983046927E-3</v>
      </c>
      <c r="N45" s="115">
        <v>87571.42000752101</v>
      </c>
      <c r="O45" s="11">
        <v>3.5121870006868294E-3</v>
      </c>
      <c r="P45" s="115">
        <v>30533.246563487897</v>
      </c>
      <c r="Q45" s="11">
        <v>9.7698607195134089E-3</v>
      </c>
      <c r="R45" s="115">
        <v>0</v>
      </c>
      <c r="S45" s="11"/>
      <c r="T45" s="115">
        <v>0</v>
      </c>
      <c r="U45" s="11"/>
      <c r="V45" s="115">
        <v>0</v>
      </c>
      <c r="W45" s="11"/>
      <c r="X45" s="115">
        <v>0</v>
      </c>
      <c r="Y45" s="11"/>
      <c r="Z45" s="115">
        <v>0</v>
      </c>
      <c r="AA45" s="11"/>
      <c r="AB45" s="115">
        <v>0</v>
      </c>
      <c r="AC45" s="11"/>
      <c r="AD45" s="115">
        <v>0</v>
      </c>
      <c r="AE45" s="11"/>
      <c r="AF45" s="115">
        <v>0</v>
      </c>
      <c r="AG45" s="11"/>
      <c r="AH45" s="15">
        <v>183033.68604951692</v>
      </c>
      <c r="AI45" s="11">
        <v>1.7109767937086328E-3</v>
      </c>
      <c r="AJ45" s="11"/>
    </row>
    <row r="46" spans="1:36" x14ac:dyDescent="0.3">
      <c r="A46" s="16" t="s">
        <v>57</v>
      </c>
      <c r="B46" s="97">
        <v>0</v>
      </c>
      <c r="C46" s="10"/>
      <c r="D46" s="97">
        <v>121845.96908066359</v>
      </c>
      <c r="E46" s="10">
        <v>8.9271103068318175E-2</v>
      </c>
      <c r="F46" s="97">
        <v>244627.4057852159</v>
      </c>
      <c r="G46" s="10">
        <v>2.4194042047840578E-2</v>
      </c>
      <c r="H46" s="97">
        <v>14506.054757612999</v>
      </c>
      <c r="I46" s="10">
        <v>4.0567738887147065E-3</v>
      </c>
      <c r="J46" s="97">
        <v>0</v>
      </c>
      <c r="K46" s="10"/>
      <c r="L46" s="97">
        <v>354288.5328031106</v>
      </c>
      <c r="M46" s="10">
        <v>5.0351851052544264E-2</v>
      </c>
      <c r="N46" s="97">
        <v>570424.7030737017</v>
      </c>
      <c r="O46" s="10">
        <v>2.2877763393970726E-2</v>
      </c>
      <c r="P46" s="97">
        <v>16754.9002472467</v>
      </c>
      <c r="Q46" s="10">
        <v>5.3611410579799783E-3</v>
      </c>
      <c r="R46" s="97">
        <v>0</v>
      </c>
      <c r="S46" s="10"/>
      <c r="T46" s="97">
        <v>176354.7403054756</v>
      </c>
      <c r="U46" s="10">
        <v>4.033128889019378E-2</v>
      </c>
      <c r="V46" s="97">
        <v>207221.28611239922</v>
      </c>
      <c r="W46" s="10">
        <v>1.6320360024442523E-2</v>
      </c>
      <c r="X46" s="97">
        <v>20125.489943610002</v>
      </c>
      <c r="Y46" s="10">
        <v>6.2413809804229116E-3</v>
      </c>
      <c r="Z46" s="97">
        <v>0</v>
      </c>
      <c r="AA46" s="10"/>
      <c r="AB46" s="97">
        <v>346240.61530685902</v>
      </c>
      <c r="AC46" s="10">
        <v>5.5256590500262506E-2</v>
      </c>
      <c r="AD46" s="97">
        <v>601780.28990050172</v>
      </c>
      <c r="AE46" s="10">
        <v>2.8409415192763222E-2</v>
      </c>
      <c r="AF46" s="97">
        <v>0</v>
      </c>
      <c r="AG46" s="10"/>
      <c r="AH46" s="117">
        <v>2674169.987316397</v>
      </c>
      <c r="AI46" s="10">
        <v>2.499781810378145E-2</v>
      </c>
      <c r="AJ46" s="11"/>
    </row>
    <row r="47" spans="1:36" x14ac:dyDescent="0.3">
      <c r="A47" s="39" t="s">
        <v>86</v>
      </c>
      <c r="B47" s="115">
        <v>0</v>
      </c>
      <c r="C47" s="11"/>
      <c r="D47" s="115">
        <v>3.5570869739999997</v>
      </c>
      <c r="E47" s="11">
        <v>2.606118858710107E-6</v>
      </c>
      <c r="F47" s="115">
        <v>115.3004334858</v>
      </c>
      <c r="G47" s="11">
        <v>1.1403397452282839E-5</v>
      </c>
      <c r="H47" s="115">
        <v>14506.054757612999</v>
      </c>
      <c r="I47" s="11">
        <v>4.0567738887147065E-3</v>
      </c>
      <c r="J47" s="115">
        <v>0</v>
      </c>
      <c r="K47" s="11"/>
      <c r="L47" s="115">
        <v>10651.9188822098</v>
      </c>
      <c r="M47" s="11">
        <v>1.5138616786077998E-3</v>
      </c>
      <c r="N47" s="115">
        <v>204983.37334540303</v>
      </c>
      <c r="O47" s="11">
        <v>8.2211746613087711E-3</v>
      </c>
      <c r="P47" s="115">
        <v>16754.9002472467</v>
      </c>
      <c r="Q47" s="11">
        <v>5.3611410579799783E-3</v>
      </c>
      <c r="R47" s="115">
        <v>0</v>
      </c>
      <c r="S47" s="11"/>
      <c r="T47" s="115">
        <v>0</v>
      </c>
      <c r="U47" s="11"/>
      <c r="V47" s="115">
        <v>43393.920306390006</v>
      </c>
      <c r="W47" s="11">
        <v>3.4176238144189193E-3</v>
      </c>
      <c r="X47" s="115">
        <v>20125.489943610002</v>
      </c>
      <c r="Y47" s="11">
        <v>6.2413809804229116E-3</v>
      </c>
      <c r="Z47" s="115">
        <v>0</v>
      </c>
      <c r="AA47" s="11"/>
      <c r="AB47" s="115">
        <v>0</v>
      </c>
      <c r="AC47" s="11"/>
      <c r="AD47" s="115">
        <v>0</v>
      </c>
      <c r="AE47" s="11"/>
      <c r="AF47" s="115">
        <v>0</v>
      </c>
      <c r="AG47" s="11"/>
      <c r="AH47" s="15">
        <v>310534.51500293228</v>
      </c>
      <c r="AI47" s="11">
        <v>2.902839145532167E-3</v>
      </c>
      <c r="AJ47" s="11"/>
    </row>
    <row r="48" spans="1:36" x14ac:dyDescent="0.3">
      <c r="A48" s="39" t="s">
        <v>84</v>
      </c>
      <c r="B48" s="115">
        <v>0</v>
      </c>
      <c r="C48" s="11"/>
      <c r="D48" s="115">
        <v>34236.652493165893</v>
      </c>
      <c r="E48" s="11">
        <v>2.5083667161843216E-2</v>
      </c>
      <c r="F48" s="115">
        <v>113828.64139161679</v>
      </c>
      <c r="G48" s="11">
        <v>1.1257834858026282E-2</v>
      </c>
      <c r="H48" s="115">
        <v>0</v>
      </c>
      <c r="I48" s="11"/>
      <c r="J48" s="115">
        <v>0</v>
      </c>
      <c r="K48" s="11"/>
      <c r="L48" s="115">
        <v>24782.250520912497</v>
      </c>
      <c r="M48" s="11">
        <v>3.5220789594939657E-3</v>
      </c>
      <c r="N48" s="115">
        <v>0</v>
      </c>
      <c r="O48" s="11"/>
      <c r="P48" s="115">
        <v>0</v>
      </c>
      <c r="Q48" s="11"/>
      <c r="R48" s="115">
        <v>0</v>
      </c>
      <c r="S48" s="11"/>
      <c r="T48" s="115">
        <v>52131.737240522401</v>
      </c>
      <c r="U48" s="11">
        <v>1.1922220811038222E-2</v>
      </c>
      <c r="V48" s="115">
        <v>36304.555393101204</v>
      </c>
      <c r="W48" s="11">
        <v>2.8592787240078578E-3</v>
      </c>
      <c r="X48" s="115">
        <v>0</v>
      </c>
      <c r="Y48" s="11"/>
      <c r="Z48" s="115">
        <v>0</v>
      </c>
      <c r="AA48" s="11"/>
      <c r="AB48" s="115">
        <v>74483.773855166306</v>
      </c>
      <c r="AC48" s="11">
        <v>1.1886876376942341E-2</v>
      </c>
      <c r="AD48" s="115">
        <v>241941.46097121734</v>
      </c>
      <c r="AE48" s="11">
        <v>1.142180216339668E-2</v>
      </c>
      <c r="AF48" s="115">
        <v>0</v>
      </c>
      <c r="AG48" s="11"/>
      <c r="AH48" s="15">
        <v>577709.0718657024</v>
      </c>
      <c r="AI48" s="11">
        <v>5.4003546385978417E-3</v>
      </c>
      <c r="AJ48" s="11"/>
    </row>
    <row r="49" spans="1:36" x14ac:dyDescent="0.3">
      <c r="A49" s="39" t="s">
        <v>85</v>
      </c>
      <c r="B49" s="115">
        <v>0</v>
      </c>
      <c r="C49" s="11"/>
      <c r="D49" s="115">
        <v>87605.759500523694</v>
      </c>
      <c r="E49" s="11">
        <v>6.4184829787616249E-2</v>
      </c>
      <c r="F49" s="115">
        <v>130683.46396011329</v>
      </c>
      <c r="G49" s="11">
        <v>1.2924803792362015E-2</v>
      </c>
      <c r="H49" s="115">
        <v>0</v>
      </c>
      <c r="I49" s="11"/>
      <c r="J49" s="115">
        <v>0</v>
      </c>
      <c r="K49" s="11"/>
      <c r="L49" s="115">
        <v>318854.36339998827</v>
      </c>
      <c r="M49" s="11">
        <v>4.5315910414442495E-2</v>
      </c>
      <c r="N49" s="115">
        <v>365441.32972829865</v>
      </c>
      <c r="O49" s="11">
        <v>1.4656588732661957E-2</v>
      </c>
      <c r="P49" s="115">
        <v>0</v>
      </c>
      <c r="Q49" s="11"/>
      <c r="R49" s="115">
        <v>0</v>
      </c>
      <c r="S49" s="11"/>
      <c r="T49" s="115">
        <v>124223.0030649532</v>
      </c>
      <c r="U49" s="11">
        <v>2.840906807915556E-2</v>
      </c>
      <c r="V49" s="115">
        <v>127522.810412908</v>
      </c>
      <c r="W49" s="11">
        <v>1.0043457486015745E-2</v>
      </c>
      <c r="X49" s="115">
        <v>0</v>
      </c>
      <c r="Y49" s="11"/>
      <c r="Z49" s="115">
        <v>0</v>
      </c>
      <c r="AA49" s="11"/>
      <c r="AB49" s="115">
        <v>271756.84145169269</v>
      </c>
      <c r="AC49" s="11">
        <v>4.3369714123320163E-2</v>
      </c>
      <c r="AD49" s="115">
        <v>359838.82892928447</v>
      </c>
      <c r="AE49" s="11">
        <v>1.6987613029366543E-2</v>
      </c>
      <c r="AF49" s="115">
        <v>0</v>
      </c>
      <c r="AG49" s="11"/>
      <c r="AH49" s="15">
        <v>1785926.4004477623</v>
      </c>
      <c r="AI49" s="11">
        <v>1.6694624319651442E-2</v>
      </c>
      <c r="AJ49" s="11"/>
    </row>
    <row r="50" spans="1:36" x14ac:dyDescent="0.3">
      <c r="A50" s="16" t="s">
        <v>58</v>
      </c>
      <c r="B50" s="97">
        <v>0</v>
      </c>
      <c r="C50" s="10"/>
      <c r="D50" s="97">
        <v>421367.8101530628</v>
      </c>
      <c r="E50" s="10">
        <v>0.30871738715413188</v>
      </c>
      <c r="F50" s="97">
        <v>4710696.5134920124</v>
      </c>
      <c r="G50" s="10">
        <v>0.4658954263779776</v>
      </c>
      <c r="H50" s="97">
        <v>1814961.9875878771</v>
      </c>
      <c r="I50" s="10">
        <v>0.50757359759669263</v>
      </c>
      <c r="J50" s="97">
        <v>0</v>
      </c>
      <c r="K50" s="10"/>
      <c r="L50" s="97">
        <v>1862124.9453818761</v>
      </c>
      <c r="M50" s="10">
        <v>0.26464711445572409</v>
      </c>
      <c r="N50" s="97">
        <v>11484010.414648244</v>
      </c>
      <c r="O50" s="10">
        <v>0.46058396781296529</v>
      </c>
      <c r="P50" s="97">
        <v>1598807.0368506648</v>
      </c>
      <c r="Q50" s="10">
        <v>0.5115775040472671</v>
      </c>
      <c r="R50" s="97">
        <v>0</v>
      </c>
      <c r="S50" s="10"/>
      <c r="T50" s="97">
        <v>1872373.2860388544</v>
      </c>
      <c r="U50" s="10">
        <v>0.42820072643757451</v>
      </c>
      <c r="V50" s="97">
        <v>6473324.1369839041</v>
      </c>
      <c r="W50" s="10">
        <v>0.50982687373722246</v>
      </c>
      <c r="X50" s="97">
        <v>1765446.6657534766</v>
      </c>
      <c r="Y50" s="10">
        <v>0.54750593761735233</v>
      </c>
      <c r="Z50" s="97">
        <v>0</v>
      </c>
      <c r="AA50" s="10"/>
      <c r="AB50" s="97">
        <v>1414978.9526507149</v>
      </c>
      <c r="AC50" s="10">
        <v>0.22581669826290315</v>
      </c>
      <c r="AD50" s="97">
        <v>7245150.0504779313</v>
      </c>
      <c r="AE50" s="10">
        <v>0.34203592136912458</v>
      </c>
      <c r="AF50" s="97">
        <v>1455282.9250033787</v>
      </c>
      <c r="AG50" s="10">
        <v>0.5055669638993846</v>
      </c>
      <c r="AH50" s="117">
        <v>42118524.725021951</v>
      </c>
      <c r="AI50" s="10">
        <v>0.3937188828195276</v>
      </c>
      <c r="AJ50" s="11"/>
    </row>
    <row r="51" spans="1:36" x14ac:dyDescent="0.3">
      <c r="A51" s="39" t="s">
        <v>90</v>
      </c>
      <c r="B51" s="115">
        <v>0</v>
      </c>
      <c r="C51" s="11"/>
      <c r="D51" s="115">
        <v>0</v>
      </c>
      <c r="E51" s="11"/>
      <c r="F51" s="115">
        <v>2758589.7972072298</v>
      </c>
      <c r="G51" s="11">
        <v>0.27282894707625305</v>
      </c>
      <c r="H51" s="115">
        <v>556535.81790278305</v>
      </c>
      <c r="I51" s="11">
        <v>0.15564121409493487</v>
      </c>
      <c r="J51" s="115">
        <v>0</v>
      </c>
      <c r="K51" s="11"/>
      <c r="L51" s="115">
        <v>0</v>
      </c>
      <c r="M51" s="11"/>
      <c r="N51" s="115">
        <v>6376434.2111216467</v>
      </c>
      <c r="O51" s="11">
        <v>0.25573673859705409</v>
      </c>
      <c r="P51" s="115">
        <v>631667.73181771336</v>
      </c>
      <c r="Q51" s="11">
        <v>0.20211757528102972</v>
      </c>
      <c r="R51" s="115">
        <v>0</v>
      </c>
      <c r="S51" s="11"/>
      <c r="T51" s="115">
        <v>0</v>
      </c>
      <c r="U51" s="11"/>
      <c r="V51" s="115">
        <v>3305234.6209383402</v>
      </c>
      <c r="W51" s="11">
        <v>0.26031408254896377</v>
      </c>
      <c r="X51" s="115">
        <v>576262.89435525506</v>
      </c>
      <c r="Y51" s="11">
        <v>0.17871248246029997</v>
      </c>
      <c r="Z51" s="115">
        <v>0</v>
      </c>
      <c r="AA51" s="11"/>
      <c r="AB51" s="115">
        <v>0</v>
      </c>
      <c r="AC51" s="11"/>
      <c r="AD51" s="115">
        <v>2436214.5524971965</v>
      </c>
      <c r="AE51" s="11">
        <v>0.11501112928106721</v>
      </c>
      <c r="AF51" s="115">
        <v>240951.88142168181</v>
      </c>
      <c r="AG51" s="11">
        <v>8.3706961061143087E-2</v>
      </c>
      <c r="AH51" s="15">
        <v>16881891.507261835</v>
      </c>
      <c r="AI51" s="11">
        <v>0.15780988312182925</v>
      </c>
      <c r="AJ51" s="11"/>
    </row>
    <row r="52" spans="1:36" x14ac:dyDescent="0.3">
      <c r="A52" s="39" t="s">
        <v>87</v>
      </c>
      <c r="B52" s="115">
        <v>0</v>
      </c>
      <c r="C52" s="11"/>
      <c r="D52" s="115">
        <v>421367.8101530628</v>
      </c>
      <c r="E52" s="11">
        <v>0.30871738715413188</v>
      </c>
      <c r="F52" s="115">
        <v>1952106.7162847789</v>
      </c>
      <c r="G52" s="11">
        <v>0.19306647930172455</v>
      </c>
      <c r="H52" s="115">
        <v>1258426.1696850944</v>
      </c>
      <c r="I52" s="11">
        <v>0.35193238350175771</v>
      </c>
      <c r="J52" s="115">
        <v>0</v>
      </c>
      <c r="K52" s="11"/>
      <c r="L52" s="115">
        <v>1862124.9453818761</v>
      </c>
      <c r="M52" s="11">
        <v>0.26464711445572409</v>
      </c>
      <c r="N52" s="115">
        <v>5107576.2035265919</v>
      </c>
      <c r="O52" s="11">
        <v>0.20484722921591123</v>
      </c>
      <c r="P52" s="115">
        <v>967139.30503295141</v>
      </c>
      <c r="Q52" s="11">
        <v>0.3094599287662374</v>
      </c>
      <c r="R52" s="115">
        <v>0</v>
      </c>
      <c r="S52" s="11"/>
      <c r="T52" s="115">
        <v>1872373.2860388544</v>
      </c>
      <c r="U52" s="11">
        <v>0.42820072643757451</v>
      </c>
      <c r="V52" s="115">
        <v>3168089.5160455643</v>
      </c>
      <c r="W52" s="11">
        <v>0.2495127911882587</v>
      </c>
      <c r="X52" s="115">
        <v>1189183.7713982216</v>
      </c>
      <c r="Y52" s="11">
        <v>0.36879345515705242</v>
      </c>
      <c r="Z52" s="115">
        <v>0</v>
      </c>
      <c r="AA52" s="11"/>
      <c r="AB52" s="115">
        <v>1414978.9526507149</v>
      </c>
      <c r="AC52" s="11">
        <v>0.22581669826290315</v>
      </c>
      <c r="AD52" s="115">
        <v>4808935.4979807353</v>
      </c>
      <c r="AE52" s="11">
        <v>0.22702479208805737</v>
      </c>
      <c r="AF52" s="115">
        <v>1214331.0435816969</v>
      </c>
      <c r="AG52" s="11">
        <v>0.42186000283824149</v>
      </c>
      <c r="AH52" s="15">
        <v>25236633.217760149</v>
      </c>
      <c r="AI52" s="11">
        <v>0.23590899969769832</v>
      </c>
      <c r="AJ52" s="11"/>
    </row>
    <row r="53" spans="1:36" x14ac:dyDescent="0.3">
      <c r="A53" s="181" t="s">
        <v>61</v>
      </c>
      <c r="B53" s="160">
        <v>-1204.0764899999999</v>
      </c>
      <c r="C53" s="161">
        <v>-5.6504117300443385E-3</v>
      </c>
      <c r="D53" s="160">
        <v>32149.597480405999</v>
      </c>
      <c r="E53" s="161">
        <v>2.3554575107677705E-2</v>
      </c>
      <c r="F53" s="160">
        <v>94843.509200142769</v>
      </c>
      <c r="G53" s="161">
        <v>9.3801748916379473E-3</v>
      </c>
      <c r="H53" s="160">
        <v>67806.808827908593</v>
      </c>
      <c r="I53" s="161">
        <v>1.896290177629207E-2</v>
      </c>
      <c r="J53" s="160">
        <v>-7530.492909999999</v>
      </c>
      <c r="K53" s="161">
        <v>-2.989489709145064E-3</v>
      </c>
      <c r="L53" s="160">
        <v>175817.75772111351</v>
      </c>
      <c r="M53" s="161">
        <v>2.4987400746852788E-2</v>
      </c>
      <c r="N53" s="160">
        <v>-348531.03043110389</v>
      </c>
      <c r="O53" s="161">
        <v>-1.3978375071581312E-2</v>
      </c>
      <c r="P53" s="160">
        <v>-10865.175269919884</v>
      </c>
      <c r="Q53" s="161">
        <v>-3.4765791727878678E-3</v>
      </c>
      <c r="R53" s="160">
        <v>489.95031000000108</v>
      </c>
      <c r="S53" s="161">
        <v>2.9074676796382593E-4</v>
      </c>
      <c r="T53" s="160">
        <v>151232.3577356413</v>
      </c>
      <c r="U53" s="161">
        <v>3.4585948179312431E-2</v>
      </c>
      <c r="V53" s="160">
        <v>43032.7363468603</v>
      </c>
      <c r="W53" s="161">
        <v>3.389177642864033E-3</v>
      </c>
      <c r="X53" s="160">
        <v>4478.0102671197092</v>
      </c>
      <c r="Y53" s="161">
        <v>1.388734793023684E-3</v>
      </c>
      <c r="Z53" s="160">
        <v>-16707.02117</v>
      </c>
      <c r="AA53" s="161">
        <v>-9.3292465308058171E-3</v>
      </c>
      <c r="AB53" s="160">
        <v>32735.637655717699</v>
      </c>
      <c r="AC53" s="161">
        <v>5.2242852072794735E-3</v>
      </c>
      <c r="AD53" s="160">
        <v>-1305371.8537504203</v>
      </c>
      <c r="AE53" s="161">
        <v>-6.1625233655084134E-2</v>
      </c>
      <c r="AF53" s="160">
        <v>-15099.916848015597</v>
      </c>
      <c r="AG53" s="161">
        <v>-5.245728500502189E-3</v>
      </c>
      <c r="AH53" s="160">
        <v>-1102723.20132455</v>
      </c>
      <c r="AI53" s="161">
        <v>-1.0308123319113897E-2</v>
      </c>
      <c r="AJ53" s="11"/>
    </row>
    <row r="54" spans="1:36" x14ac:dyDescent="0.3">
      <c r="A54" s="159" t="s">
        <v>17</v>
      </c>
      <c r="B54" s="88">
        <v>213095.354378813</v>
      </c>
      <c r="C54" s="85">
        <v>1</v>
      </c>
      <c r="D54" s="88">
        <v>1364898.213338041</v>
      </c>
      <c r="E54" s="85">
        <v>1</v>
      </c>
      <c r="F54" s="88">
        <v>10111059.793212598</v>
      </c>
      <c r="G54" s="85">
        <v>1</v>
      </c>
      <c r="H54" s="88">
        <v>3575761.2219814649</v>
      </c>
      <c r="I54" s="85">
        <v>1</v>
      </c>
      <c r="J54" s="88">
        <v>2518989.4071097421</v>
      </c>
      <c r="K54" s="85">
        <v>1</v>
      </c>
      <c r="L54" s="88">
        <v>7036256.3718540501</v>
      </c>
      <c r="M54" s="85">
        <v>1</v>
      </c>
      <c r="N54" s="88">
        <v>24933586.9617409</v>
      </c>
      <c r="O54" s="85">
        <v>1</v>
      </c>
      <c r="P54" s="88">
        <v>3125248.9098952697</v>
      </c>
      <c r="Q54" s="85">
        <v>1</v>
      </c>
      <c r="R54" s="88">
        <v>1685144.476175084</v>
      </c>
      <c r="S54" s="85">
        <v>1</v>
      </c>
      <c r="T54" s="88">
        <v>4372653.2218104936</v>
      </c>
      <c r="U54" s="85">
        <v>1</v>
      </c>
      <c r="V54" s="88">
        <v>12697102.6253128</v>
      </c>
      <c r="W54" s="85">
        <v>1</v>
      </c>
      <c r="X54" s="88">
        <v>3224525.1502410788</v>
      </c>
      <c r="Y54" s="85">
        <v>1</v>
      </c>
      <c r="Z54" s="88">
        <v>1790822.132830584</v>
      </c>
      <c r="AA54" s="85">
        <v>1</v>
      </c>
      <c r="AB54" s="88">
        <v>6266051.0207413919</v>
      </c>
      <c r="AC54" s="85">
        <v>1</v>
      </c>
      <c r="AD54" s="88">
        <v>21182424.411671601</v>
      </c>
      <c r="AE54" s="85">
        <v>1</v>
      </c>
      <c r="AF54" s="88">
        <v>2878516.6534200232</v>
      </c>
      <c r="AG54" s="85">
        <v>1</v>
      </c>
      <c r="AH54" s="88">
        <v>106976135.92571394</v>
      </c>
      <c r="AI54" s="85">
        <v>1</v>
      </c>
      <c r="AJ54" s="11"/>
    </row>
  </sheetData>
  <mergeCells count="20">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 ref="AB7:AC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N197"/>
  <sheetViews>
    <sheetView topLeftCell="A2" zoomScale="80" zoomScaleNormal="80" workbookViewId="0">
      <selection activeCell="A2" sqref="A2:AK2"/>
    </sheetView>
  </sheetViews>
  <sheetFormatPr baseColWidth="10" defaultRowHeight="14.4" x14ac:dyDescent="0.3"/>
  <cols>
    <col min="2" max="2" width="20.6640625" customWidth="1"/>
    <col min="3" max="3" width="38.5546875" bestFit="1" customWidth="1"/>
    <col min="39" max="40" width="13.21875" bestFit="1" customWidth="1"/>
  </cols>
  <sheetData>
    <row r="1" spans="1:4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0" x14ac:dyDescent="0.3">
      <c r="A2" s="171" t="s">
        <v>1204</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1:40"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40" x14ac:dyDescent="0.3">
      <c r="A4" s="171" t="s">
        <v>91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row>
    <row r="5" spans="1:40" x14ac:dyDescent="0.3">
      <c r="A5" s="171" t="str">
        <f>'1'!A5:AA5</f>
        <v>Al 31-12-2024</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1:40"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40" x14ac:dyDescent="0.3">
      <c r="A7" s="6"/>
      <c r="B7" s="6"/>
      <c r="C7" s="6"/>
      <c r="D7" s="170" t="s">
        <v>1</v>
      </c>
      <c r="E7" s="170"/>
      <c r="F7" s="170" t="s">
        <v>2</v>
      </c>
      <c r="G7" s="170"/>
      <c r="H7" s="170" t="s">
        <v>3</v>
      </c>
      <c r="I7" s="170"/>
      <c r="J7" s="170" t="s">
        <v>4</v>
      </c>
      <c r="K7" s="170"/>
      <c r="L7" s="170" t="s">
        <v>5</v>
      </c>
      <c r="M7" s="170"/>
      <c r="N7" s="170" t="s">
        <v>6</v>
      </c>
      <c r="O7" s="170"/>
      <c r="P7" s="170" t="s">
        <v>7</v>
      </c>
      <c r="Q7" s="170"/>
      <c r="R7" s="170" t="s">
        <v>8</v>
      </c>
      <c r="S7" s="170"/>
      <c r="T7" s="170" t="s">
        <v>9</v>
      </c>
      <c r="U7" s="170"/>
      <c r="V7" s="170" t="s">
        <v>10</v>
      </c>
      <c r="W7" s="170"/>
      <c r="X7" s="170" t="s">
        <v>11</v>
      </c>
      <c r="Y7" s="170"/>
      <c r="Z7" s="170" t="s">
        <v>12</v>
      </c>
      <c r="AA7" s="170"/>
      <c r="AB7" s="170" t="s">
        <v>13</v>
      </c>
      <c r="AC7" s="170"/>
      <c r="AD7" s="170" t="s">
        <v>14</v>
      </c>
      <c r="AE7" s="170"/>
      <c r="AF7" s="170" t="s">
        <v>15</v>
      </c>
      <c r="AG7" s="170"/>
      <c r="AH7" s="170" t="s">
        <v>16</v>
      </c>
      <c r="AI7" s="170"/>
      <c r="AJ7" s="170" t="s">
        <v>17</v>
      </c>
      <c r="AK7" s="170"/>
    </row>
    <row r="8" spans="1:40" x14ac:dyDescent="0.3">
      <c r="A8" s="8"/>
      <c r="B8" s="8"/>
      <c r="C8" s="8"/>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8" t="s">
        <v>18</v>
      </c>
      <c r="AK8" s="8" t="s">
        <v>19</v>
      </c>
    </row>
    <row r="9" spans="1:40" x14ac:dyDescent="0.3">
      <c r="A9" s="118" t="s">
        <v>100</v>
      </c>
      <c r="B9" s="119"/>
      <c r="C9" s="120"/>
      <c r="D9" s="121">
        <v>214299.43086881275</v>
      </c>
      <c r="E9" s="61">
        <v>1.0056504117300444</v>
      </c>
      <c r="F9" s="121">
        <v>676891.80097841832</v>
      </c>
      <c r="G9" s="61">
        <v>0.49592841016546474</v>
      </c>
      <c r="H9" s="121">
        <v>5032126.7303962838</v>
      </c>
      <c r="I9" s="61">
        <v>0.49768538939650003</v>
      </c>
      <c r="J9" s="121">
        <v>1672949.4579837997</v>
      </c>
      <c r="K9" s="61">
        <v>0.46785826964607979</v>
      </c>
      <c r="L9" s="121">
        <v>2526519.9000197425</v>
      </c>
      <c r="M9" s="61">
        <v>1.0029894897091451</v>
      </c>
      <c r="N9" s="121">
        <v>3180820.6083311327</v>
      </c>
      <c r="O9" s="61">
        <v>0.45206149978486188</v>
      </c>
      <c r="P9" s="121">
        <v>12628061.840261532</v>
      </c>
      <c r="Q9" s="61">
        <v>0.50646791653517642</v>
      </c>
      <c r="R9" s="121">
        <v>1473512.4917198573</v>
      </c>
      <c r="S9" s="61">
        <v>0.47148644290519443</v>
      </c>
      <c r="T9" s="121">
        <v>1684654.5258650845</v>
      </c>
      <c r="U9" s="61">
        <v>0.99970925323203619</v>
      </c>
      <c r="V9" s="121">
        <v>2069050.9753363766</v>
      </c>
      <c r="W9" s="61">
        <v>0.4731797538885758</v>
      </c>
      <c r="X9" s="121">
        <v>5868321.012646378</v>
      </c>
      <c r="Y9" s="61">
        <v>0.46217796184047166</v>
      </c>
      <c r="Z9" s="121">
        <v>1415379.3529320767</v>
      </c>
      <c r="AA9" s="61">
        <v>0.43894194865444186</v>
      </c>
      <c r="AB9" s="121">
        <v>1807529.1540005838</v>
      </c>
      <c r="AC9" s="61">
        <v>1.0093292465308059</v>
      </c>
      <c r="AD9" s="121">
        <v>2913356.5421793545</v>
      </c>
      <c r="AE9" s="61">
        <v>0.46494299719804205</v>
      </c>
      <c r="AF9" s="121">
        <v>14009313.787514694</v>
      </c>
      <c r="AG9" s="61">
        <v>0.66136498425531931</v>
      </c>
      <c r="AH9" s="121">
        <v>1342778.3666650555</v>
      </c>
      <c r="AI9" s="61">
        <v>0.46648275078404494</v>
      </c>
      <c r="AJ9" s="121">
        <v>58515565.977699183</v>
      </c>
      <c r="AK9" s="61">
        <v>0.54699644431290206</v>
      </c>
      <c r="AM9" s="87"/>
      <c r="AN9" s="87"/>
    </row>
    <row r="10" spans="1:40" x14ac:dyDescent="0.3">
      <c r="A10" s="122"/>
      <c r="B10" s="118" t="s">
        <v>101</v>
      </c>
      <c r="C10" s="122"/>
      <c r="D10" s="62">
        <v>202242.63791778777</v>
      </c>
      <c r="E10" s="63">
        <v>0.94907107903566756</v>
      </c>
      <c r="F10" s="62">
        <v>35717.181273350594</v>
      </c>
      <c r="G10" s="63">
        <v>2.6168384517113136E-2</v>
      </c>
      <c r="H10" s="62">
        <v>179765.18778791151</v>
      </c>
      <c r="I10" s="63">
        <v>1.7779064852191457E-2</v>
      </c>
      <c r="J10" s="62">
        <v>1700.2526387</v>
      </c>
      <c r="K10" s="63">
        <v>4.7549389714501849E-4</v>
      </c>
      <c r="L10" s="62">
        <v>2512751.9978097426</v>
      </c>
      <c r="M10" s="63">
        <v>0.99752384456941534</v>
      </c>
      <c r="N10" s="62">
        <v>4000.0722220000002</v>
      </c>
      <c r="O10" s="63">
        <v>5.6849438260959549E-4</v>
      </c>
      <c r="P10" s="62">
        <v>267337.84432800004</v>
      </c>
      <c r="Q10" s="63">
        <v>1.0721996988969714E-2</v>
      </c>
      <c r="R10" s="62">
        <v>8200.2166660000003</v>
      </c>
      <c r="S10" s="63">
        <v>2.6238603395832547E-3</v>
      </c>
      <c r="T10" s="62">
        <v>1233029.6021492842</v>
      </c>
      <c r="U10" s="63">
        <v>0.73170557158873184</v>
      </c>
      <c r="V10" s="62">
        <v>169690.80981540959</v>
      </c>
      <c r="W10" s="63">
        <v>3.8807287293902835E-2</v>
      </c>
      <c r="X10" s="62">
        <v>127554.9583450176</v>
      </c>
      <c r="Y10" s="63">
        <v>1.0045989396882195E-2</v>
      </c>
      <c r="Z10" s="62">
        <v>0</v>
      </c>
      <c r="AA10" s="63">
        <v>0</v>
      </c>
      <c r="AB10" s="62">
        <v>1757384.464050584</v>
      </c>
      <c r="AC10" s="63">
        <v>0.98132831386936903</v>
      </c>
      <c r="AD10" s="62">
        <v>36596.188947200004</v>
      </c>
      <c r="AE10" s="63">
        <v>5.8403911532258759E-3</v>
      </c>
      <c r="AF10" s="62">
        <v>754869.35463568906</v>
      </c>
      <c r="AG10" s="63">
        <v>3.5636589087496152E-2</v>
      </c>
      <c r="AH10" s="62">
        <v>144566.7470323414</v>
      </c>
      <c r="AI10" s="63">
        <v>5.0222654387140263E-2</v>
      </c>
      <c r="AJ10" s="62">
        <v>7435407.5156190163</v>
      </c>
      <c r="AK10" s="63">
        <v>6.9505291542613729E-2</v>
      </c>
    </row>
    <row r="11" spans="1:40" x14ac:dyDescent="0.3">
      <c r="A11" s="122"/>
      <c r="B11" s="122"/>
      <c r="C11" s="123" t="s">
        <v>102</v>
      </c>
      <c r="D11" s="124">
        <v>202242.63791778777</v>
      </c>
      <c r="E11" s="64">
        <v>0.94907107903566756</v>
      </c>
      <c r="F11" s="124">
        <v>35717.181273350594</v>
      </c>
      <c r="G11" s="64">
        <v>2.6168384517113136E-2</v>
      </c>
      <c r="H11" s="124">
        <v>179765.18778791151</v>
      </c>
      <c r="I11" s="64">
        <v>1.7779064852191457E-2</v>
      </c>
      <c r="J11" s="124">
        <v>1700.2526387</v>
      </c>
      <c r="K11" s="64">
        <v>4.7549389714501849E-4</v>
      </c>
      <c r="L11" s="124">
        <v>2512751.9978097426</v>
      </c>
      <c r="M11" s="64">
        <v>0.99752384456941534</v>
      </c>
      <c r="N11" s="124">
        <v>4000.0722220000002</v>
      </c>
      <c r="O11" s="64">
        <v>5.6849438260959549E-4</v>
      </c>
      <c r="P11" s="124">
        <v>267337.84432800004</v>
      </c>
      <c r="Q11" s="64">
        <v>1.0721996988969714E-2</v>
      </c>
      <c r="R11" s="124">
        <v>8200.2166660000003</v>
      </c>
      <c r="S11" s="64">
        <v>2.6238603395832547E-3</v>
      </c>
      <c r="T11" s="124">
        <v>1233029.6021492842</v>
      </c>
      <c r="U11" s="64">
        <v>0.73170557158873184</v>
      </c>
      <c r="V11" s="124">
        <v>169690.80981540959</v>
      </c>
      <c r="W11" s="64">
        <v>3.8807287293902835E-2</v>
      </c>
      <c r="X11" s="124">
        <v>127554.9583450176</v>
      </c>
      <c r="Y11" s="64">
        <v>1.0045989396882195E-2</v>
      </c>
      <c r="Z11" s="124">
        <v>0</v>
      </c>
      <c r="AA11" s="64">
        <v>0</v>
      </c>
      <c r="AB11" s="124">
        <v>1757384.464050584</v>
      </c>
      <c r="AC11" s="64">
        <v>0.98132831386936903</v>
      </c>
      <c r="AD11" s="124">
        <v>36596.188947200004</v>
      </c>
      <c r="AE11" s="64">
        <v>5.8403911532258759E-3</v>
      </c>
      <c r="AF11" s="124">
        <v>754869.35463568906</v>
      </c>
      <c r="AG11" s="64">
        <v>3.5636589087496152E-2</v>
      </c>
      <c r="AH11" s="124">
        <v>144566.7470323414</v>
      </c>
      <c r="AI11" s="64">
        <v>5.0222654387140263E-2</v>
      </c>
      <c r="AJ11" s="124">
        <v>7435407.5156190163</v>
      </c>
      <c r="AK11" s="64">
        <v>6.9505291542613729E-2</v>
      </c>
    </row>
    <row r="12" spans="1:40" x14ac:dyDescent="0.3">
      <c r="A12" s="122"/>
      <c r="B12" s="122"/>
      <c r="C12" s="123" t="s">
        <v>103</v>
      </c>
      <c r="D12" s="124">
        <v>0</v>
      </c>
      <c r="E12" s="64">
        <v>0</v>
      </c>
      <c r="F12" s="124">
        <v>0</v>
      </c>
      <c r="G12" s="64">
        <v>0</v>
      </c>
      <c r="H12" s="124">
        <v>0</v>
      </c>
      <c r="I12" s="64">
        <v>0</v>
      </c>
      <c r="J12" s="124">
        <v>0</v>
      </c>
      <c r="K12" s="64">
        <v>0</v>
      </c>
      <c r="L12" s="124">
        <v>0</v>
      </c>
      <c r="M12" s="64">
        <v>0</v>
      </c>
      <c r="N12" s="124">
        <v>0</v>
      </c>
      <c r="O12" s="64">
        <v>0</v>
      </c>
      <c r="P12" s="124">
        <v>0</v>
      </c>
      <c r="Q12" s="64">
        <v>0</v>
      </c>
      <c r="R12" s="124">
        <v>0</v>
      </c>
      <c r="S12" s="64">
        <v>0</v>
      </c>
      <c r="T12" s="124">
        <v>0</v>
      </c>
      <c r="U12" s="64">
        <v>0</v>
      </c>
      <c r="V12" s="124">
        <v>0</v>
      </c>
      <c r="W12" s="64">
        <v>0</v>
      </c>
      <c r="X12" s="124">
        <v>0</v>
      </c>
      <c r="Y12" s="64">
        <v>0</v>
      </c>
      <c r="Z12" s="124">
        <v>0</v>
      </c>
      <c r="AA12" s="64">
        <v>0</v>
      </c>
      <c r="AB12" s="124">
        <v>0</v>
      </c>
      <c r="AC12" s="64">
        <v>0</v>
      </c>
      <c r="AD12" s="124">
        <v>0</v>
      </c>
      <c r="AE12" s="64">
        <v>0</v>
      </c>
      <c r="AF12" s="124">
        <v>0</v>
      </c>
      <c r="AG12" s="64">
        <v>0</v>
      </c>
      <c r="AH12" s="124">
        <v>0</v>
      </c>
      <c r="AI12" s="64">
        <v>0</v>
      </c>
      <c r="AJ12" s="124">
        <v>0</v>
      </c>
      <c r="AK12" s="64">
        <v>0</v>
      </c>
    </row>
    <row r="13" spans="1:40" x14ac:dyDescent="0.3">
      <c r="A13" s="122"/>
      <c r="B13" s="122"/>
      <c r="C13" s="123" t="s">
        <v>104</v>
      </c>
      <c r="D13" s="124">
        <v>0</v>
      </c>
      <c r="E13" s="64">
        <v>0</v>
      </c>
      <c r="F13" s="124">
        <v>0</v>
      </c>
      <c r="G13" s="64">
        <v>0</v>
      </c>
      <c r="H13" s="124">
        <v>0</v>
      </c>
      <c r="I13" s="64">
        <v>0</v>
      </c>
      <c r="J13" s="124">
        <v>0</v>
      </c>
      <c r="K13" s="64">
        <v>0</v>
      </c>
      <c r="L13" s="124"/>
      <c r="M13" s="64">
        <v>0</v>
      </c>
      <c r="N13" s="124"/>
      <c r="O13" s="64">
        <v>0</v>
      </c>
      <c r="P13" s="124"/>
      <c r="Q13" s="64">
        <v>0</v>
      </c>
      <c r="R13" s="124"/>
      <c r="S13" s="64">
        <v>0</v>
      </c>
      <c r="T13" s="124"/>
      <c r="U13" s="64">
        <v>0</v>
      </c>
      <c r="V13" s="124"/>
      <c r="W13" s="64">
        <v>0</v>
      </c>
      <c r="X13" s="124"/>
      <c r="Y13" s="64">
        <v>0</v>
      </c>
      <c r="Z13" s="124"/>
      <c r="AA13" s="64">
        <v>0</v>
      </c>
      <c r="AB13" s="124"/>
      <c r="AC13" s="64">
        <v>0</v>
      </c>
      <c r="AD13" s="124"/>
      <c r="AE13" s="64">
        <v>0</v>
      </c>
      <c r="AF13" s="124"/>
      <c r="AG13" s="64">
        <v>0</v>
      </c>
      <c r="AH13" s="124"/>
      <c r="AI13" s="64">
        <v>0</v>
      </c>
      <c r="AJ13" s="124">
        <v>0</v>
      </c>
      <c r="AK13" s="64">
        <v>0</v>
      </c>
    </row>
    <row r="14" spans="1:40" x14ac:dyDescent="0.3">
      <c r="A14" s="122"/>
      <c r="B14" s="122"/>
      <c r="C14" s="123" t="s">
        <v>105</v>
      </c>
      <c r="D14" s="124">
        <v>0</v>
      </c>
      <c r="E14" s="64">
        <v>0</v>
      </c>
      <c r="F14" s="124">
        <v>0</v>
      </c>
      <c r="G14" s="64">
        <v>0</v>
      </c>
      <c r="H14" s="124">
        <v>0</v>
      </c>
      <c r="I14" s="64">
        <v>0</v>
      </c>
      <c r="J14" s="124">
        <v>0</v>
      </c>
      <c r="K14" s="64">
        <v>0</v>
      </c>
      <c r="L14" s="124"/>
      <c r="M14" s="64">
        <v>0</v>
      </c>
      <c r="N14" s="124"/>
      <c r="O14" s="64">
        <v>0</v>
      </c>
      <c r="P14" s="124"/>
      <c r="Q14" s="64">
        <v>0</v>
      </c>
      <c r="R14" s="124"/>
      <c r="S14" s="64">
        <v>0</v>
      </c>
      <c r="T14" s="124"/>
      <c r="U14" s="64">
        <v>0</v>
      </c>
      <c r="V14" s="124"/>
      <c r="W14" s="64">
        <v>0</v>
      </c>
      <c r="X14" s="124"/>
      <c r="Y14" s="64">
        <v>0</v>
      </c>
      <c r="Z14" s="124"/>
      <c r="AA14" s="64">
        <v>0</v>
      </c>
      <c r="AB14" s="124"/>
      <c r="AC14" s="64">
        <v>0</v>
      </c>
      <c r="AD14" s="124"/>
      <c r="AE14" s="64">
        <v>0</v>
      </c>
      <c r="AF14" s="124"/>
      <c r="AG14" s="64">
        <v>0</v>
      </c>
      <c r="AH14" s="124"/>
      <c r="AI14" s="64">
        <v>0</v>
      </c>
      <c r="AJ14" s="124">
        <v>0</v>
      </c>
      <c r="AK14" s="64">
        <v>0</v>
      </c>
    </row>
    <row r="15" spans="1:40" x14ac:dyDescent="0.3">
      <c r="A15" s="122"/>
      <c r="B15" s="122"/>
      <c r="C15" s="123" t="s">
        <v>106</v>
      </c>
      <c r="D15" s="124">
        <v>0</v>
      </c>
      <c r="E15" s="64">
        <v>0</v>
      </c>
      <c r="F15" s="124">
        <v>0</v>
      </c>
      <c r="G15" s="64">
        <v>0</v>
      </c>
      <c r="H15" s="124">
        <v>0</v>
      </c>
      <c r="I15" s="64">
        <v>0</v>
      </c>
      <c r="J15" s="124">
        <v>0</v>
      </c>
      <c r="K15" s="64">
        <v>0</v>
      </c>
      <c r="L15" s="124"/>
      <c r="M15" s="64">
        <v>0</v>
      </c>
      <c r="N15" s="124"/>
      <c r="O15" s="64">
        <v>0</v>
      </c>
      <c r="P15" s="124"/>
      <c r="Q15" s="64">
        <v>0</v>
      </c>
      <c r="R15" s="124"/>
      <c r="S15" s="64">
        <v>0</v>
      </c>
      <c r="T15" s="124"/>
      <c r="U15" s="64">
        <v>0</v>
      </c>
      <c r="V15" s="124"/>
      <c r="W15" s="64">
        <v>0</v>
      </c>
      <c r="X15" s="124"/>
      <c r="Y15" s="64">
        <v>0</v>
      </c>
      <c r="Z15" s="124"/>
      <c r="AA15" s="64">
        <v>0</v>
      </c>
      <c r="AB15" s="124"/>
      <c r="AC15" s="64">
        <v>0</v>
      </c>
      <c r="AD15" s="124"/>
      <c r="AE15" s="64">
        <v>0</v>
      </c>
      <c r="AF15" s="124"/>
      <c r="AG15" s="64">
        <v>0</v>
      </c>
      <c r="AH15" s="124"/>
      <c r="AI15" s="64">
        <v>0</v>
      </c>
      <c r="AJ15" s="124">
        <v>0</v>
      </c>
      <c r="AK15" s="64">
        <v>0</v>
      </c>
    </row>
    <row r="16" spans="1:40" x14ac:dyDescent="0.3">
      <c r="A16" s="99"/>
      <c r="B16" s="119"/>
      <c r="C16" s="125" t="s">
        <v>107</v>
      </c>
      <c r="D16" s="126">
        <v>0</v>
      </c>
      <c r="E16" s="65">
        <v>0</v>
      </c>
      <c r="F16" s="126">
        <v>0</v>
      </c>
      <c r="G16" s="65">
        <v>0</v>
      </c>
      <c r="H16" s="126">
        <v>0</v>
      </c>
      <c r="I16" s="65">
        <v>0</v>
      </c>
      <c r="J16" s="126">
        <v>0</v>
      </c>
      <c r="K16" s="65">
        <v>0</v>
      </c>
      <c r="L16" s="126">
        <v>0</v>
      </c>
      <c r="M16" s="65">
        <v>0</v>
      </c>
      <c r="N16" s="126">
        <v>0</v>
      </c>
      <c r="O16" s="65">
        <v>0</v>
      </c>
      <c r="P16" s="126">
        <v>0</v>
      </c>
      <c r="Q16" s="65">
        <v>0</v>
      </c>
      <c r="R16" s="126">
        <v>0</v>
      </c>
      <c r="S16" s="65">
        <v>0</v>
      </c>
      <c r="T16" s="126">
        <v>0</v>
      </c>
      <c r="U16" s="65">
        <v>0</v>
      </c>
      <c r="V16" s="124">
        <v>0</v>
      </c>
      <c r="W16" s="65">
        <v>0</v>
      </c>
      <c r="X16" s="126">
        <v>0</v>
      </c>
      <c r="Y16" s="65">
        <v>0</v>
      </c>
      <c r="Z16" s="126">
        <v>0</v>
      </c>
      <c r="AA16" s="65">
        <v>0</v>
      </c>
      <c r="AB16" s="126">
        <v>0</v>
      </c>
      <c r="AC16" s="65">
        <v>0</v>
      </c>
      <c r="AD16" s="126">
        <v>0</v>
      </c>
      <c r="AE16" s="65">
        <v>0</v>
      </c>
      <c r="AF16" s="126">
        <v>0</v>
      </c>
      <c r="AG16" s="65">
        <v>0</v>
      </c>
      <c r="AH16" s="126">
        <v>0</v>
      </c>
      <c r="AI16" s="65">
        <v>0</v>
      </c>
      <c r="AJ16" s="126">
        <v>0</v>
      </c>
      <c r="AK16" s="65">
        <v>0</v>
      </c>
    </row>
    <row r="17" spans="1:37" x14ac:dyDescent="0.3">
      <c r="A17" s="122"/>
      <c r="B17" s="118" t="s">
        <v>108</v>
      </c>
      <c r="C17" s="122"/>
      <c r="D17" s="62">
        <v>0</v>
      </c>
      <c r="E17" s="63">
        <v>0</v>
      </c>
      <c r="F17" s="62">
        <v>0</v>
      </c>
      <c r="G17" s="63">
        <v>0</v>
      </c>
      <c r="H17" s="62">
        <v>0</v>
      </c>
      <c r="I17" s="63">
        <v>0</v>
      </c>
      <c r="J17" s="62">
        <v>0</v>
      </c>
      <c r="K17" s="63">
        <v>0</v>
      </c>
      <c r="L17" s="62"/>
      <c r="M17" s="63">
        <v>0</v>
      </c>
      <c r="N17" s="62"/>
      <c r="O17" s="63">
        <v>0</v>
      </c>
      <c r="P17" s="62"/>
      <c r="Q17" s="63">
        <v>0</v>
      </c>
      <c r="R17" s="62"/>
      <c r="S17" s="63">
        <v>0</v>
      </c>
      <c r="T17" s="62"/>
      <c r="U17" s="63">
        <v>0</v>
      </c>
      <c r="V17" s="62"/>
      <c r="W17" s="63">
        <v>0</v>
      </c>
      <c r="X17" s="62"/>
      <c r="Y17" s="63">
        <v>0</v>
      </c>
      <c r="Z17" s="62"/>
      <c r="AA17" s="63">
        <v>0</v>
      </c>
      <c r="AB17" s="62"/>
      <c r="AC17" s="63">
        <v>0</v>
      </c>
      <c r="AD17" s="62"/>
      <c r="AE17" s="63">
        <v>0</v>
      </c>
      <c r="AF17" s="62"/>
      <c r="AG17" s="63">
        <v>0</v>
      </c>
      <c r="AH17" s="62"/>
      <c r="AI17" s="63">
        <v>0</v>
      </c>
      <c r="AJ17" s="62">
        <v>0</v>
      </c>
      <c r="AK17" s="63">
        <v>0</v>
      </c>
    </row>
    <row r="18" spans="1:37" x14ac:dyDescent="0.3">
      <c r="A18" s="122"/>
      <c r="B18" s="122"/>
      <c r="C18" s="123" t="s">
        <v>102</v>
      </c>
      <c r="D18" s="124">
        <v>0</v>
      </c>
      <c r="E18" s="64">
        <v>0</v>
      </c>
      <c r="F18" s="124">
        <v>0</v>
      </c>
      <c r="G18" s="64">
        <v>0</v>
      </c>
      <c r="H18" s="124">
        <v>0</v>
      </c>
      <c r="I18" s="64">
        <v>0</v>
      </c>
      <c r="J18" s="124">
        <v>0</v>
      </c>
      <c r="K18" s="64">
        <v>0</v>
      </c>
      <c r="L18" s="124"/>
      <c r="M18" s="64">
        <v>0</v>
      </c>
      <c r="N18" s="124"/>
      <c r="O18" s="64">
        <v>0</v>
      </c>
      <c r="P18" s="124"/>
      <c r="Q18" s="64">
        <v>0</v>
      </c>
      <c r="R18" s="124"/>
      <c r="S18" s="64">
        <v>0</v>
      </c>
      <c r="T18" s="124"/>
      <c r="U18" s="64">
        <v>0</v>
      </c>
      <c r="V18" s="124"/>
      <c r="W18" s="64">
        <v>0</v>
      </c>
      <c r="X18" s="124"/>
      <c r="Y18" s="64">
        <v>0</v>
      </c>
      <c r="Z18" s="124"/>
      <c r="AA18" s="64">
        <v>0</v>
      </c>
      <c r="AB18" s="124"/>
      <c r="AC18" s="64">
        <v>0</v>
      </c>
      <c r="AD18" s="124"/>
      <c r="AE18" s="64">
        <v>0</v>
      </c>
      <c r="AF18" s="124"/>
      <c r="AG18" s="64">
        <v>0</v>
      </c>
      <c r="AH18" s="124"/>
      <c r="AI18" s="64">
        <v>0</v>
      </c>
      <c r="AJ18" s="124">
        <v>0</v>
      </c>
      <c r="AK18" s="64">
        <v>0</v>
      </c>
    </row>
    <row r="19" spans="1:37" x14ac:dyDescent="0.3">
      <c r="A19" s="122"/>
      <c r="B19" s="122"/>
      <c r="C19" s="123" t="s">
        <v>103</v>
      </c>
      <c r="D19" s="124">
        <v>0</v>
      </c>
      <c r="E19" s="64">
        <v>0</v>
      </c>
      <c r="F19" s="124">
        <v>0</v>
      </c>
      <c r="G19" s="64">
        <v>0</v>
      </c>
      <c r="H19" s="124">
        <v>0</v>
      </c>
      <c r="I19" s="64">
        <v>0</v>
      </c>
      <c r="J19" s="124">
        <v>0</v>
      </c>
      <c r="K19" s="64">
        <v>0</v>
      </c>
      <c r="L19" s="124"/>
      <c r="M19" s="64">
        <v>0</v>
      </c>
      <c r="N19" s="124"/>
      <c r="O19" s="64">
        <v>0</v>
      </c>
      <c r="P19" s="124"/>
      <c r="Q19" s="64">
        <v>0</v>
      </c>
      <c r="R19" s="124"/>
      <c r="S19" s="64">
        <v>0</v>
      </c>
      <c r="T19" s="124"/>
      <c r="U19" s="64">
        <v>0</v>
      </c>
      <c r="V19" s="124"/>
      <c r="W19" s="64">
        <v>0</v>
      </c>
      <c r="X19" s="124"/>
      <c r="Y19" s="64">
        <v>0</v>
      </c>
      <c r="Z19" s="124"/>
      <c r="AA19" s="64">
        <v>0</v>
      </c>
      <c r="AB19" s="124"/>
      <c r="AC19" s="64">
        <v>0</v>
      </c>
      <c r="AD19" s="124"/>
      <c r="AE19" s="64">
        <v>0</v>
      </c>
      <c r="AF19" s="124"/>
      <c r="AG19" s="64">
        <v>0</v>
      </c>
      <c r="AH19" s="124"/>
      <c r="AI19" s="64">
        <v>0</v>
      </c>
      <c r="AJ19" s="124">
        <v>0</v>
      </c>
      <c r="AK19" s="64">
        <v>0</v>
      </c>
    </row>
    <row r="20" spans="1:37" x14ac:dyDescent="0.3">
      <c r="A20" s="122"/>
      <c r="B20" s="122"/>
      <c r="C20" s="123" t="s">
        <v>104</v>
      </c>
      <c r="D20" s="124">
        <v>0</v>
      </c>
      <c r="E20" s="64">
        <v>0</v>
      </c>
      <c r="F20" s="124">
        <v>0</v>
      </c>
      <c r="G20" s="64">
        <v>0</v>
      </c>
      <c r="H20" s="124">
        <v>0</v>
      </c>
      <c r="I20" s="64">
        <v>0</v>
      </c>
      <c r="J20" s="124">
        <v>0</v>
      </c>
      <c r="K20" s="64">
        <v>0</v>
      </c>
      <c r="L20" s="124"/>
      <c r="M20" s="64">
        <v>0</v>
      </c>
      <c r="N20" s="124"/>
      <c r="O20" s="64">
        <v>0</v>
      </c>
      <c r="P20" s="124"/>
      <c r="Q20" s="64">
        <v>0</v>
      </c>
      <c r="R20" s="124"/>
      <c r="S20" s="64">
        <v>0</v>
      </c>
      <c r="T20" s="124"/>
      <c r="U20" s="64">
        <v>0</v>
      </c>
      <c r="V20" s="124"/>
      <c r="W20" s="64">
        <v>0</v>
      </c>
      <c r="X20" s="124"/>
      <c r="Y20" s="64">
        <v>0</v>
      </c>
      <c r="Z20" s="124"/>
      <c r="AA20" s="64">
        <v>0</v>
      </c>
      <c r="AB20" s="124"/>
      <c r="AC20" s="64">
        <v>0</v>
      </c>
      <c r="AD20" s="124"/>
      <c r="AE20" s="64">
        <v>0</v>
      </c>
      <c r="AF20" s="124"/>
      <c r="AG20" s="64">
        <v>0</v>
      </c>
      <c r="AH20" s="124"/>
      <c r="AI20" s="64">
        <v>0</v>
      </c>
      <c r="AJ20" s="124">
        <v>0</v>
      </c>
      <c r="AK20" s="64">
        <v>0</v>
      </c>
    </row>
    <row r="21" spans="1:37" x14ac:dyDescent="0.3">
      <c r="A21" s="122"/>
      <c r="B21" s="122"/>
      <c r="C21" s="123" t="s">
        <v>105</v>
      </c>
      <c r="D21" s="124">
        <v>0</v>
      </c>
      <c r="E21" s="64">
        <v>0</v>
      </c>
      <c r="F21" s="124">
        <v>0</v>
      </c>
      <c r="G21" s="64">
        <v>0</v>
      </c>
      <c r="H21" s="124">
        <v>0</v>
      </c>
      <c r="I21" s="64">
        <v>0</v>
      </c>
      <c r="J21" s="124">
        <v>0</v>
      </c>
      <c r="K21" s="64">
        <v>0</v>
      </c>
      <c r="L21" s="124"/>
      <c r="M21" s="64">
        <v>0</v>
      </c>
      <c r="N21" s="124"/>
      <c r="O21" s="64">
        <v>0</v>
      </c>
      <c r="P21" s="124"/>
      <c r="Q21" s="64">
        <v>0</v>
      </c>
      <c r="R21" s="124"/>
      <c r="S21" s="64">
        <v>0</v>
      </c>
      <c r="T21" s="124"/>
      <c r="U21" s="64">
        <v>0</v>
      </c>
      <c r="V21" s="124"/>
      <c r="W21" s="64">
        <v>0</v>
      </c>
      <c r="X21" s="124"/>
      <c r="Y21" s="64">
        <v>0</v>
      </c>
      <c r="Z21" s="124"/>
      <c r="AA21" s="64">
        <v>0</v>
      </c>
      <c r="AB21" s="124"/>
      <c r="AC21" s="64">
        <v>0</v>
      </c>
      <c r="AD21" s="124"/>
      <c r="AE21" s="64">
        <v>0</v>
      </c>
      <c r="AF21" s="124"/>
      <c r="AG21" s="64">
        <v>0</v>
      </c>
      <c r="AH21" s="124"/>
      <c r="AI21" s="64">
        <v>0</v>
      </c>
      <c r="AJ21" s="124">
        <v>0</v>
      </c>
      <c r="AK21" s="64">
        <v>0</v>
      </c>
    </row>
    <row r="22" spans="1:37" x14ac:dyDescent="0.3">
      <c r="A22" s="122"/>
      <c r="B22" s="119"/>
      <c r="C22" s="125" t="s">
        <v>106</v>
      </c>
      <c r="D22" s="126">
        <v>0</v>
      </c>
      <c r="E22" s="65">
        <v>0</v>
      </c>
      <c r="F22" s="126">
        <v>0</v>
      </c>
      <c r="G22" s="65">
        <v>0</v>
      </c>
      <c r="H22" s="126">
        <v>0</v>
      </c>
      <c r="I22" s="65">
        <v>0</v>
      </c>
      <c r="J22" s="126">
        <v>0</v>
      </c>
      <c r="K22" s="65">
        <v>0</v>
      </c>
      <c r="L22" s="126"/>
      <c r="M22" s="65">
        <v>0</v>
      </c>
      <c r="N22" s="126"/>
      <c r="O22" s="65">
        <v>0</v>
      </c>
      <c r="P22" s="126"/>
      <c r="Q22" s="65">
        <v>0</v>
      </c>
      <c r="R22" s="126"/>
      <c r="S22" s="65">
        <v>0</v>
      </c>
      <c r="T22" s="126"/>
      <c r="U22" s="65">
        <v>0</v>
      </c>
      <c r="V22" s="126"/>
      <c r="W22" s="65">
        <v>0</v>
      </c>
      <c r="X22" s="126"/>
      <c r="Y22" s="65">
        <v>0</v>
      </c>
      <c r="Z22" s="126"/>
      <c r="AA22" s="65">
        <v>0</v>
      </c>
      <c r="AB22" s="126"/>
      <c r="AC22" s="65">
        <v>0</v>
      </c>
      <c r="AD22" s="126"/>
      <c r="AE22" s="65">
        <v>0</v>
      </c>
      <c r="AF22" s="126"/>
      <c r="AG22" s="65">
        <v>0</v>
      </c>
      <c r="AH22" s="126"/>
      <c r="AI22" s="65">
        <v>0</v>
      </c>
      <c r="AJ22" s="126">
        <v>0</v>
      </c>
      <c r="AK22" s="65">
        <v>0</v>
      </c>
    </row>
    <row r="23" spans="1:37" x14ac:dyDescent="0.3">
      <c r="A23" s="122"/>
      <c r="B23" s="127" t="s">
        <v>109</v>
      </c>
      <c r="C23" s="122"/>
      <c r="D23" s="62">
        <v>0</v>
      </c>
      <c r="E23" s="63">
        <v>0</v>
      </c>
      <c r="F23" s="62">
        <v>231386.0380069314</v>
      </c>
      <c r="G23" s="63">
        <v>0.16952622235547207</v>
      </c>
      <c r="H23" s="62">
        <v>902936.38573320629</v>
      </c>
      <c r="I23" s="63">
        <v>8.930185402912344E-2</v>
      </c>
      <c r="J23" s="62">
        <v>24989.104713932404</v>
      </c>
      <c r="K23" s="63">
        <v>6.9884713107563144E-3</v>
      </c>
      <c r="L23" s="62">
        <v>0</v>
      </c>
      <c r="M23" s="63">
        <v>0</v>
      </c>
      <c r="N23" s="62">
        <v>1186986.7049066534</v>
      </c>
      <c r="O23" s="63">
        <v>0.1686957726064042</v>
      </c>
      <c r="P23" s="62">
        <v>2084098.1553032114</v>
      </c>
      <c r="Q23" s="63">
        <v>8.3585974152100104E-2</v>
      </c>
      <c r="R23" s="62">
        <v>0</v>
      </c>
      <c r="S23" s="63">
        <v>0</v>
      </c>
      <c r="T23" s="62">
        <v>0</v>
      </c>
      <c r="U23" s="63">
        <v>0</v>
      </c>
      <c r="V23" s="62">
        <v>481532.38080475281</v>
      </c>
      <c r="W23" s="63">
        <v>0.11012361520069842</v>
      </c>
      <c r="X23" s="62">
        <v>849051.99885254505</v>
      </c>
      <c r="Y23" s="63">
        <v>6.6869743744520399E-2</v>
      </c>
      <c r="Z23" s="62">
        <v>19589.550962801601</v>
      </c>
      <c r="AA23" s="63">
        <v>6.075173878342055E-3</v>
      </c>
      <c r="AB23" s="62">
        <v>0</v>
      </c>
      <c r="AC23" s="63">
        <v>0</v>
      </c>
      <c r="AD23" s="62">
        <v>628080.28595454781</v>
      </c>
      <c r="AE23" s="63">
        <v>0.10023542481150016</v>
      </c>
      <c r="AF23" s="62">
        <v>1396467.0669059081</v>
      </c>
      <c r="AG23" s="63">
        <v>6.5925742953976865E-2</v>
      </c>
      <c r="AH23" s="62">
        <v>69457.772442754096</v>
      </c>
      <c r="AI23" s="63">
        <v>2.4129710126995423E-2</v>
      </c>
      <c r="AJ23" s="62">
        <v>7874575.4445872437</v>
      </c>
      <c r="AK23" s="63">
        <v>7.3610580307887447E-2</v>
      </c>
    </row>
    <row r="24" spans="1:37" x14ac:dyDescent="0.3">
      <c r="A24" s="122"/>
      <c r="B24" s="122"/>
      <c r="C24" s="123" t="s">
        <v>110</v>
      </c>
      <c r="D24" s="124">
        <v>0</v>
      </c>
      <c r="E24" s="64">
        <v>0</v>
      </c>
      <c r="F24" s="124">
        <v>442.87133609559999</v>
      </c>
      <c r="G24" s="64">
        <v>3.2447206082312813E-4</v>
      </c>
      <c r="H24" s="124">
        <v>6371.9156140205996</v>
      </c>
      <c r="I24" s="64">
        <v>6.3019265480934055E-4</v>
      </c>
      <c r="J24" s="124">
        <v>0</v>
      </c>
      <c r="K24" s="64">
        <v>0</v>
      </c>
      <c r="L24" s="124">
        <v>0</v>
      </c>
      <c r="M24" s="64">
        <v>0</v>
      </c>
      <c r="N24" s="124">
        <v>1304.6349825228999</v>
      </c>
      <c r="O24" s="64">
        <v>1.8541606695026224E-4</v>
      </c>
      <c r="P24" s="124">
        <v>102924.27516978151</v>
      </c>
      <c r="Q24" s="64">
        <v>4.1279369602020295E-3</v>
      </c>
      <c r="R24" s="124">
        <v>0</v>
      </c>
      <c r="S24" s="64">
        <v>0</v>
      </c>
      <c r="T24" s="124">
        <v>0</v>
      </c>
      <c r="U24" s="64">
        <v>0</v>
      </c>
      <c r="V24" s="124">
        <v>1398.0354349768002</v>
      </c>
      <c r="W24" s="64">
        <v>3.1972245775253709E-4</v>
      </c>
      <c r="X24" s="124">
        <v>969.26041286579994</v>
      </c>
      <c r="Y24" s="64">
        <v>7.6337133082116885E-5</v>
      </c>
      <c r="Z24" s="124">
        <v>60.230221282799995</v>
      </c>
      <c r="AA24" s="64">
        <v>1.8678787876192222E-5</v>
      </c>
      <c r="AB24" s="124">
        <v>0</v>
      </c>
      <c r="AC24" s="64">
        <v>0</v>
      </c>
      <c r="AD24" s="124">
        <v>0</v>
      </c>
      <c r="AE24" s="64">
        <v>0</v>
      </c>
      <c r="AF24" s="124">
        <v>0</v>
      </c>
      <c r="AG24" s="64">
        <v>0</v>
      </c>
      <c r="AH24" s="124">
        <v>0</v>
      </c>
      <c r="AI24" s="64">
        <v>0</v>
      </c>
      <c r="AJ24" s="124">
        <v>113471.22317154601</v>
      </c>
      <c r="AK24" s="64">
        <v>1.0607152912154394E-3</v>
      </c>
    </row>
    <row r="25" spans="1:37" x14ac:dyDescent="0.3">
      <c r="A25" s="122"/>
      <c r="B25" s="122"/>
      <c r="C25" s="123" t="s">
        <v>111</v>
      </c>
      <c r="D25" s="124">
        <v>0</v>
      </c>
      <c r="E25" s="64">
        <v>0</v>
      </c>
      <c r="F25" s="124">
        <v>61526.295013918796</v>
      </c>
      <c r="G25" s="64">
        <v>4.5077570189976282E-2</v>
      </c>
      <c r="H25" s="124">
        <v>174948.32249887931</v>
      </c>
      <c r="I25" s="64">
        <v>1.7302669163950575E-2</v>
      </c>
      <c r="J25" s="124">
        <v>1138.1959270202001</v>
      </c>
      <c r="K25" s="64">
        <v>3.1830870585633866E-4</v>
      </c>
      <c r="L25" s="124">
        <v>0</v>
      </c>
      <c r="M25" s="64">
        <v>0</v>
      </c>
      <c r="N25" s="124">
        <v>354024.27727150498</v>
      </c>
      <c r="O25" s="64">
        <v>5.0314294784318633E-2</v>
      </c>
      <c r="P25" s="124">
        <v>466148.2182617517</v>
      </c>
      <c r="Q25" s="64">
        <v>1.8695593978396652E-2</v>
      </c>
      <c r="R25" s="124">
        <v>0</v>
      </c>
      <c r="S25" s="64">
        <v>0</v>
      </c>
      <c r="T25" s="124">
        <v>0</v>
      </c>
      <c r="U25" s="64">
        <v>0</v>
      </c>
      <c r="V25" s="124">
        <v>167666.64886157328</v>
      </c>
      <c r="W25" s="64">
        <v>3.8344373623150275E-2</v>
      </c>
      <c r="X25" s="124">
        <v>266748.35844767943</v>
      </c>
      <c r="Y25" s="64">
        <v>2.1008600648457599E-2</v>
      </c>
      <c r="Z25" s="124">
        <v>7535.9930315873999</v>
      </c>
      <c r="AA25" s="64">
        <v>2.3370861384114107E-3</v>
      </c>
      <c r="AB25" s="124">
        <v>0</v>
      </c>
      <c r="AC25" s="64">
        <v>0</v>
      </c>
      <c r="AD25" s="124">
        <v>112210.57958528372</v>
      </c>
      <c r="AE25" s="64">
        <v>1.7907702828121413E-2</v>
      </c>
      <c r="AF25" s="124">
        <v>355010.68915161205</v>
      </c>
      <c r="AG25" s="64">
        <v>1.6759681623412254E-2</v>
      </c>
      <c r="AH25" s="124">
        <v>40324.3137604269</v>
      </c>
      <c r="AI25" s="64">
        <v>1.400871303367892E-2</v>
      </c>
      <c r="AJ25" s="124">
        <v>2007281.8918112379</v>
      </c>
      <c r="AK25" s="64">
        <v>1.8763828721623767E-2</v>
      </c>
    </row>
    <row r="26" spans="1:37" x14ac:dyDescent="0.3">
      <c r="A26" s="122"/>
      <c r="B26" s="122"/>
      <c r="C26" s="123" t="s">
        <v>112</v>
      </c>
      <c r="D26" s="124">
        <v>0</v>
      </c>
      <c r="E26" s="64">
        <v>0</v>
      </c>
      <c r="F26" s="124">
        <v>14860.838265459999</v>
      </c>
      <c r="G26" s="64">
        <v>1.0887872897947331E-2</v>
      </c>
      <c r="H26" s="124">
        <v>15266.6180205</v>
      </c>
      <c r="I26" s="64">
        <v>1.5098929620363159E-3</v>
      </c>
      <c r="J26" s="124">
        <v>0</v>
      </c>
      <c r="K26" s="64">
        <v>0</v>
      </c>
      <c r="L26" s="124">
        <v>0</v>
      </c>
      <c r="M26" s="64">
        <v>0</v>
      </c>
      <c r="N26" s="124">
        <v>39372.998279018801</v>
      </c>
      <c r="O26" s="64">
        <v>5.5957310533078309E-3</v>
      </c>
      <c r="P26" s="124">
        <v>7277.2420273509997</v>
      </c>
      <c r="Q26" s="64">
        <v>2.918650268217527E-4</v>
      </c>
      <c r="R26" s="124">
        <v>0</v>
      </c>
      <c r="S26" s="64">
        <v>0</v>
      </c>
      <c r="T26" s="124">
        <v>0</v>
      </c>
      <c r="U26" s="64">
        <v>0</v>
      </c>
      <c r="V26" s="124">
        <v>1423.9887457891</v>
      </c>
      <c r="W26" s="64">
        <v>3.2565782685129081E-4</v>
      </c>
      <c r="X26" s="124">
        <v>38736.584933952501</v>
      </c>
      <c r="Y26" s="64">
        <v>3.0508208114131208E-3</v>
      </c>
      <c r="Z26" s="124">
        <v>11993.3277099314</v>
      </c>
      <c r="AA26" s="64">
        <v>3.7194089520544518E-3</v>
      </c>
      <c r="AB26" s="124">
        <v>0</v>
      </c>
      <c r="AC26" s="64">
        <v>0</v>
      </c>
      <c r="AD26" s="124">
        <v>25293.655103008299</v>
      </c>
      <c r="AE26" s="64">
        <v>4.0366181218894027E-3</v>
      </c>
      <c r="AF26" s="124">
        <v>2073.4957627999997</v>
      </c>
      <c r="AG26" s="64">
        <v>9.788755632983602E-5</v>
      </c>
      <c r="AH26" s="124">
        <v>0</v>
      </c>
      <c r="AI26" s="64">
        <v>0</v>
      </c>
      <c r="AJ26" s="124">
        <v>156298.7488478111</v>
      </c>
      <c r="AK26" s="64">
        <v>1.4610618293069376E-3</v>
      </c>
    </row>
    <row r="27" spans="1:37" x14ac:dyDescent="0.3">
      <c r="A27" s="122"/>
      <c r="B27" s="122"/>
      <c r="C27" s="123" t="s">
        <v>113</v>
      </c>
      <c r="D27" s="124">
        <v>0</v>
      </c>
      <c r="E27" s="64">
        <v>0</v>
      </c>
      <c r="F27" s="124">
        <v>0</v>
      </c>
      <c r="G27" s="64">
        <v>0</v>
      </c>
      <c r="H27" s="124">
        <v>0</v>
      </c>
      <c r="I27" s="64">
        <v>0</v>
      </c>
      <c r="J27" s="124">
        <v>0</v>
      </c>
      <c r="K27" s="64">
        <v>0</v>
      </c>
      <c r="L27" s="124">
        <v>0</v>
      </c>
      <c r="M27" s="64">
        <v>0</v>
      </c>
      <c r="N27" s="124">
        <v>19191.928292922003</v>
      </c>
      <c r="O27" s="64">
        <v>2.727576608733621E-3</v>
      </c>
      <c r="P27" s="124">
        <v>80467.948079127003</v>
      </c>
      <c r="Q27" s="64">
        <v>3.2272912919669521E-3</v>
      </c>
      <c r="R27" s="124">
        <v>0</v>
      </c>
      <c r="S27" s="64">
        <v>0</v>
      </c>
      <c r="T27" s="124">
        <v>0</v>
      </c>
      <c r="U27" s="64">
        <v>0</v>
      </c>
      <c r="V27" s="124">
        <v>0</v>
      </c>
      <c r="W27" s="64">
        <v>0</v>
      </c>
      <c r="X27" s="124">
        <v>0</v>
      </c>
      <c r="Y27" s="64">
        <v>0</v>
      </c>
      <c r="Z27" s="124">
        <v>0</v>
      </c>
      <c r="AA27" s="64">
        <v>0</v>
      </c>
      <c r="AB27" s="124">
        <v>0</v>
      </c>
      <c r="AC27" s="64">
        <v>0</v>
      </c>
      <c r="AD27" s="124">
        <v>0</v>
      </c>
      <c r="AE27" s="64">
        <v>0</v>
      </c>
      <c r="AF27" s="124">
        <v>5590.1625249600002</v>
      </c>
      <c r="AG27" s="64">
        <v>2.6390569919276059E-4</v>
      </c>
      <c r="AH27" s="124">
        <v>0</v>
      </c>
      <c r="AI27" s="64">
        <v>0</v>
      </c>
      <c r="AJ27" s="124">
        <v>105250.038897009</v>
      </c>
      <c r="AK27" s="64">
        <v>9.8386465342229683E-4</v>
      </c>
    </row>
    <row r="28" spans="1:37" x14ac:dyDescent="0.3">
      <c r="A28" s="122"/>
      <c r="B28" s="122"/>
      <c r="C28" s="123" t="s">
        <v>114</v>
      </c>
      <c r="D28" s="124">
        <v>0</v>
      </c>
      <c r="E28" s="64">
        <v>0</v>
      </c>
      <c r="F28" s="124">
        <v>0</v>
      </c>
      <c r="G28" s="64">
        <v>0</v>
      </c>
      <c r="H28" s="124">
        <v>0</v>
      </c>
      <c r="I28" s="64">
        <v>0</v>
      </c>
      <c r="J28" s="124">
        <v>0</v>
      </c>
      <c r="K28" s="64">
        <v>0</v>
      </c>
      <c r="L28" s="124">
        <v>0</v>
      </c>
      <c r="M28" s="64">
        <v>0</v>
      </c>
      <c r="N28" s="124">
        <v>0</v>
      </c>
      <c r="O28" s="64">
        <v>0</v>
      </c>
      <c r="P28" s="124">
        <v>0</v>
      </c>
      <c r="Q28" s="64">
        <v>0</v>
      </c>
      <c r="R28" s="124">
        <v>0</v>
      </c>
      <c r="S28" s="64">
        <v>0</v>
      </c>
      <c r="T28" s="124">
        <v>0</v>
      </c>
      <c r="U28" s="64">
        <v>0</v>
      </c>
      <c r="V28" s="124">
        <v>0</v>
      </c>
      <c r="W28" s="64">
        <v>0</v>
      </c>
      <c r="X28" s="124">
        <v>0</v>
      </c>
      <c r="Y28" s="64">
        <v>0</v>
      </c>
      <c r="Z28" s="124">
        <v>0</v>
      </c>
      <c r="AA28" s="64">
        <v>0</v>
      </c>
      <c r="AB28" s="124">
        <v>0</v>
      </c>
      <c r="AC28" s="64">
        <v>0</v>
      </c>
      <c r="AD28" s="124">
        <v>0</v>
      </c>
      <c r="AE28" s="64">
        <v>0</v>
      </c>
      <c r="AF28" s="124">
        <v>0</v>
      </c>
      <c r="AG28" s="64">
        <v>0</v>
      </c>
      <c r="AH28" s="124">
        <v>0</v>
      </c>
      <c r="AI28" s="64">
        <v>0</v>
      </c>
      <c r="AJ28" s="124">
        <v>0</v>
      </c>
      <c r="AK28" s="64">
        <v>0</v>
      </c>
    </row>
    <row r="29" spans="1:37" x14ac:dyDescent="0.3">
      <c r="A29" s="122"/>
      <c r="B29" s="122"/>
      <c r="C29" s="123" t="s">
        <v>115</v>
      </c>
      <c r="D29" s="124">
        <v>0</v>
      </c>
      <c r="E29" s="64">
        <v>0</v>
      </c>
      <c r="F29" s="124">
        <v>0</v>
      </c>
      <c r="G29" s="64">
        <v>0</v>
      </c>
      <c r="H29" s="124">
        <v>0</v>
      </c>
      <c r="I29" s="64">
        <v>0</v>
      </c>
      <c r="J29" s="124">
        <v>0</v>
      </c>
      <c r="K29" s="64">
        <v>0</v>
      </c>
      <c r="L29" s="124">
        <v>0</v>
      </c>
      <c r="M29" s="64">
        <v>0</v>
      </c>
      <c r="N29" s="124">
        <v>0</v>
      </c>
      <c r="O29" s="64">
        <v>0</v>
      </c>
      <c r="P29" s="124">
        <v>0</v>
      </c>
      <c r="Q29" s="64">
        <v>0</v>
      </c>
      <c r="R29" s="124">
        <v>0</v>
      </c>
      <c r="S29" s="64">
        <v>0</v>
      </c>
      <c r="T29" s="124">
        <v>0</v>
      </c>
      <c r="U29" s="64">
        <v>0</v>
      </c>
      <c r="V29" s="124">
        <v>0</v>
      </c>
      <c r="W29" s="64">
        <v>0</v>
      </c>
      <c r="X29" s="124">
        <v>0</v>
      </c>
      <c r="Y29" s="64">
        <v>0</v>
      </c>
      <c r="Z29" s="124">
        <v>0</v>
      </c>
      <c r="AA29" s="64">
        <v>0</v>
      </c>
      <c r="AB29" s="124">
        <v>0</v>
      </c>
      <c r="AC29" s="64">
        <v>0</v>
      </c>
      <c r="AD29" s="124">
        <v>0</v>
      </c>
      <c r="AE29" s="64">
        <v>0</v>
      </c>
      <c r="AF29" s="124">
        <v>0</v>
      </c>
      <c r="AG29" s="64">
        <v>0</v>
      </c>
      <c r="AH29" s="124">
        <v>0</v>
      </c>
      <c r="AI29" s="64">
        <v>0</v>
      </c>
      <c r="AJ29" s="124">
        <v>0</v>
      </c>
      <c r="AK29" s="64">
        <v>0</v>
      </c>
    </row>
    <row r="30" spans="1:37" x14ac:dyDescent="0.3">
      <c r="A30" s="122"/>
      <c r="B30" s="122"/>
      <c r="C30" s="123" t="s">
        <v>116</v>
      </c>
      <c r="D30" s="124">
        <v>0</v>
      </c>
      <c r="E30" s="64">
        <v>0</v>
      </c>
      <c r="F30" s="124">
        <v>10049.069556800001</v>
      </c>
      <c r="G30" s="64">
        <v>7.36250473375861E-3</v>
      </c>
      <c r="H30" s="124">
        <v>40196.278227200004</v>
      </c>
      <c r="I30" s="64">
        <v>3.9754762655229616E-3</v>
      </c>
      <c r="J30" s="124">
        <v>0</v>
      </c>
      <c r="K30" s="64">
        <v>0</v>
      </c>
      <c r="L30" s="124">
        <v>0</v>
      </c>
      <c r="M30" s="64">
        <v>0</v>
      </c>
      <c r="N30" s="124">
        <v>154593.73953460003</v>
      </c>
      <c r="O30" s="64">
        <v>2.1971021430230327E-2</v>
      </c>
      <c r="P30" s="124">
        <v>208316.71971840001</v>
      </c>
      <c r="Q30" s="64">
        <v>8.3548636639425335E-3</v>
      </c>
      <c r="R30" s="124">
        <v>0</v>
      </c>
      <c r="S30" s="64">
        <v>0</v>
      </c>
      <c r="T30" s="124">
        <v>0</v>
      </c>
      <c r="U30" s="64">
        <v>0</v>
      </c>
      <c r="V30" s="124">
        <v>136691.0817415356</v>
      </c>
      <c r="W30" s="64">
        <v>3.1260444130289118E-2</v>
      </c>
      <c r="X30" s="124">
        <v>211775.12432030941</v>
      </c>
      <c r="Y30" s="64">
        <v>1.667901178479228E-2</v>
      </c>
      <c r="Z30" s="124">
        <v>0</v>
      </c>
      <c r="AA30" s="64">
        <v>0</v>
      </c>
      <c r="AB30" s="124">
        <v>0</v>
      </c>
      <c r="AC30" s="64">
        <v>0</v>
      </c>
      <c r="AD30" s="124">
        <v>130649.270875</v>
      </c>
      <c r="AE30" s="64">
        <v>2.0850336271207331E-2</v>
      </c>
      <c r="AF30" s="124">
        <v>0</v>
      </c>
      <c r="AG30" s="64">
        <v>0</v>
      </c>
      <c r="AH30" s="124">
        <v>0</v>
      </c>
      <c r="AI30" s="64">
        <v>0</v>
      </c>
      <c r="AJ30" s="124">
        <v>892271.28397384495</v>
      </c>
      <c r="AK30" s="64">
        <v>8.3408442102774587E-3</v>
      </c>
    </row>
    <row r="31" spans="1:37" x14ac:dyDescent="0.3">
      <c r="A31" s="122"/>
      <c r="B31" s="122"/>
      <c r="C31" s="123" t="s">
        <v>117</v>
      </c>
      <c r="D31" s="124">
        <v>0</v>
      </c>
      <c r="E31" s="64">
        <v>0</v>
      </c>
      <c r="F31" s="124">
        <v>0</v>
      </c>
      <c r="G31" s="64">
        <v>0</v>
      </c>
      <c r="H31" s="124">
        <v>0</v>
      </c>
      <c r="I31" s="64">
        <v>0</v>
      </c>
      <c r="J31" s="124">
        <v>0</v>
      </c>
      <c r="K31" s="64">
        <v>0</v>
      </c>
      <c r="L31" s="124">
        <v>0</v>
      </c>
      <c r="M31" s="64">
        <v>0</v>
      </c>
      <c r="N31" s="124">
        <v>0</v>
      </c>
      <c r="O31" s="64">
        <v>0</v>
      </c>
      <c r="P31" s="124">
        <v>0</v>
      </c>
      <c r="Q31" s="64">
        <v>0</v>
      </c>
      <c r="R31" s="124">
        <v>0</v>
      </c>
      <c r="S31" s="64">
        <v>0</v>
      </c>
      <c r="T31" s="124">
        <v>0</v>
      </c>
      <c r="U31" s="64">
        <v>0</v>
      </c>
      <c r="V31" s="124">
        <v>0</v>
      </c>
      <c r="W31" s="64">
        <v>0</v>
      </c>
      <c r="X31" s="124">
        <v>0</v>
      </c>
      <c r="Y31" s="64">
        <v>0</v>
      </c>
      <c r="Z31" s="124">
        <v>0</v>
      </c>
      <c r="AA31" s="64">
        <v>0</v>
      </c>
      <c r="AB31" s="124">
        <v>0</v>
      </c>
      <c r="AC31" s="64">
        <v>0</v>
      </c>
      <c r="AD31" s="124">
        <v>0</v>
      </c>
      <c r="AE31" s="64">
        <v>0</v>
      </c>
      <c r="AF31" s="124">
        <v>0</v>
      </c>
      <c r="AG31" s="64">
        <v>0</v>
      </c>
      <c r="AH31" s="124">
        <v>0</v>
      </c>
      <c r="AI31" s="64">
        <v>0</v>
      </c>
      <c r="AJ31" s="124">
        <v>0</v>
      </c>
      <c r="AK31" s="64">
        <v>0</v>
      </c>
    </row>
    <row r="32" spans="1:37" x14ac:dyDescent="0.3">
      <c r="A32" s="122"/>
      <c r="B32" s="122"/>
      <c r="C32" s="123" t="s">
        <v>118</v>
      </c>
      <c r="D32" s="124">
        <v>0</v>
      </c>
      <c r="E32" s="64">
        <v>0</v>
      </c>
      <c r="F32" s="124">
        <v>0</v>
      </c>
      <c r="G32" s="64">
        <v>0</v>
      </c>
      <c r="H32" s="124">
        <v>0</v>
      </c>
      <c r="I32" s="64">
        <v>0</v>
      </c>
      <c r="J32" s="124">
        <v>0</v>
      </c>
      <c r="K32" s="64">
        <v>0</v>
      </c>
      <c r="L32" s="124">
        <v>0</v>
      </c>
      <c r="M32" s="64">
        <v>0</v>
      </c>
      <c r="N32" s="124">
        <v>0</v>
      </c>
      <c r="O32" s="64">
        <v>0</v>
      </c>
      <c r="P32" s="124">
        <v>0</v>
      </c>
      <c r="Q32" s="64">
        <v>0</v>
      </c>
      <c r="R32" s="124">
        <v>0</v>
      </c>
      <c r="S32" s="64">
        <v>0</v>
      </c>
      <c r="T32" s="124">
        <v>0</v>
      </c>
      <c r="U32" s="64">
        <v>0</v>
      </c>
      <c r="V32" s="124">
        <v>0</v>
      </c>
      <c r="W32" s="64">
        <v>0</v>
      </c>
      <c r="X32" s="124">
        <v>0</v>
      </c>
      <c r="Y32" s="64">
        <v>0</v>
      </c>
      <c r="Z32" s="124">
        <v>0</v>
      </c>
      <c r="AA32" s="64">
        <v>0</v>
      </c>
      <c r="AB32" s="124">
        <v>0</v>
      </c>
      <c r="AC32" s="64">
        <v>0</v>
      </c>
      <c r="AD32" s="124">
        <v>0</v>
      </c>
      <c r="AE32" s="64">
        <v>0</v>
      </c>
      <c r="AF32" s="124">
        <v>0</v>
      </c>
      <c r="AG32" s="64">
        <v>0</v>
      </c>
      <c r="AH32" s="124">
        <v>0</v>
      </c>
      <c r="AI32" s="64">
        <v>0</v>
      </c>
      <c r="AJ32" s="124">
        <v>0</v>
      </c>
      <c r="AK32" s="64">
        <v>0</v>
      </c>
    </row>
    <row r="33" spans="1:37" x14ac:dyDescent="0.3">
      <c r="A33" s="122"/>
      <c r="B33" s="122"/>
      <c r="C33" s="123" t="s">
        <v>119</v>
      </c>
      <c r="D33" s="124">
        <v>0</v>
      </c>
      <c r="E33" s="64">
        <v>0</v>
      </c>
      <c r="F33" s="124">
        <v>67945.04836293339</v>
      </c>
      <c r="G33" s="64">
        <v>4.9780304273946301E-2</v>
      </c>
      <c r="H33" s="124">
        <v>267602.08451891318</v>
      </c>
      <c r="I33" s="64">
        <v>2.646627455398411E-2</v>
      </c>
      <c r="J33" s="124">
        <v>3415.0672127399002</v>
      </c>
      <c r="K33" s="64">
        <v>9.5506019578328626E-4</v>
      </c>
      <c r="L33" s="124">
        <v>0</v>
      </c>
      <c r="M33" s="64">
        <v>0</v>
      </c>
      <c r="N33" s="124">
        <v>136356.39108569</v>
      </c>
      <c r="O33" s="64">
        <v>1.9379110691749874E-2</v>
      </c>
      <c r="P33" s="124">
        <v>263324.01130103</v>
      </c>
      <c r="Q33" s="64">
        <v>1.056101601847682E-2</v>
      </c>
      <c r="R33" s="124">
        <v>0</v>
      </c>
      <c r="S33" s="64">
        <v>0</v>
      </c>
      <c r="T33" s="124">
        <v>0</v>
      </c>
      <c r="U33" s="64">
        <v>0</v>
      </c>
      <c r="V33" s="124">
        <v>28017.840114570001</v>
      </c>
      <c r="W33" s="64">
        <v>6.4075147726828539E-3</v>
      </c>
      <c r="X33" s="124">
        <v>46846.886230169999</v>
      </c>
      <c r="Y33" s="64">
        <v>3.6895729374335001E-3</v>
      </c>
      <c r="Z33" s="124">
        <v>0</v>
      </c>
      <c r="AA33" s="64">
        <v>0</v>
      </c>
      <c r="AB33" s="124">
        <v>0</v>
      </c>
      <c r="AC33" s="64">
        <v>0</v>
      </c>
      <c r="AD33" s="124">
        <v>19917.922089200001</v>
      </c>
      <c r="AE33" s="64">
        <v>3.1787041029939346E-3</v>
      </c>
      <c r="AF33" s="124">
        <v>150366.87054541998</v>
      </c>
      <c r="AG33" s="64">
        <v>7.0986619672565466E-3</v>
      </c>
      <c r="AH33" s="124">
        <v>0</v>
      </c>
      <c r="AI33" s="64">
        <v>0</v>
      </c>
      <c r="AJ33" s="124">
        <v>983792.12146066641</v>
      </c>
      <c r="AK33" s="64">
        <v>9.1963699468807624E-3</v>
      </c>
    </row>
    <row r="34" spans="1:37" x14ac:dyDescent="0.3">
      <c r="A34" s="122"/>
      <c r="B34" s="122"/>
      <c r="C34" s="123" t="s">
        <v>1205</v>
      </c>
      <c r="D34" s="124">
        <v>0</v>
      </c>
      <c r="E34" s="64">
        <v>0</v>
      </c>
      <c r="F34" s="124">
        <v>0</v>
      </c>
      <c r="G34" s="64">
        <v>0</v>
      </c>
      <c r="H34" s="124">
        <v>0</v>
      </c>
      <c r="I34" s="64">
        <v>0</v>
      </c>
      <c r="J34" s="124">
        <v>0</v>
      </c>
      <c r="K34" s="64">
        <v>0</v>
      </c>
      <c r="L34" s="124">
        <v>0</v>
      </c>
      <c r="M34" s="64">
        <v>0</v>
      </c>
      <c r="N34" s="124">
        <v>0</v>
      </c>
      <c r="O34" s="64">
        <v>0</v>
      </c>
      <c r="P34" s="124">
        <v>0</v>
      </c>
      <c r="Q34" s="64">
        <v>0</v>
      </c>
      <c r="R34" s="124">
        <v>0</v>
      </c>
      <c r="S34" s="64">
        <v>0</v>
      </c>
      <c r="T34" s="124">
        <v>0</v>
      </c>
      <c r="U34" s="64">
        <v>0</v>
      </c>
      <c r="V34" s="124">
        <v>7578.5466855768</v>
      </c>
      <c r="W34" s="64">
        <v>1.7331689253964923E-3</v>
      </c>
      <c r="X34" s="124">
        <v>0</v>
      </c>
      <c r="Y34" s="64">
        <v>0</v>
      </c>
      <c r="Z34" s="124">
        <v>0</v>
      </c>
      <c r="AA34" s="64">
        <v>0</v>
      </c>
      <c r="AB34" s="124">
        <v>0</v>
      </c>
      <c r="AC34" s="64">
        <v>0</v>
      </c>
      <c r="AD34" s="124">
        <v>0</v>
      </c>
      <c r="AE34" s="64">
        <v>0</v>
      </c>
      <c r="AF34" s="124">
        <v>0</v>
      </c>
      <c r="AG34" s="64">
        <v>0</v>
      </c>
      <c r="AH34" s="124">
        <v>0</v>
      </c>
      <c r="AI34" s="64">
        <v>0</v>
      </c>
      <c r="AJ34" s="124">
        <v>7578.5466855768</v>
      </c>
      <c r="AK34" s="64">
        <v>7.0843339217631468E-5</v>
      </c>
    </row>
    <row r="35" spans="1:37" x14ac:dyDescent="0.3">
      <c r="A35" s="122"/>
      <c r="B35" s="122"/>
      <c r="C35" s="123" t="s">
        <v>1206</v>
      </c>
      <c r="D35" s="124">
        <v>0</v>
      </c>
      <c r="E35" s="64">
        <v>0</v>
      </c>
      <c r="F35" s="124">
        <v>18423.9693413653</v>
      </c>
      <c r="G35" s="64">
        <v>1.3498420000350803E-2</v>
      </c>
      <c r="H35" s="124">
        <v>5702.0108655445001</v>
      </c>
      <c r="I35" s="64">
        <v>5.6393800275735689E-4</v>
      </c>
      <c r="J35" s="124">
        <v>369.69965745000002</v>
      </c>
      <c r="K35" s="64">
        <v>1.0339047674026049E-4</v>
      </c>
      <c r="L35" s="124">
        <v>0</v>
      </c>
      <c r="M35" s="64">
        <v>0</v>
      </c>
      <c r="N35" s="124">
        <v>124054.9007604092</v>
      </c>
      <c r="O35" s="64">
        <v>1.7630810221276914E-2</v>
      </c>
      <c r="P35" s="124">
        <v>318228.45256928698</v>
      </c>
      <c r="Q35" s="64">
        <v>1.2763043402362848E-2</v>
      </c>
      <c r="R35" s="124">
        <v>0</v>
      </c>
      <c r="S35" s="64">
        <v>0</v>
      </c>
      <c r="T35" s="124">
        <v>0</v>
      </c>
      <c r="U35" s="64">
        <v>0</v>
      </c>
      <c r="V35" s="124">
        <v>68780.297852850286</v>
      </c>
      <c r="W35" s="64">
        <v>1.5729648422559309E-2</v>
      </c>
      <c r="X35" s="124">
        <v>171183.261678582</v>
      </c>
      <c r="Y35" s="64">
        <v>1.3482072779132525E-2</v>
      </c>
      <c r="Z35" s="124">
        <v>0</v>
      </c>
      <c r="AA35" s="64">
        <v>0</v>
      </c>
      <c r="AB35" s="124">
        <v>0</v>
      </c>
      <c r="AC35" s="64">
        <v>0</v>
      </c>
      <c r="AD35" s="124">
        <v>153325.63707597359</v>
      </c>
      <c r="AE35" s="64">
        <v>2.4469260873945489E-2</v>
      </c>
      <c r="AF35" s="124">
        <v>624484.7703628717</v>
      </c>
      <c r="AG35" s="64">
        <v>2.948126985968506E-2</v>
      </c>
      <c r="AH35" s="124">
        <v>29133.4586823272</v>
      </c>
      <c r="AI35" s="64">
        <v>1.0120997093316503E-2</v>
      </c>
      <c r="AJ35" s="124">
        <v>1513686.458846661</v>
      </c>
      <c r="AK35" s="64">
        <v>1.4149758221756971E-2</v>
      </c>
    </row>
    <row r="36" spans="1:37" x14ac:dyDescent="0.3">
      <c r="A36" s="122"/>
      <c r="B36" s="122"/>
      <c r="C36" s="123" t="s">
        <v>122</v>
      </c>
      <c r="D36" s="124">
        <v>0</v>
      </c>
      <c r="E36" s="64">
        <v>0</v>
      </c>
      <c r="F36" s="124">
        <v>0</v>
      </c>
      <c r="G36" s="64">
        <v>0</v>
      </c>
      <c r="H36" s="124">
        <v>0</v>
      </c>
      <c r="I36" s="64">
        <v>0</v>
      </c>
      <c r="J36" s="124">
        <v>0</v>
      </c>
      <c r="K36" s="64">
        <v>0</v>
      </c>
      <c r="L36" s="124">
        <v>0</v>
      </c>
      <c r="M36" s="64">
        <v>0</v>
      </c>
      <c r="N36" s="124">
        <v>0</v>
      </c>
      <c r="O36" s="64">
        <v>0</v>
      </c>
      <c r="P36" s="124">
        <v>0</v>
      </c>
      <c r="Q36" s="64">
        <v>0</v>
      </c>
      <c r="R36" s="124">
        <v>0</v>
      </c>
      <c r="S36" s="64">
        <v>0</v>
      </c>
      <c r="T36" s="124">
        <v>0</v>
      </c>
      <c r="U36" s="64">
        <v>0</v>
      </c>
      <c r="V36" s="124">
        <v>0</v>
      </c>
      <c r="W36" s="64">
        <v>0</v>
      </c>
      <c r="X36" s="124">
        <v>0</v>
      </c>
      <c r="Y36" s="64">
        <v>0</v>
      </c>
      <c r="Z36" s="124">
        <v>0</v>
      </c>
      <c r="AA36" s="64">
        <v>0</v>
      </c>
      <c r="AB36" s="124">
        <v>0</v>
      </c>
      <c r="AC36" s="64">
        <v>0</v>
      </c>
      <c r="AD36" s="124">
        <v>0</v>
      </c>
      <c r="AE36" s="64">
        <v>0</v>
      </c>
      <c r="AF36" s="124">
        <v>0</v>
      </c>
      <c r="AG36" s="64">
        <v>0</v>
      </c>
      <c r="AH36" s="124">
        <v>0</v>
      </c>
      <c r="AI36" s="64">
        <v>0</v>
      </c>
      <c r="AJ36" s="124">
        <v>0</v>
      </c>
      <c r="AK36" s="64">
        <v>0</v>
      </c>
    </row>
    <row r="37" spans="1:37" x14ac:dyDescent="0.3">
      <c r="A37" s="122"/>
      <c r="B37" s="122"/>
      <c r="C37" s="123" t="s">
        <v>123</v>
      </c>
      <c r="D37" s="124">
        <v>0</v>
      </c>
      <c r="E37" s="64">
        <v>0</v>
      </c>
      <c r="F37" s="124">
        <v>0</v>
      </c>
      <c r="G37" s="64">
        <v>0</v>
      </c>
      <c r="H37" s="124">
        <v>0</v>
      </c>
      <c r="I37" s="64">
        <v>0</v>
      </c>
      <c r="J37" s="124">
        <v>0</v>
      </c>
      <c r="K37" s="64">
        <v>0</v>
      </c>
      <c r="L37" s="124">
        <v>0</v>
      </c>
      <c r="M37" s="64">
        <v>0</v>
      </c>
      <c r="N37" s="124">
        <v>0</v>
      </c>
      <c r="O37" s="64">
        <v>0</v>
      </c>
      <c r="P37" s="124">
        <v>0</v>
      </c>
      <c r="Q37" s="64">
        <v>0</v>
      </c>
      <c r="R37" s="124">
        <v>0</v>
      </c>
      <c r="S37" s="64">
        <v>0</v>
      </c>
      <c r="T37" s="124">
        <v>0</v>
      </c>
      <c r="U37" s="64">
        <v>0</v>
      </c>
      <c r="V37" s="124">
        <v>0</v>
      </c>
      <c r="W37" s="64">
        <v>0</v>
      </c>
      <c r="X37" s="124">
        <v>0</v>
      </c>
      <c r="Y37" s="64">
        <v>0</v>
      </c>
      <c r="Z37" s="124">
        <v>0</v>
      </c>
      <c r="AA37" s="64">
        <v>0</v>
      </c>
      <c r="AB37" s="124">
        <v>0</v>
      </c>
      <c r="AC37" s="64">
        <v>0</v>
      </c>
      <c r="AD37" s="124">
        <v>0</v>
      </c>
      <c r="AE37" s="64">
        <v>0</v>
      </c>
      <c r="AF37" s="124">
        <v>0</v>
      </c>
      <c r="AG37" s="64">
        <v>0</v>
      </c>
      <c r="AH37" s="124">
        <v>0</v>
      </c>
      <c r="AI37" s="64">
        <v>0</v>
      </c>
      <c r="AJ37" s="124">
        <v>0</v>
      </c>
      <c r="AK37" s="64">
        <v>0</v>
      </c>
    </row>
    <row r="38" spans="1:37" x14ac:dyDescent="0.3">
      <c r="A38" s="122"/>
      <c r="B38" s="122"/>
      <c r="C38" s="123" t="s">
        <v>124</v>
      </c>
      <c r="D38" s="124">
        <v>0</v>
      </c>
      <c r="E38" s="64">
        <v>0</v>
      </c>
      <c r="F38" s="124">
        <v>0</v>
      </c>
      <c r="G38" s="64">
        <v>0</v>
      </c>
      <c r="H38" s="124">
        <v>0</v>
      </c>
      <c r="I38" s="64">
        <v>0</v>
      </c>
      <c r="J38" s="124">
        <v>0</v>
      </c>
      <c r="K38" s="64">
        <v>0</v>
      </c>
      <c r="L38" s="124">
        <v>0</v>
      </c>
      <c r="M38" s="64">
        <v>0</v>
      </c>
      <c r="N38" s="124">
        <v>0</v>
      </c>
      <c r="O38" s="64">
        <v>0</v>
      </c>
      <c r="P38" s="124">
        <v>0</v>
      </c>
      <c r="Q38" s="64">
        <v>0</v>
      </c>
      <c r="R38" s="124">
        <v>0</v>
      </c>
      <c r="S38" s="64">
        <v>0</v>
      </c>
      <c r="T38" s="124">
        <v>0</v>
      </c>
      <c r="U38" s="64">
        <v>0</v>
      </c>
      <c r="V38" s="124">
        <v>0</v>
      </c>
      <c r="W38" s="64">
        <v>0</v>
      </c>
      <c r="X38" s="124">
        <v>0</v>
      </c>
      <c r="Y38" s="64">
        <v>0</v>
      </c>
      <c r="Z38" s="124">
        <v>0</v>
      </c>
      <c r="AA38" s="64">
        <v>0</v>
      </c>
      <c r="AB38" s="124">
        <v>0</v>
      </c>
      <c r="AC38" s="64">
        <v>0</v>
      </c>
      <c r="AD38" s="124">
        <v>0</v>
      </c>
      <c r="AE38" s="64">
        <v>0</v>
      </c>
      <c r="AF38" s="124">
        <v>0</v>
      </c>
      <c r="AG38" s="64">
        <v>0</v>
      </c>
      <c r="AH38" s="124">
        <v>0</v>
      </c>
      <c r="AI38" s="64">
        <v>0</v>
      </c>
      <c r="AJ38" s="124">
        <v>0</v>
      </c>
      <c r="AK38" s="64">
        <v>0</v>
      </c>
    </row>
    <row r="39" spans="1:37" x14ac:dyDescent="0.3">
      <c r="A39" s="122"/>
      <c r="B39" s="122"/>
      <c r="C39" s="123" t="s">
        <v>125</v>
      </c>
      <c r="D39" s="124">
        <v>0</v>
      </c>
      <c r="E39" s="64">
        <v>0</v>
      </c>
      <c r="F39" s="124">
        <v>0</v>
      </c>
      <c r="G39" s="64">
        <v>0</v>
      </c>
      <c r="H39" s="124">
        <v>0</v>
      </c>
      <c r="I39" s="64">
        <v>0</v>
      </c>
      <c r="J39" s="124">
        <v>0</v>
      </c>
      <c r="K39" s="64">
        <v>0</v>
      </c>
      <c r="L39" s="124">
        <v>0</v>
      </c>
      <c r="M39" s="64">
        <v>0</v>
      </c>
      <c r="N39" s="124">
        <v>0</v>
      </c>
      <c r="O39" s="64">
        <v>0</v>
      </c>
      <c r="P39" s="124">
        <v>0</v>
      </c>
      <c r="Q39" s="64">
        <v>0</v>
      </c>
      <c r="R39" s="124">
        <v>0</v>
      </c>
      <c r="S39" s="64">
        <v>0</v>
      </c>
      <c r="T39" s="124">
        <v>0</v>
      </c>
      <c r="U39" s="64">
        <v>0</v>
      </c>
      <c r="V39" s="124">
        <v>0</v>
      </c>
      <c r="W39" s="64">
        <v>0</v>
      </c>
      <c r="X39" s="124">
        <v>0</v>
      </c>
      <c r="Y39" s="64">
        <v>0</v>
      </c>
      <c r="Z39" s="124">
        <v>0</v>
      </c>
      <c r="AA39" s="64">
        <v>0</v>
      </c>
      <c r="AB39" s="124">
        <v>0</v>
      </c>
      <c r="AC39" s="64">
        <v>0</v>
      </c>
      <c r="AD39" s="124">
        <v>0</v>
      </c>
      <c r="AE39" s="64">
        <v>0</v>
      </c>
      <c r="AF39" s="124">
        <v>0</v>
      </c>
      <c r="AG39" s="64">
        <v>0</v>
      </c>
      <c r="AH39" s="124">
        <v>0</v>
      </c>
      <c r="AI39" s="64">
        <v>0</v>
      </c>
      <c r="AJ39" s="124">
        <v>0</v>
      </c>
      <c r="AK39" s="64">
        <v>0</v>
      </c>
    </row>
    <row r="40" spans="1:37" x14ac:dyDescent="0.3">
      <c r="A40" s="122"/>
      <c r="B40" s="119"/>
      <c r="C40" s="123" t="s">
        <v>126</v>
      </c>
      <c r="D40" s="124">
        <v>0</v>
      </c>
      <c r="E40" s="64">
        <v>0</v>
      </c>
      <c r="F40" s="124">
        <v>58137.946130358301</v>
      </c>
      <c r="G40" s="64">
        <v>4.2595078198669596E-2</v>
      </c>
      <c r="H40" s="124">
        <v>392849.15598814876</v>
      </c>
      <c r="I40" s="64">
        <v>3.885341042606278E-2</v>
      </c>
      <c r="J40" s="124">
        <v>20066.141916722303</v>
      </c>
      <c r="K40" s="64">
        <v>5.6117119323764288E-3</v>
      </c>
      <c r="L40" s="124">
        <v>0</v>
      </c>
      <c r="M40" s="64">
        <v>0</v>
      </c>
      <c r="N40" s="124">
        <v>358087.8346999854</v>
      </c>
      <c r="O40" s="64">
        <v>5.0891811749836716E-2</v>
      </c>
      <c r="P40" s="124">
        <v>637411.28817648289</v>
      </c>
      <c r="Q40" s="64">
        <v>2.5564363809930497E-2</v>
      </c>
      <c r="R40" s="124">
        <v>0</v>
      </c>
      <c r="S40" s="64">
        <v>0</v>
      </c>
      <c r="T40" s="124">
        <v>0</v>
      </c>
      <c r="U40" s="64">
        <v>0</v>
      </c>
      <c r="V40" s="124">
        <v>69975.941367880994</v>
      </c>
      <c r="W40" s="64">
        <v>1.6003085042016557E-2</v>
      </c>
      <c r="X40" s="124">
        <v>112792.52282898581</v>
      </c>
      <c r="Y40" s="64">
        <v>8.8833276502092526E-3</v>
      </c>
      <c r="Z40" s="124">
        <v>0</v>
      </c>
      <c r="AA40" s="64">
        <v>0</v>
      </c>
      <c r="AB40" s="124">
        <v>0</v>
      </c>
      <c r="AC40" s="64">
        <v>0</v>
      </c>
      <c r="AD40" s="124">
        <v>186683.22122608221</v>
      </c>
      <c r="AE40" s="64">
        <v>2.9792802613342592E-2</v>
      </c>
      <c r="AF40" s="124">
        <v>258941.07855824431</v>
      </c>
      <c r="AG40" s="64">
        <v>1.2224336248100404E-2</v>
      </c>
      <c r="AH40" s="124">
        <v>0</v>
      </c>
      <c r="AI40" s="64">
        <v>0</v>
      </c>
      <c r="AJ40" s="124">
        <v>2094945.130892891</v>
      </c>
      <c r="AK40" s="64">
        <v>1.9583294094186184E-2</v>
      </c>
    </row>
    <row r="41" spans="1:37" x14ac:dyDescent="0.3">
      <c r="A41" s="99"/>
      <c r="B41" s="99"/>
      <c r="C41" s="99" t="s">
        <v>127</v>
      </c>
      <c r="D41" s="124">
        <v>0</v>
      </c>
      <c r="E41" s="64">
        <v>0</v>
      </c>
      <c r="F41" s="124">
        <v>0</v>
      </c>
      <c r="G41" s="64">
        <v>0</v>
      </c>
      <c r="H41" s="124">
        <v>0</v>
      </c>
      <c r="I41" s="64">
        <v>0</v>
      </c>
      <c r="J41" s="124">
        <v>0</v>
      </c>
      <c r="K41" s="64">
        <v>0</v>
      </c>
      <c r="L41" s="124">
        <v>0</v>
      </c>
      <c r="M41" s="64">
        <v>0</v>
      </c>
      <c r="N41" s="124">
        <v>0</v>
      </c>
      <c r="O41" s="64">
        <v>0</v>
      </c>
      <c r="P41" s="124">
        <v>0</v>
      </c>
      <c r="Q41" s="64">
        <v>0</v>
      </c>
      <c r="R41" s="124">
        <v>0</v>
      </c>
      <c r="S41" s="64">
        <v>0</v>
      </c>
      <c r="T41" s="124">
        <v>0</v>
      </c>
      <c r="U41" s="64">
        <v>0</v>
      </c>
      <c r="V41" s="124">
        <v>0</v>
      </c>
      <c r="W41" s="64">
        <v>0</v>
      </c>
      <c r="X41" s="124">
        <v>0</v>
      </c>
      <c r="Y41" s="64">
        <v>0</v>
      </c>
      <c r="Z41" s="124">
        <v>0</v>
      </c>
      <c r="AA41" s="64">
        <v>0</v>
      </c>
      <c r="AB41" s="124">
        <v>0</v>
      </c>
      <c r="AC41" s="64">
        <v>0</v>
      </c>
      <c r="AD41" s="124">
        <v>0</v>
      </c>
      <c r="AE41" s="64">
        <v>0</v>
      </c>
      <c r="AF41" s="124">
        <v>0</v>
      </c>
      <c r="AG41" s="64">
        <v>0</v>
      </c>
      <c r="AH41" s="124">
        <v>0</v>
      </c>
      <c r="AI41" s="64">
        <v>0</v>
      </c>
      <c r="AJ41" s="124">
        <v>0</v>
      </c>
      <c r="AK41" s="64">
        <v>0</v>
      </c>
    </row>
    <row r="42" spans="1:37" x14ac:dyDescent="0.3">
      <c r="A42" s="122"/>
      <c r="B42" s="127" t="s">
        <v>128</v>
      </c>
      <c r="C42" s="128"/>
      <c r="D42" s="129">
        <v>0</v>
      </c>
      <c r="E42" s="66">
        <v>0</v>
      </c>
      <c r="F42" s="129">
        <v>0</v>
      </c>
      <c r="G42" s="66">
        <v>0</v>
      </c>
      <c r="H42" s="129">
        <v>0</v>
      </c>
      <c r="I42" s="66">
        <v>0</v>
      </c>
      <c r="J42" s="129">
        <v>0</v>
      </c>
      <c r="K42" s="66">
        <v>0</v>
      </c>
      <c r="L42" s="129">
        <v>0</v>
      </c>
      <c r="M42" s="66">
        <v>0</v>
      </c>
      <c r="N42" s="129">
        <v>0</v>
      </c>
      <c r="O42" s="66">
        <v>0</v>
      </c>
      <c r="P42" s="129">
        <v>0</v>
      </c>
      <c r="Q42" s="66">
        <v>0</v>
      </c>
      <c r="R42" s="129">
        <v>0</v>
      </c>
      <c r="S42" s="66">
        <v>0</v>
      </c>
      <c r="T42" s="129">
        <v>0</v>
      </c>
      <c r="U42" s="66">
        <v>0</v>
      </c>
      <c r="V42" s="129">
        <v>0</v>
      </c>
      <c r="W42" s="66">
        <v>0</v>
      </c>
      <c r="X42" s="129">
        <v>0</v>
      </c>
      <c r="Y42" s="66">
        <v>0</v>
      </c>
      <c r="Z42" s="129">
        <v>0</v>
      </c>
      <c r="AA42" s="66">
        <v>0</v>
      </c>
      <c r="AB42" s="129">
        <v>0</v>
      </c>
      <c r="AC42" s="66">
        <v>0</v>
      </c>
      <c r="AD42" s="129">
        <v>0</v>
      </c>
      <c r="AE42" s="66">
        <v>0</v>
      </c>
      <c r="AF42" s="129">
        <v>0</v>
      </c>
      <c r="AG42" s="66">
        <v>0</v>
      </c>
      <c r="AH42" s="129">
        <v>0</v>
      </c>
      <c r="AI42" s="66">
        <v>0</v>
      </c>
      <c r="AJ42" s="129">
        <v>0</v>
      </c>
      <c r="AK42" s="66">
        <v>0</v>
      </c>
    </row>
    <row r="43" spans="1:37" x14ac:dyDescent="0.3">
      <c r="A43" s="122"/>
      <c r="B43" s="122"/>
      <c r="C43" s="123" t="s">
        <v>129</v>
      </c>
      <c r="D43" s="124">
        <v>0</v>
      </c>
      <c r="E43" s="64">
        <v>0</v>
      </c>
      <c r="F43" s="124">
        <v>0</v>
      </c>
      <c r="G43" s="64">
        <v>0</v>
      </c>
      <c r="H43" s="124">
        <v>0</v>
      </c>
      <c r="I43" s="64">
        <v>0</v>
      </c>
      <c r="J43" s="124">
        <v>0</v>
      </c>
      <c r="K43" s="64">
        <v>0</v>
      </c>
      <c r="L43" s="124">
        <v>0</v>
      </c>
      <c r="M43" s="64">
        <v>0</v>
      </c>
      <c r="N43" s="124">
        <v>0</v>
      </c>
      <c r="O43" s="64">
        <v>0</v>
      </c>
      <c r="P43" s="124">
        <v>0</v>
      </c>
      <c r="Q43" s="64">
        <v>0</v>
      </c>
      <c r="R43" s="124">
        <v>0</v>
      </c>
      <c r="S43" s="64">
        <v>0</v>
      </c>
      <c r="T43" s="124">
        <v>0</v>
      </c>
      <c r="U43" s="64">
        <v>0</v>
      </c>
      <c r="V43" s="124">
        <v>0</v>
      </c>
      <c r="W43" s="64">
        <v>0</v>
      </c>
      <c r="X43" s="124">
        <v>0</v>
      </c>
      <c r="Y43" s="64">
        <v>0</v>
      </c>
      <c r="Z43" s="124">
        <v>0</v>
      </c>
      <c r="AA43" s="64">
        <v>0</v>
      </c>
      <c r="AB43" s="124">
        <v>0</v>
      </c>
      <c r="AC43" s="64">
        <v>0</v>
      </c>
      <c r="AD43" s="124">
        <v>0</v>
      </c>
      <c r="AE43" s="64">
        <v>0</v>
      </c>
      <c r="AF43" s="124">
        <v>0</v>
      </c>
      <c r="AG43" s="64">
        <v>0</v>
      </c>
      <c r="AH43" s="124">
        <v>0</v>
      </c>
      <c r="AI43" s="64">
        <v>0</v>
      </c>
      <c r="AJ43" s="124">
        <v>0</v>
      </c>
      <c r="AK43" s="64">
        <v>0</v>
      </c>
    </row>
    <row r="44" spans="1:37" x14ac:dyDescent="0.3">
      <c r="A44" s="122"/>
      <c r="B44" s="122"/>
      <c r="C44" s="123" t="s">
        <v>130</v>
      </c>
      <c r="D44" s="124">
        <v>0</v>
      </c>
      <c r="E44" s="64">
        <v>0</v>
      </c>
      <c r="F44" s="124">
        <v>0</v>
      </c>
      <c r="G44" s="64">
        <v>0</v>
      </c>
      <c r="H44" s="124">
        <v>0</v>
      </c>
      <c r="I44" s="64">
        <v>0</v>
      </c>
      <c r="J44" s="124">
        <v>0</v>
      </c>
      <c r="K44" s="64">
        <v>0</v>
      </c>
      <c r="L44" s="124">
        <v>0</v>
      </c>
      <c r="M44" s="64">
        <v>0</v>
      </c>
      <c r="N44" s="124">
        <v>0</v>
      </c>
      <c r="O44" s="64">
        <v>0</v>
      </c>
      <c r="P44" s="124">
        <v>0</v>
      </c>
      <c r="Q44" s="64">
        <v>0</v>
      </c>
      <c r="R44" s="124">
        <v>0</v>
      </c>
      <c r="S44" s="64">
        <v>0</v>
      </c>
      <c r="T44" s="124">
        <v>0</v>
      </c>
      <c r="U44" s="64">
        <v>0</v>
      </c>
      <c r="V44" s="124">
        <v>0</v>
      </c>
      <c r="W44" s="64">
        <v>0</v>
      </c>
      <c r="X44" s="124">
        <v>0</v>
      </c>
      <c r="Y44" s="64">
        <v>0</v>
      </c>
      <c r="Z44" s="124">
        <v>0</v>
      </c>
      <c r="AA44" s="64">
        <v>0</v>
      </c>
      <c r="AB44" s="124">
        <v>0</v>
      </c>
      <c r="AC44" s="64">
        <v>0</v>
      </c>
      <c r="AD44" s="124">
        <v>0</v>
      </c>
      <c r="AE44" s="64">
        <v>0</v>
      </c>
      <c r="AF44" s="124">
        <v>0</v>
      </c>
      <c r="AG44" s="64">
        <v>0</v>
      </c>
      <c r="AH44" s="124">
        <v>0</v>
      </c>
      <c r="AI44" s="64">
        <v>0</v>
      </c>
      <c r="AJ44" s="124">
        <v>0</v>
      </c>
      <c r="AK44" s="64">
        <v>0</v>
      </c>
    </row>
    <row r="45" spans="1:37" x14ac:dyDescent="0.3">
      <c r="A45" s="122"/>
      <c r="B45" s="122"/>
      <c r="C45" s="123" t="s">
        <v>118</v>
      </c>
      <c r="D45" s="124">
        <v>0</v>
      </c>
      <c r="E45" s="64">
        <v>0</v>
      </c>
      <c r="F45" s="124">
        <v>0</v>
      </c>
      <c r="G45" s="64">
        <v>0</v>
      </c>
      <c r="H45" s="124">
        <v>0</v>
      </c>
      <c r="I45" s="64">
        <v>0</v>
      </c>
      <c r="J45" s="124">
        <v>0</v>
      </c>
      <c r="K45" s="64">
        <v>0</v>
      </c>
      <c r="L45" s="124">
        <v>0</v>
      </c>
      <c r="M45" s="64">
        <v>0</v>
      </c>
      <c r="N45" s="124">
        <v>0</v>
      </c>
      <c r="O45" s="64">
        <v>0</v>
      </c>
      <c r="P45" s="124">
        <v>0</v>
      </c>
      <c r="Q45" s="64">
        <v>0</v>
      </c>
      <c r="R45" s="124">
        <v>0</v>
      </c>
      <c r="S45" s="64">
        <v>0</v>
      </c>
      <c r="T45" s="124">
        <v>0</v>
      </c>
      <c r="U45" s="64">
        <v>0</v>
      </c>
      <c r="V45" s="124">
        <v>0</v>
      </c>
      <c r="W45" s="64">
        <v>0</v>
      </c>
      <c r="X45" s="124">
        <v>0</v>
      </c>
      <c r="Y45" s="64">
        <v>0</v>
      </c>
      <c r="Z45" s="124">
        <v>0</v>
      </c>
      <c r="AA45" s="64">
        <v>0</v>
      </c>
      <c r="AB45" s="124">
        <v>0</v>
      </c>
      <c r="AC45" s="64">
        <v>0</v>
      </c>
      <c r="AD45" s="124">
        <v>0</v>
      </c>
      <c r="AE45" s="64">
        <v>0</v>
      </c>
      <c r="AF45" s="124">
        <v>0</v>
      </c>
      <c r="AG45" s="64">
        <v>0</v>
      </c>
      <c r="AH45" s="124">
        <v>0</v>
      </c>
      <c r="AI45" s="64">
        <v>0</v>
      </c>
      <c r="AJ45" s="124">
        <v>0</v>
      </c>
      <c r="AK45" s="64">
        <v>0</v>
      </c>
    </row>
    <row r="46" spans="1:37" x14ac:dyDescent="0.3">
      <c r="A46" s="122"/>
      <c r="B46" s="122"/>
      <c r="C46" s="123" t="s">
        <v>119</v>
      </c>
      <c r="D46" s="124">
        <v>0</v>
      </c>
      <c r="E46" s="64">
        <v>0</v>
      </c>
      <c r="F46" s="124">
        <v>0</v>
      </c>
      <c r="G46" s="64">
        <v>0</v>
      </c>
      <c r="H46" s="124">
        <v>0</v>
      </c>
      <c r="I46" s="64">
        <v>0</v>
      </c>
      <c r="J46" s="124">
        <v>0</v>
      </c>
      <c r="K46" s="64">
        <v>0</v>
      </c>
      <c r="L46" s="124">
        <v>0</v>
      </c>
      <c r="M46" s="64">
        <v>0</v>
      </c>
      <c r="N46" s="124">
        <v>0</v>
      </c>
      <c r="O46" s="64">
        <v>0</v>
      </c>
      <c r="P46" s="124">
        <v>0</v>
      </c>
      <c r="Q46" s="64">
        <v>0</v>
      </c>
      <c r="R46" s="124">
        <v>0</v>
      </c>
      <c r="S46" s="64">
        <v>0</v>
      </c>
      <c r="T46" s="124">
        <v>0</v>
      </c>
      <c r="U46" s="64">
        <v>0</v>
      </c>
      <c r="V46" s="124">
        <v>0</v>
      </c>
      <c r="W46" s="64">
        <v>0</v>
      </c>
      <c r="X46" s="124">
        <v>0</v>
      </c>
      <c r="Y46" s="64">
        <v>0</v>
      </c>
      <c r="Z46" s="124">
        <v>0</v>
      </c>
      <c r="AA46" s="64">
        <v>0</v>
      </c>
      <c r="AB46" s="124">
        <v>0</v>
      </c>
      <c r="AC46" s="64">
        <v>0</v>
      </c>
      <c r="AD46" s="124">
        <v>0</v>
      </c>
      <c r="AE46" s="64">
        <v>0</v>
      </c>
      <c r="AF46" s="124">
        <v>0</v>
      </c>
      <c r="AG46" s="64">
        <v>0</v>
      </c>
      <c r="AH46" s="124">
        <v>0</v>
      </c>
      <c r="AI46" s="64">
        <v>0</v>
      </c>
      <c r="AJ46" s="124">
        <v>0</v>
      </c>
      <c r="AK46" s="64">
        <v>0</v>
      </c>
    </row>
    <row r="47" spans="1:37" x14ac:dyDescent="0.3">
      <c r="A47" s="122"/>
      <c r="B47" s="122"/>
      <c r="C47" s="123" t="s">
        <v>126</v>
      </c>
      <c r="D47" s="124">
        <v>0</v>
      </c>
      <c r="E47" s="64">
        <v>0</v>
      </c>
      <c r="F47" s="124">
        <v>0</v>
      </c>
      <c r="G47" s="64">
        <v>0</v>
      </c>
      <c r="H47" s="124">
        <v>0</v>
      </c>
      <c r="I47" s="64">
        <v>0</v>
      </c>
      <c r="J47" s="124">
        <v>0</v>
      </c>
      <c r="K47" s="64">
        <v>0</v>
      </c>
      <c r="L47" s="124">
        <v>0</v>
      </c>
      <c r="M47" s="64">
        <v>0</v>
      </c>
      <c r="N47" s="124">
        <v>0</v>
      </c>
      <c r="O47" s="64">
        <v>0</v>
      </c>
      <c r="P47" s="124">
        <v>0</v>
      </c>
      <c r="Q47" s="64">
        <v>0</v>
      </c>
      <c r="R47" s="124">
        <v>0</v>
      </c>
      <c r="S47" s="64">
        <v>0</v>
      </c>
      <c r="T47" s="124">
        <v>0</v>
      </c>
      <c r="U47" s="64">
        <v>0</v>
      </c>
      <c r="V47" s="124">
        <v>0</v>
      </c>
      <c r="W47" s="64">
        <v>0</v>
      </c>
      <c r="X47" s="124">
        <v>0</v>
      </c>
      <c r="Y47" s="64">
        <v>0</v>
      </c>
      <c r="Z47" s="124">
        <v>0</v>
      </c>
      <c r="AA47" s="64">
        <v>0</v>
      </c>
      <c r="AB47" s="124">
        <v>0</v>
      </c>
      <c r="AC47" s="64">
        <v>0</v>
      </c>
      <c r="AD47" s="124">
        <v>0</v>
      </c>
      <c r="AE47" s="64">
        <v>0</v>
      </c>
      <c r="AF47" s="124">
        <v>0</v>
      </c>
      <c r="AG47" s="64">
        <v>0</v>
      </c>
      <c r="AH47" s="124">
        <v>0</v>
      </c>
      <c r="AI47" s="64">
        <v>0</v>
      </c>
      <c r="AJ47" s="124">
        <v>0</v>
      </c>
      <c r="AK47" s="64">
        <v>0</v>
      </c>
    </row>
    <row r="48" spans="1:37" x14ac:dyDescent="0.3">
      <c r="A48" s="122"/>
      <c r="B48" s="122"/>
      <c r="C48" s="123" t="s">
        <v>120</v>
      </c>
      <c r="D48" s="124">
        <v>0</v>
      </c>
      <c r="E48" s="64">
        <v>0</v>
      </c>
      <c r="F48" s="124">
        <v>0</v>
      </c>
      <c r="G48" s="64">
        <v>0</v>
      </c>
      <c r="H48" s="124">
        <v>0</v>
      </c>
      <c r="I48" s="64">
        <v>0</v>
      </c>
      <c r="J48" s="124">
        <v>0</v>
      </c>
      <c r="K48" s="64">
        <v>0</v>
      </c>
      <c r="L48" s="124">
        <v>0</v>
      </c>
      <c r="M48" s="64">
        <v>0</v>
      </c>
      <c r="N48" s="124">
        <v>0</v>
      </c>
      <c r="O48" s="64">
        <v>0</v>
      </c>
      <c r="P48" s="124">
        <v>0</v>
      </c>
      <c r="Q48" s="64">
        <v>0</v>
      </c>
      <c r="R48" s="124">
        <v>0</v>
      </c>
      <c r="S48" s="64">
        <v>0</v>
      </c>
      <c r="T48" s="124">
        <v>0</v>
      </c>
      <c r="U48" s="64">
        <v>0</v>
      </c>
      <c r="V48" s="124">
        <v>0</v>
      </c>
      <c r="W48" s="64">
        <v>0</v>
      </c>
      <c r="X48" s="124">
        <v>0</v>
      </c>
      <c r="Y48" s="64">
        <v>0</v>
      </c>
      <c r="Z48" s="124">
        <v>0</v>
      </c>
      <c r="AA48" s="64">
        <v>0</v>
      </c>
      <c r="AB48" s="124">
        <v>0</v>
      </c>
      <c r="AC48" s="64">
        <v>0</v>
      </c>
      <c r="AD48" s="124">
        <v>0</v>
      </c>
      <c r="AE48" s="64">
        <v>0</v>
      </c>
      <c r="AF48" s="124">
        <v>0</v>
      </c>
      <c r="AG48" s="64">
        <v>0</v>
      </c>
      <c r="AH48" s="124">
        <v>0</v>
      </c>
      <c r="AI48" s="64">
        <v>0</v>
      </c>
      <c r="AJ48" s="124">
        <v>0</v>
      </c>
      <c r="AK48" s="64">
        <v>0</v>
      </c>
    </row>
    <row r="49" spans="1:37" x14ac:dyDescent="0.3">
      <c r="A49" s="122"/>
      <c r="B49" s="122"/>
      <c r="C49" s="123" t="s">
        <v>121</v>
      </c>
      <c r="D49" s="124">
        <v>0</v>
      </c>
      <c r="E49" s="64">
        <v>0</v>
      </c>
      <c r="F49" s="124">
        <v>0</v>
      </c>
      <c r="G49" s="64">
        <v>0</v>
      </c>
      <c r="H49" s="124">
        <v>0</v>
      </c>
      <c r="I49" s="64">
        <v>0</v>
      </c>
      <c r="J49" s="124">
        <v>0</v>
      </c>
      <c r="K49" s="64">
        <v>0</v>
      </c>
      <c r="L49" s="124">
        <v>0</v>
      </c>
      <c r="M49" s="64">
        <v>0</v>
      </c>
      <c r="N49" s="124">
        <v>0</v>
      </c>
      <c r="O49" s="64">
        <v>0</v>
      </c>
      <c r="P49" s="124">
        <v>0</v>
      </c>
      <c r="Q49" s="64">
        <v>0</v>
      </c>
      <c r="R49" s="124">
        <v>0</v>
      </c>
      <c r="S49" s="64">
        <v>0</v>
      </c>
      <c r="T49" s="124">
        <v>0</v>
      </c>
      <c r="U49" s="64">
        <v>0</v>
      </c>
      <c r="V49" s="124">
        <v>0</v>
      </c>
      <c r="W49" s="64">
        <v>0</v>
      </c>
      <c r="X49" s="124">
        <v>0</v>
      </c>
      <c r="Y49" s="64">
        <v>0</v>
      </c>
      <c r="Z49" s="124">
        <v>0</v>
      </c>
      <c r="AA49" s="64">
        <v>0</v>
      </c>
      <c r="AB49" s="124">
        <v>0</v>
      </c>
      <c r="AC49" s="64">
        <v>0</v>
      </c>
      <c r="AD49" s="124">
        <v>0</v>
      </c>
      <c r="AE49" s="64">
        <v>0</v>
      </c>
      <c r="AF49" s="124">
        <v>0</v>
      </c>
      <c r="AG49" s="64">
        <v>0</v>
      </c>
      <c r="AH49" s="124">
        <v>0</v>
      </c>
      <c r="AI49" s="64">
        <v>0</v>
      </c>
      <c r="AJ49" s="124">
        <v>0</v>
      </c>
      <c r="AK49" s="64">
        <v>0</v>
      </c>
    </row>
    <row r="50" spans="1:37" x14ac:dyDescent="0.3">
      <c r="A50" s="122"/>
      <c r="B50" s="122"/>
      <c r="C50" s="123" t="s">
        <v>122</v>
      </c>
      <c r="D50" s="124">
        <v>0</v>
      </c>
      <c r="E50" s="64">
        <v>0</v>
      </c>
      <c r="F50" s="124">
        <v>0</v>
      </c>
      <c r="G50" s="64">
        <v>0</v>
      </c>
      <c r="H50" s="124">
        <v>0</v>
      </c>
      <c r="I50" s="64">
        <v>0</v>
      </c>
      <c r="J50" s="124">
        <v>0</v>
      </c>
      <c r="K50" s="64">
        <v>0</v>
      </c>
      <c r="L50" s="124">
        <v>0</v>
      </c>
      <c r="M50" s="64">
        <v>0</v>
      </c>
      <c r="N50" s="124">
        <v>0</v>
      </c>
      <c r="O50" s="64">
        <v>0</v>
      </c>
      <c r="P50" s="124">
        <v>0</v>
      </c>
      <c r="Q50" s="64">
        <v>0</v>
      </c>
      <c r="R50" s="124">
        <v>0</v>
      </c>
      <c r="S50" s="64">
        <v>0</v>
      </c>
      <c r="T50" s="124">
        <v>0</v>
      </c>
      <c r="U50" s="64">
        <v>0</v>
      </c>
      <c r="V50" s="124">
        <v>0</v>
      </c>
      <c r="W50" s="64">
        <v>0</v>
      </c>
      <c r="X50" s="124">
        <v>0</v>
      </c>
      <c r="Y50" s="64">
        <v>0</v>
      </c>
      <c r="Z50" s="124">
        <v>0</v>
      </c>
      <c r="AA50" s="64">
        <v>0</v>
      </c>
      <c r="AB50" s="124">
        <v>0</v>
      </c>
      <c r="AC50" s="64">
        <v>0</v>
      </c>
      <c r="AD50" s="124">
        <v>0</v>
      </c>
      <c r="AE50" s="64">
        <v>0</v>
      </c>
      <c r="AF50" s="124">
        <v>0</v>
      </c>
      <c r="AG50" s="64">
        <v>0</v>
      </c>
      <c r="AH50" s="124">
        <v>0</v>
      </c>
      <c r="AI50" s="64">
        <v>0</v>
      </c>
      <c r="AJ50" s="124">
        <v>0</v>
      </c>
      <c r="AK50" s="64">
        <v>0</v>
      </c>
    </row>
    <row r="51" spans="1:37" x14ac:dyDescent="0.3">
      <c r="A51" s="122"/>
      <c r="B51" s="122"/>
      <c r="C51" s="123" t="s">
        <v>131</v>
      </c>
      <c r="D51" s="124">
        <v>0</v>
      </c>
      <c r="E51" s="64">
        <v>0</v>
      </c>
      <c r="F51" s="124">
        <v>0</v>
      </c>
      <c r="G51" s="64">
        <v>0</v>
      </c>
      <c r="H51" s="124">
        <v>0</v>
      </c>
      <c r="I51" s="64">
        <v>0</v>
      </c>
      <c r="J51" s="124">
        <v>0</v>
      </c>
      <c r="K51" s="64">
        <v>0</v>
      </c>
      <c r="L51" s="124">
        <v>0</v>
      </c>
      <c r="M51" s="64">
        <v>0</v>
      </c>
      <c r="N51" s="124">
        <v>0</v>
      </c>
      <c r="O51" s="64">
        <v>0</v>
      </c>
      <c r="P51" s="124">
        <v>0</v>
      </c>
      <c r="Q51" s="64">
        <v>0</v>
      </c>
      <c r="R51" s="124">
        <v>0</v>
      </c>
      <c r="S51" s="64">
        <v>0</v>
      </c>
      <c r="T51" s="124">
        <v>0</v>
      </c>
      <c r="U51" s="64">
        <v>0</v>
      </c>
      <c r="V51" s="124">
        <v>0</v>
      </c>
      <c r="W51" s="64">
        <v>0</v>
      </c>
      <c r="X51" s="124">
        <v>0</v>
      </c>
      <c r="Y51" s="64">
        <v>0</v>
      </c>
      <c r="Z51" s="124">
        <v>0</v>
      </c>
      <c r="AA51" s="64">
        <v>0</v>
      </c>
      <c r="AB51" s="124">
        <v>0</v>
      </c>
      <c r="AC51" s="64">
        <v>0</v>
      </c>
      <c r="AD51" s="124">
        <v>0</v>
      </c>
      <c r="AE51" s="64">
        <v>0</v>
      </c>
      <c r="AF51" s="124">
        <v>0</v>
      </c>
      <c r="AG51" s="64">
        <v>0</v>
      </c>
      <c r="AH51" s="124">
        <v>0</v>
      </c>
      <c r="AI51" s="64">
        <v>0</v>
      </c>
      <c r="AJ51" s="124">
        <v>0</v>
      </c>
      <c r="AK51" s="64">
        <v>0</v>
      </c>
    </row>
    <row r="52" spans="1:37" x14ac:dyDescent="0.3">
      <c r="A52" s="122"/>
      <c r="B52" s="122"/>
      <c r="C52" s="123" t="s">
        <v>132</v>
      </c>
      <c r="D52" s="124">
        <v>0</v>
      </c>
      <c r="E52" s="64">
        <v>0</v>
      </c>
      <c r="F52" s="124">
        <v>0</v>
      </c>
      <c r="G52" s="64">
        <v>0</v>
      </c>
      <c r="H52" s="124">
        <v>0</v>
      </c>
      <c r="I52" s="64">
        <v>0</v>
      </c>
      <c r="J52" s="124">
        <v>0</v>
      </c>
      <c r="K52" s="64">
        <v>0</v>
      </c>
      <c r="L52" s="124">
        <v>0</v>
      </c>
      <c r="M52" s="64">
        <v>0</v>
      </c>
      <c r="N52" s="124">
        <v>0</v>
      </c>
      <c r="O52" s="64">
        <v>0</v>
      </c>
      <c r="P52" s="124">
        <v>0</v>
      </c>
      <c r="Q52" s="64">
        <v>0</v>
      </c>
      <c r="R52" s="124">
        <v>0</v>
      </c>
      <c r="S52" s="64">
        <v>0</v>
      </c>
      <c r="T52" s="124">
        <v>0</v>
      </c>
      <c r="U52" s="64">
        <v>0</v>
      </c>
      <c r="V52" s="124">
        <v>0</v>
      </c>
      <c r="W52" s="64">
        <v>0</v>
      </c>
      <c r="X52" s="124">
        <v>0</v>
      </c>
      <c r="Y52" s="64">
        <v>0</v>
      </c>
      <c r="Z52" s="124">
        <v>0</v>
      </c>
      <c r="AA52" s="64">
        <v>0</v>
      </c>
      <c r="AB52" s="124">
        <v>0</v>
      </c>
      <c r="AC52" s="64">
        <v>0</v>
      </c>
      <c r="AD52" s="124">
        <v>0</v>
      </c>
      <c r="AE52" s="64">
        <v>0</v>
      </c>
      <c r="AF52" s="124">
        <v>0</v>
      </c>
      <c r="AG52" s="64">
        <v>0</v>
      </c>
      <c r="AH52" s="124">
        <v>0</v>
      </c>
      <c r="AI52" s="64">
        <v>0</v>
      </c>
      <c r="AJ52" s="124"/>
      <c r="AK52" s="64">
        <v>0</v>
      </c>
    </row>
    <row r="53" spans="1:37" x14ac:dyDescent="0.3">
      <c r="A53" s="122"/>
      <c r="B53" s="122"/>
      <c r="C53" s="123" t="s">
        <v>110</v>
      </c>
      <c r="D53" s="124">
        <v>0</v>
      </c>
      <c r="E53" s="64">
        <v>0</v>
      </c>
      <c r="F53" s="124">
        <v>0</v>
      </c>
      <c r="G53" s="64">
        <v>0</v>
      </c>
      <c r="H53" s="124">
        <v>0</v>
      </c>
      <c r="I53" s="64">
        <v>0</v>
      </c>
      <c r="J53" s="124">
        <v>0</v>
      </c>
      <c r="K53" s="64">
        <v>0</v>
      </c>
      <c r="L53" s="124">
        <v>0</v>
      </c>
      <c r="M53" s="64">
        <v>0</v>
      </c>
      <c r="N53" s="124">
        <v>0</v>
      </c>
      <c r="O53" s="64">
        <v>0</v>
      </c>
      <c r="P53" s="124">
        <v>0</v>
      </c>
      <c r="Q53" s="64">
        <v>0</v>
      </c>
      <c r="R53" s="124">
        <v>0</v>
      </c>
      <c r="S53" s="64">
        <v>0</v>
      </c>
      <c r="T53" s="124">
        <v>0</v>
      </c>
      <c r="U53" s="64">
        <v>0</v>
      </c>
      <c r="V53" s="124">
        <v>0</v>
      </c>
      <c r="W53" s="64">
        <v>0</v>
      </c>
      <c r="X53" s="124">
        <v>0</v>
      </c>
      <c r="Y53" s="64">
        <v>0</v>
      </c>
      <c r="Z53" s="124">
        <v>0</v>
      </c>
      <c r="AA53" s="64">
        <v>0</v>
      </c>
      <c r="AB53" s="124">
        <v>0</v>
      </c>
      <c r="AC53" s="64">
        <v>0</v>
      </c>
      <c r="AD53" s="124">
        <v>0</v>
      </c>
      <c r="AE53" s="64">
        <v>0</v>
      </c>
      <c r="AF53" s="124">
        <v>0</v>
      </c>
      <c r="AG53" s="64">
        <v>0</v>
      </c>
      <c r="AH53" s="124">
        <v>0</v>
      </c>
      <c r="AI53" s="64">
        <v>0</v>
      </c>
      <c r="AJ53" s="124">
        <v>0</v>
      </c>
      <c r="AK53" s="64">
        <v>0</v>
      </c>
    </row>
    <row r="54" spans="1:37" x14ac:dyDescent="0.3">
      <c r="A54" s="122"/>
      <c r="B54" s="122"/>
      <c r="C54" s="123" t="s">
        <v>111</v>
      </c>
      <c r="D54" s="124">
        <v>0</v>
      </c>
      <c r="E54" s="64">
        <v>0</v>
      </c>
      <c r="F54" s="124">
        <v>0</v>
      </c>
      <c r="G54" s="64">
        <v>0</v>
      </c>
      <c r="H54" s="124">
        <v>0</v>
      </c>
      <c r="I54" s="64">
        <v>0</v>
      </c>
      <c r="J54" s="124">
        <v>0</v>
      </c>
      <c r="K54" s="64">
        <v>0</v>
      </c>
      <c r="L54" s="124">
        <v>0</v>
      </c>
      <c r="M54" s="64">
        <v>0</v>
      </c>
      <c r="N54" s="124">
        <v>0</v>
      </c>
      <c r="O54" s="64">
        <v>0</v>
      </c>
      <c r="P54" s="124">
        <v>0</v>
      </c>
      <c r="Q54" s="64">
        <v>0</v>
      </c>
      <c r="R54" s="124">
        <v>0</v>
      </c>
      <c r="S54" s="64">
        <v>0</v>
      </c>
      <c r="T54" s="124">
        <v>0</v>
      </c>
      <c r="U54" s="64">
        <v>0</v>
      </c>
      <c r="V54" s="124">
        <v>0</v>
      </c>
      <c r="W54" s="64">
        <v>0</v>
      </c>
      <c r="X54" s="124">
        <v>0</v>
      </c>
      <c r="Y54" s="64">
        <v>0</v>
      </c>
      <c r="Z54" s="124">
        <v>0</v>
      </c>
      <c r="AA54" s="64">
        <v>0</v>
      </c>
      <c r="AB54" s="124">
        <v>0</v>
      </c>
      <c r="AC54" s="64">
        <v>0</v>
      </c>
      <c r="AD54" s="124">
        <v>0</v>
      </c>
      <c r="AE54" s="64">
        <v>0</v>
      </c>
      <c r="AF54" s="124">
        <v>0</v>
      </c>
      <c r="AG54" s="64">
        <v>0</v>
      </c>
      <c r="AH54" s="124">
        <v>0</v>
      </c>
      <c r="AI54" s="64">
        <v>0</v>
      </c>
      <c r="AJ54" s="124">
        <v>0</v>
      </c>
      <c r="AK54" s="64">
        <v>0</v>
      </c>
    </row>
    <row r="55" spans="1:37" x14ac:dyDescent="0.3">
      <c r="A55" s="122"/>
      <c r="B55" s="123"/>
      <c r="C55" s="123" t="s">
        <v>113</v>
      </c>
      <c r="D55" s="124">
        <v>0</v>
      </c>
      <c r="E55" s="64">
        <v>0</v>
      </c>
      <c r="F55" s="124">
        <v>0</v>
      </c>
      <c r="G55" s="64">
        <v>0</v>
      </c>
      <c r="H55" s="124">
        <v>0</v>
      </c>
      <c r="I55" s="64">
        <v>0</v>
      </c>
      <c r="J55" s="124">
        <v>0</v>
      </c>
      <c r="K55" s="64">
        <v>0</v>
      </c>
      <c r="L55" s="124">
        <v>0</v>
      </c>
      <c r="M55" s="64">
        <v>0</v>
      </c>
      <c r="N55" s="124">
        <v>0</v>
      </c>
      <c r="O55" s="64">
        <v>0</v>
      </c>
      <c r="P55" s="124">
        <v>0</v>
      </c>
      <c r="Q55" s="64">
        <v>0</v>
      </c>
      <c r="R55" s="124">
        <v>0</v>
      </c>
      <c r="S55" s="64">
        <v>0</v>
      </c>
      <c r="T55" s="124">
        <v>0</v>
      </c>
      <c r="U55" s="64">
        <v>0</v>
      </c>
      <c r="V55" s="124">
        <v>0</v>
      </c>
      <c r="W55" s="64">
        <v>0</v>
      </c>
      <c r="X55" s="124">
        <v>0</v>
      </c>
      <c r="Y55" s="64">
        <v>0</v>
      </c>
      <c r="Z55" s="124">
        <v>0</v>
      </c>
      <c r="AA55" s="64">
        <v>0</v>
      </c>
      <c r="AB55" s="124">
        <v>0</v>
      </c>
      <c r="AC55" s="64">
        <v>0</v>
      </c>
      <c r="AD55" s="124">
        <v>0</v>
      </c>
      <c r="AE55" s="64">
        <v>0</v>
      </c>
      <c r="AF55" s="124">
        <v>0</v>
      </c>
      <c r="AG55" s="64">
        <v>0</v>
      </c>
      <c r="AH55" s="124">
        <v>0</v>
      </c>
      <c r="AI55" s="64">
        <v>0</v>
      </c>
      <c r="AJ55" s="124">
        <v>0</v>
      </c>
      <c r="AK55" s="64">
        <v>0</v>
      </c>
    </row>
    <row r="56" spans="1:37" x14ac:dyDescent="0.3">
      <c r="A56" s="122"/>
      <c r="B56" s="123"/>
      <c r="C56" s="123" t="s">
        <v>112</v>
      </c>
      <c r="D56" s="124">
        <v>0</v>
      </c>
      <c r="E56" s="64">
        <v>0</v>
      </c>
      <c r="F56" s="124">
        <v>0</v>
      </c>
      <c r="G56" s="64">
        <v>0</v>
      </c>
      <c r="H56" s="124">
        <v>0</v>
      </c>
      <c r="I56" s="64">
        <v>0</v>
      </c>
      <c r="J56" s="124">
        <v>0</v>
      </c>
      <c r="K56" s="64">
        <v>0</v>
      </c>
      <c r="L56" s="124">
        <v>0</v>
      </c>
      <c r="M56" s="64">
        <v>0</v>
      </c>
      <c r="N56" s="124">
        <v>0</v>
      </c>
      <c r="O56" s="64">
        <v>0</v>
      </c>
      <c r="P56" s="124">
        <v>0</v>
      </c>
      <c r="Q56" s="64">
        <v>0</v>
      </c>
      <c r="R56" s="124">
        <v>0</v>
      </c>
      <c r="S56" s="64">
        <v>0</v>
      </c>
      <c r="T56" s="124">
        <v>0</v>
      </c>
      <c r="U56" s="64">
        <v>0</v>
      </c>
      <c r="V56" s="124">
        <v>0</v>
      </c>
      <c r="W56" s="64">
        <v>0</v>
      </c>
      <c r="X56" s="124">
        <v>0</v>
      </c>
      <c r="Y56" s="64">
        <v>0</v>
      </c>
      <c r="Z56" s="124">
        <v>0</v>
      </c>
      <c r="AA56" s="64">
        <v>0</v>
      </c>
      <c r="AB56" s="124">
        <v>0</v>
      </c>
      <c r="AC56" s="64">
        <v>0</v>
      </c>
      <c r="AD56" s="124">
        <v>0</v>
      </c>
      <c r="AE56" s="64">
        <v>0</v>
      </c>
      <c r="AF56" s="124">
        <v>0</v>
      </c>
      <c r="AG56" s="64">
        <v>0</v>
      </c>
      <c r="AH56" s="124">
        <v>0</v>
      </c>
      <c r="AI56" s="64">
        <v>0</v>
      </c>
      <c r="AJ56" s="124">
        <v>0</v>
      </c>
      <c r="AK56" s="64">
        <v>0</v>
      </c>
    </row>
    <row r="57" spans="1:37" x14ac:dyDescent="0.3">
      <c r="A57" s="122"/>
      <c r="B57" s="123"/>
      <c r="C57" s="123" t="s">
        <v>116</v>
      </c>
      <c r="D57" s="124">
        <v>0</v>
      </c>
      <c r="E57" s="64">
        <v>0</v>
      </c>
      <c r="F57" s="124">
        <v>0</v>
      </c>
      <c r="G57" s="64">
        <v>0</v>
      </c>
      <c r="H57" s="124">
        <v>0</v>
      </c>
      <c r="I57" s="64">
        <v>0</v>
      </c>
      <c r="J57" s="124">
        <v>0</v>
      </c>
      <c r="K57" s="64">
        <v>0</v>
      </c>
      <c r="L57" s="124">
        <v>0</v>
      </c>
      <c r="M57" s="64">
        <v>0</v>
      </c>
      <c r="N57" s="124">
        <v>0</v>
      </c>
      <c r="O57" s="64">
        <v>0</v>
      </c>
      <c r="P57" s="124">
        <v>0</v>
      </c>
      <c r="Q57" s="64">
        <v>0</v>
      </c>
      <c r="R57" s="124">
        <v>0</v>
      </c>
      <c r="S57" s="64">
        <v>0</v>
      </c>
      <c r="T57" s="124">
        <v>0</v>
      </c>
      <c r="U57" s="64">
        <v>0</v>
      </c>
      <c r="V57" s="124">
        <v>0</v>
      </c>
      <c r="W57" s="64">
        <v>0</v>
      </c>
      <c r="X57" s="124">
        <v>0</v>
      </c>
      <c r="Y57" s="64">
        <v>0</v>
      </c>
      <c r="Z57" s="124">
        <v>0</v>
      </c>
      <c r="AA57" s="64">
        <v>0</v>
      </c>
      <c r="AB57" s="124">
        <v>0</v>
      </c>
      <c r="AC57" s="64">
        <v>0</v>
      </c>
      <c r="AD57" s="124">
        <v>0</v>
      </c>
      <c r="AE57" s="64">
        <v>0</v>
      </c>
      <c r="AF57" s="124">
        <v>0</v>
      </c>
      <c r="AG57" s="64">
        <v>0</v>
      </c>
      <c r="AH57" s="124">
        <v>0</v>
      </c>
      <c r="AI57" s="64">
        <v>0</v>
      </c>
      <c r="AJ57" s="124">
        <v>0</v>
      </c>
      <c r="AK57" s="64">
        <v>0</v>
      </c>
    </row>
    <row r="58" spans="1:37" x14ac:dyDescent="0.3">
      <c r="A58" s="122"/>
      <c r="B58" s="130" t="s">
        <v>133</v>
      </c>
      <c r="C58" s="128"/>
      <c r="D58" s="129">
        <v>0</v>
      </c>
      <c r="E58" s="66">
        <v>0</v>
      </c>
      <c r="F58" s="129">
        <v>0</v>
      </c>
      <c r="G58" s="66">
        <v>0</v>
      </c>
      <c r="H58" s="129">
        <v>0</v>
      </c>
      <c r="I58" s="66">
        <v>0</v>
      </c>
      <c r="J58" s="129">
        <v>0</v>
      </c>
      <c r="K58" s="66">
        <v>0</v>
      </c>
      <c r="L58" s="129"/>
      <c r="M58" s="66">
        <v>0</v>
      </c>
      <c r="N58" s="129"/>
      <c r="O58" s="66">
        <v>0</v>
      </c>
      <c r="P58" s="129"/>
      <c r="Q58" s="66">
        <v>0</v>
      </c>
      <c r="R58" s="129"/>
      <c r="S58" s="66">
        <v>0</v>
      </c>
      <c r="T58" s="129"/>
      <c r="U58" s="66">
        <v>0</v>
      </c>
      <c r="V58" s="129"/>
      <c r="W58" s="66">
        <v>0</v>
      </c>
      <c r="X58" s="129"/>
      <c r="Y58" s="66">
        <v>0</v>
      </c>
      <c r="Z58" s="129"/>
      <c r="AA58" s="66">
        <v>0</v>
      </c>
      <c r="AB58" s="129"/>
      <c r="AC58" s="66">
        <v>0</v>
      </c>
      <c r="AD58" s="129"/>
      <c r="AE58" s="66">
        <v>0</v>
      </c>
      <c r="AF58" s="129"/>
      <c r="AG58" s="66">
        <v>0</v>
      </c>
      <c r="AH58" s="129"/>
      <c r="AI58" s="66">
        <v>0</v>
      </c>
      <c r="AJ58" s="129">
        <v>0</v>
      </c>
      <c r="AK58" s="66">
        <v>0</v>
      </c>
    </row>
    <row r="59" spans="1:37" x14ac:dyDescent="0.3">
      <c r="A59" s="122"/>
      <c r="B59" s="127"/>
      <c r="C59" s="123" t="s">
        <v>110</v>
      </c>
      <c r="D59" s="124">
        <v>0</v>
      </c>
      <c r="E59" s="64">
        <v>0</v>
      </c>
      <c r="F59" s="124">
        <v>0</v>
      </c>
      <c r="G59" s="64">
        <v>0</v>
      </c>
      <c r="H59" s="124">
        <v>0</v>
      </c>
      <c r="I59" s="64">
        <v>0</v>
      </c>
      <c r="J59" s="124">
        <v>0</v>
      </c>
      <c r="K59" s="64">
        <v>0</v>
      </c>
      <c r="L59" s="124"/>
      <c r="M59" s="64">
        <v>0</v>
      </c>
      <c r="N59" s="124"/>
      <c r="O59" s="64">
        <v>0</v>
      </c>
      <c r="P59" s="124"/>
      <c r="Q59" s="64">
        <v>0</v>
      </c>
      <c r="R59" s="124"/>
      <c r="S59" s="64">
        <v>0</v>
      </c>
      <c r="T59" s="124"/>
      <c r="U59" s="64">
        <v>0</v>
      </c>
      <c r="V59" s="124"/>
      <c r="W59" s="64">
        <v>0</v>
      </c>
      <c r="X59" s="124"/>
      <c r="Y59" s="64">
        <v>0</v>
      </c>
      <c r="Z59" s="124"/>
      <c r="AA59" s="64">
        <v>0</v>
      </c>
      <c r="AB59" s="124"/>
      <c r="AC59" s="64">
        <v>0</v>
      </c>
      <c r="AD59" s="124"/>
      <c r="AE59" s="64">
        <v>0</v>
      </c>
      <c r="AF59" s="124"/>
      <c r="AG59" s="64">
        <v>0</v>
      </c>
      <c r="AH59" s="124"/>
      <c r="AI59" s="64">
        <v>0</v>
      </c>
      <c r="AJ59" s="124">
        <v>0</v>
      </c>
      <c r="AK59" s="64">
        <v>0</v>
      </c>
    </row>
    <row r="60" spans="1:37" x14ac:dyDescent="0.3">
      <c r="A60" s="122"/>
      <c r="B60" s="127"/>
      <c r="C60" s="123" t="s">
        <v>111</v>
      </c>
      <c r="D60" s="124">
        <v>0</v>
      </c>
      <c r="E60" s="64">
        <v>0</v>
      </c>
      <c r="F60" s="124">
        <v>0</v>
      </c>
      <c r="G60" s="64">
        <v>0</v>
      </c>
      <c r="H60" s="124">
        <v>0</v>
      </c>
      <c r="I60" s="64">
        <v>0</v>
      </c>
      <c r="J60" s="124">
        <v>0</v>
      </c>
      <c r="K60" s="64">
        <v>0</v>
      </c>
      <c r="L60" s="124"/>
      <c r="M60" s="64">
        <v>0</v>
      </c>
      <c r="N60" s="124"/>
      <c r="O60" s="64">
        <v>0</v>
      </c>
      <c r="P60" s="124"/>
      <c r="Q60" s="64">
        <v>0</v>
      </c>
      <c r="R60" s="124"/>
      <c r="S60" s="64">
        <v>0</v>
      </c>
      <c r="T60" s="124"/>
      <c r="U60" s="64">
        <v>0</v>
      </c>
      <c r="V60" s="124"/>
      <c r="W60" s="64">
        <v>0</v>
      </c>
      <c r="X60" s="124"/>
      <c r="Y60" s="64">
        <v>0</v>
      </c>
      <c r="Z60" s="124"/>
      <c r="AA60" s="64">
        <v>0</v>
      </c>
      <c r="AB60" s="124"/>
      <c r="AC60" s="64">
        <v>0</v>
      </c>
      <c r="AD60" s="124"/>
      <c r="AE60" s="64">
        <v>0</v>
      </c>
      <c r="AF60" s="124"/>
      <c r="AG60" s="64">
        <v>0</v>
      </c>
      <c r="AH60" s="124"/>
      <c r="AI60" s="64">
        <v>0</v>
      </c>
      <c r="AJ60" s="124">
        <v>0</v>
      </c>
      <c r="AK60" s="64">
        <v>0</v>
      </c>
    </row>
    <row r="61" spans="1:37" x14ac:dyDescent="0.3">
      <c r="A61" s="122"/>
      <c r="B61" s="127"/>
      <c r="C61" s="123" t="s">
        <v>112</v>
      </c>
      <c r="D61" s="124">
        <v>0</v>
      </c>
      <c r="E61" s="64">
        <v>0</v>
      </c>
      <c r="F61" s="124">
        <v>0</v>
      </c>
      <c r="G61" s="64">
        <v>0</v>
      </c>
      <c r="H61" s="124">
        <v>0</v>
      </c>
      <c r="I61" s="64">
        <v>0</v>
      </c>
      <c r="J61" s="124">
        <v>0</v>
      </c>
      <c r="K61" s="64">
        <v>0</v>
      </c>
      <c r="L61" s="124"/>
      <c r="M61" s="64">
        <v>0</v>
      </c>
      <c r="N61" s="124"/>
      <c r="O61" s="64">
        <v>0</v>
      </c>
      <c r="P61" s="124"/>
      <c r="Q61" s="64">
        <v>0</v>
      </c>
      <c r="R61" s="124"/>
      <c r="S61" s="64">
        <v>0</v>
      </c>
      <c r="T61" s="124"/>
      <c r="U61" s="64">
        <v>0</v>
      </c>
      <c r="V61" s="124"/>
      <c r="W61" s="64">
        <v>0</v>
      </c>
      <c r="X61" s="124"/>
      <c r="Y61" s="64">
        <v>0</v>
      </c>
      <c r="Z61" s="124"/>
      <c r="AA61" s="64">
        <v>0</v>
      </c>
      <c r="AB61" s="124"/>
      <c r="AC61" s="64">
        <v>0</v>
      </c>
      <c r="AD61" s="124"/>
      <c r="AE61" s="64">
        <v>0</v>
      </c>
      <c r="AF61" s="124"/>
      <c r="AG61" s="64">
        <v>0</v>
      </c>
      <c r="AH61" s="124"/>
      <c r="AI61" s="64">
        <v>0</v>
      </c>
      <c r="AJ61" s="124">
        <v>0</v>
      </c>
      <c r="AK61" s="64">
        <v>0</v>
      </c>
    </row>
    <row r="62" spans="1:37" x14ac:dyDescent="0.3">
      <c r="A62" s="122"/>
      <c r="B62" s="127"/>
      <c r="C62" s="123" t="s">
        <v>117</v>
      </c>
      <c r="D62" s="124">
        <v>0</v>
      </c>
      <c r="E62" s="64">
        <v>0</v>
      </c>
      <c r="F62" s="124">
        <v>0</v>
      </c>
      <c r="G62" s="64">
        <v>0</v>
      </c>
      <c r="H62" s="124">
        <v>0</v>
      </c>
      <c r="I62" s="64">
        <v>0</v>
      </c>
      <c r="J62" s="124">
        <v>0</v>
      </c>
      <c r="K62" s="64">
        <v>0</v>
      </c>
      <c r="L62" s="124"/>
      <c r="M62" s="64">
        <v>0</v>
      </c>
      <c r="N62" s="124"/>
      <c r="O62" s="64">
        <v>0</v>
      </c>
      <c r="P62" s="124"/>
      <c r="Q62" s="64">
        <v>0</v>
      </c>
      <c r="R62" s="124"/>
      <c r="S62" s="64">
        <v>0</v>
      </c>
      <c r="T62" s="124"/>
      <c r="U62" s="64">
        <v>0</v>
      </c>
      <c r="V62" s="124"/>
      <c r="W62" s="64">
        <v>0</v>
      </c>
      <c r="X62" s="124"/>
      <c r="Y62" s="64">
        <v>0</v>
      </c>
      <c r="Z62" s="124"/>
      <c r="AA62" s="64">
        <v>0</v>
      </c>
      <c r="AB62" s="124"/>
      <c r="AC62" s="64">
        <v>0</v>
      </c>
      <c r="AD62" s="124"/>
      <c r="AE62" s="64">
        <v>0</v>
      </c>
      <c r="AF62" s="124"/>
      <c r="AG62" s="64">
        <v>0</v>
      </c>
      <c r="AH62" s="124"/>
      <c r="AI62" s="64">
        <v>0</v>
      </c>
      <c r="AJ62" s="124">
        <v>0</v>
      </c>
      <c r="AK62" s="64">
        <v>0</v>
      </c>
    </row>
    <row r="63" spans="1:37" x14ac:dyDescent="0.3">
      <c r="A63" s="122"/>
      <c r="B63" s="127"/>
      <c r="C63" s="123" t="s">
        <v>134</v>
      </c>
      <c r="D63" s="124">
        <v>0</v>
      </c>
      <c r="E63" s="64">
        <v>0</v>
      </c>
      <c r="F63" s="124">
        <v>0</v>
      </c>
      <c r="G63" s="64">
        <v>0</v>
      </c>
      <c r="H63" s="124">
        <v>0</v>
      </c>
      <c r="I63" s="64">
        <v>0</v>
      </c>
      <c r="J63" s="124">
        <v>0</v>
      </c>
      <c r="K63" s="64">
        <v>0</v>
      </c>
      <c r="L63" s="124"/>
      <c r="M63" s="64">
        <v>0</v>
      </c>
      <c r="N63" s="124"/>
      <c r="O63" s="64">
        <v>0</v>
      </c>
      <c r="P63" s="124"/>
      <c r="Q63" s="64">
        <v>0</v>
      </c>
      <c r="R63" s="124"/>
      <c r="S63" s="64">
        <v>0</v>
      </c>
      <c r="T63" s="124"/>
      <c r="U63" s="64">
        <v>0</v>
      </c>
      <c r="V63" s="124"/>
      <c r="W63" s="64">
        <v>0</v>
      </c>
      <c r="X63" s="124"/>
      <c r="Y63" s="64">
        <v>0</v>
      </c>
      <c r="Z63" s="124"/>
      <c r="AA63" s="64">
        <v>0</v>
      </c>
      <c r="AB63" s="124"/>
      <c r="AC63" s="64">
        <v>0</v>
      </c>
      <c r="AD63" s="124"/>
      <c r="AE63" s="64">
        <v>0</v>
      </c>
      <c r="AF63" s="124"/>
      <c r="AG63" s="64">
        <v>0</v>
      </c>
      <c r="AH63" s="124"/>
      <c r="AI63" s="64">
        <v>0</v>
      </c>
      <c r="AJ63" s="124">
        <v>0</v>
      </c>
      <c r="AK63" s="64">
        <v>0</v>
      </c>
    </row>
    <row r="64" spans="1:37" x14ac:dyDescent="0.3">
      <c r="A64" s="122"/>
      <c r="B64" s="127"/>
      <c r="C64" s="123" t="s">
        <v>135</v>
      </c>
      <c r="D64" s="124">
        <v>0</v>
      </c>
      <c r="E64" s="64">
        <v>0</v>
      </c>
      <c r="F64" s="124">
        <v>0</v>
      </c>
      <c r="G64" s="64">
        <v>0</v>
      </c>
      <c r="H64" s="124">
        <v>0</v>
      </c>
      <c r="I64" s="64">
        <v>0</v>
      </c>
      <c r="J64" s="124">
        <v>0</v>
      </c>
      <c r="K64" s="64">
        <v>0</v>
      </c>
      <c r="L64" s="124"/>
      <c r="M64" s="64">
        <v>0</v>
      </c>
      <c r="N64" s="124"/>
      <c r="O64" s="64">
        <v>0</v>
      </c>
      <c r="P64" s="124"/>
      <c r="Q64" s="64">
        <v>0</v>
      </c>
      <c r="R64" s="124"/>
      <c r="S64" s="64">
        <v>0</v>
      </c>
      <c r="T64" s="124"/>
      <c r="U64" s="64">
        <v>0</v>
      </c>
      <c r="V64" s="124"/>
      <c r="W64" s="64">
        <v>0</v>
      </c>
      <c r="X64" s="124"/>
      <c r="Y64" s="64">
        <v>0</v>
      </c>
      <c r="Z64" s="124"/>
      <c r="AA64" s="64">
        <v>0</v>
      </c>
      <c r="AB64" s="124"/>
      <c r="AC64" s="64">
        <v>0</v>
      </c>
      <c r="AD64" s="124"/>
      <c r="AE64" s="64">
        <v>0</v>
      </c>
      <c r="AF64" s="124"/>
      <c r="AG64" s="64">
        <v>0</v>
      </c>
      <c r="AH64" s="124"/>
      <c r="AI64" s="64">
        <v>0</v>
      </c>
      <c r="AJ64" s="124">
        <v>0</v>
      </c>
      <c r="AK64" s="64">
        <v>0</v>
      </c>
    </row>
    <row r="65" spans="1:37" x14ac:dyDescent="0.3">
      <c r="A65" s="122"/>
      <c r="B65" s="127"/>
      <c r="C65" s="123" t="s">
        <v>136</v>
      </c>
      <c r="D65" s="124">
        <v>0</v>
      </c>
      <c r="E65" s="64">
        <v>0</v>
      </c>
      <c r="F65" s="124">
        <v>0</v>
      </c>
      <c r="G65" s="64">
        <v>0</v>
      </c>
      <c r="H65" s="124">
        <v>0</v>
      </c>
      <c r="I65" s="64">
        <v>0</v>
      </c>
      <c r="J65" s="124">
        <v>0</v>
      </c>
      <c r="K65" s="64">
        <v>0</v>
      </c>
      <c r="L65" s="124"/>
      <c r="M65" s="64">
        <v>0</v>
      </c>
      <c r="N65" s="124"/>
      <c r="O65" s="64">
        <v>0</v>
      </c>
      <c r="P65" s="124"/>
      <c r="Q65" s="64">
        <v>0</v>
      </c>
      <c r="R65" s="124"/>
      <c r="S65" s="64">
        <v>0</v>
      </c>
      <c r="T65" s="124"/>
      <c r="U65" s="64">
        <v>0</v>
      </c>
      <c r="V65" s="124"/>
      <c r="W65" s="64">
        <v>0</v>
      </c>
      <c r="X65" s="124"/>
      <c r="Y65" s="64">
        <v>0</v>
      </c>
      <c r="Z65" s="124"/>
      <c r="AA65" s="64">
        <v>0</v>
      </c>
      <c r="AB65" s="124"/>
      <c r="AC65" s="64">
        <v>0</v>
      </c>
      <c r="AD65" s="124"/>
      <c r="AE65" s="64">
        <v>0</v>
      </c>
      <c r="AF65" s="124"/>
      <c r="AG65" s="64">
        <v>0</v>
      </c>
      <c r="AH65" s="124"/>
      <c r="AI65" s="64">
        <v>0</v>
      </c>
      <c r="AJ65" s="124">
        <v>0</v>
      </c>
      <c r="AK65" s="64">
        <v>0</v>
      </c>
    </row>
    <row r="66" spans="1:37" x14ac:dyDescent="0.3">
      <c r="A66" s="122"/>
      <c r="B66" s="119"/>
      <c r="C66" s="125" t="s">
        <v>106</v>
      </c>
      <c r="D66" s="126">
        <v>0</v>
      </c>
      <c r="E66" s="65">
        <v>0</v>
      </c>
      <c r="F66" s="126">
        <v>0</v>
      </c>
      <c r="G66" s="65">
        <v>0</v>
      </c>
      <c r="H66" s="126">
        <v>0</v>
      </c>
      <c r="I66" s="65">
        <v>0</v>
      </c>
      <c r="J66" s="126">
        <v>0</v>
      </c>
      <c r="K66" s="65">
        <v>0</v>
      </c>
      <c r="L66" s="126"/>
      <c r="M66" s="65">
        <v>0</v>
      </c>
      <c r="N66" s="126"/>
      <c r="O66" s="65">
        <v>0</v>
      </c>
      <c r="P66" s="126"/>
      <c r="Q66" s="65">
        <v>0</v>
      </c>
      <c r="R66" s="126"/>
      <c r="S66" s="65">
        <v>0</v>
      </c>
      <c r="T66" s="126"/>
      <c r="U66" s="65">
        <v>0</v>
      </c>
      <c r="V66" s="126"/>
      <c r="W66" s="65">
        <v>0</v>
      </c>
      <c r="X66" s="126"/>
      <c r="Y66" s="65">
        <v>0</v>
      </c>
      <c r="Z66" s="126"/>
      <c r="AA66" s="65">
        <v>0</v>
      </c>
      <c r="AB66" s="126"/>
      <c r="AC66" s="65">
        <v>0</v>
      </c>
      <c r="AD66" s="126"/>
      <c r="AE66" s="65">
        <v>0</v>
      </c>
      <c r="AF66" s="126"/>
      <c r="AG66" s="65">
        <v>0</v>
      </c>
      <c r="AH66" s="126"/>
      <c r="AI66" s="65">
        <v>0</v>
      </c>
      <c r="AJ66" s="126">
        <v>0</v>
      </c>
      <c r="AK66" s="65">
        <v>0</v>
      </c>
    </row>
    <row r="67" spans="1:37" x14ac:dyDescent="0.3">
      <c r="A67" s="122"/>
      <c r="B67" s="130" t="s">
        <v>137</v>
      </c>
      <c r="C67" s="128"/>
      <c r="D67" s="62">
        <v>0</v>
      </c>
      <c r="E67" s="63">
        <v>0</v>
      </c>
      <c r="F67" s="62">
        <v>0</v>
      </c>
      <c r="G67" s="63">
        <v>0</v>
      </c>
      <c r="H67" s="62">
        <v>34893.981885419998</v>
      </c>
      <c r="I67" s="63">
        <v>3.4510706690552818E-3</v>
      </c>
      <c r="J67" s="62">
        <v>0</v>
      </c>
      <c r="K67" s="63">
        <v>0</v>
      </c>
      <c r="L67" s="62">
        <v>0</v>
      </c>
      <c r="M67" s="63">
        <v>0</v>
      </c>
      <c r="N67" s="62">
        <v>0</v>
      </c>
      <c r="O67" s="63">
        <v>0</v>
      </c>
      <c r="P67" s="62">
        <v>617318.21938169561</v>
      </c>
      <c r="Q67" s="63">
        <v>2.4758500264279445E-2</v>
      </c>
      <c r="R67" s="62">
        <v>181798.44441695139</v>
      </c>
      <c r="S67" s="63">
        <v>5.8170868835866141E-2</v>
      </c>
      <c r="T67" s="62">
        <v>0</v>
      </c>
      <c r="U67" s="63">
        <v>0</v>
      </c>
      <c r="V67" s="62">
        <v>13.481498250000001</v>
      </c>
      <c r="W67" s="63">
        <v>3.0831391299806762E-6</v>
      </c>
      <c r="X67" s="62">
        <v>379578.57728175481</v>
      </c>
      <c r="Y67" s="63">
        <v>2.9894897165360458E-2</v>
      </c>
      <c r="Z67" s="62">
        <v>115483.61975794581</v>
      </c>
      <c r="AA67" s="63">
        <v>3.5814147627073627E-2</v>
      </c>
      <c r="AB67" s="62">
        <v>0</v>
      </c>
      <c r="AC67" s="63">
        <v>0</v>
      </c>
      <c r="AD67" s="62">
        <v>0</v>
      </c>
      <c r="AE67" s="63">
        <v>0</v>
      </c>
      <c r="AF67" s="62">
        <v>363844.16070563201</v>
      </c>
      <c r="AG67" s="63">
        <v>1.7176700534106568E-2</v>
      </c>
      <c r="AH67" s="62">
        <v>136492.17167277681</v>
      </c>
      <c r="AI67" s="63">
        <v>4.7417537609382165E-2</v>
      </c>
      <c r="AJ67" s="62">
        <v>1829422.6566004264</v>
      </c>
      <c r="AK67" s="63">
        <v>1.7101222069479217E-2</v>
      </c>
    </row>
    <row r="68" spans="1:37" x14ac:dyDescent="0.3">
      <c r="A68" s="122"/>
      <c r="B68" s="122"/>
      <c r="C68" s="123" t="s">
        <v>110</v>
      </c>
      <c r="D68" s="124">
        <v>0</v>
      </c>
      <c r="E68" s="64">
        <v>0</v>
      </c>
      <c r="F68" s="124"/>
      <c r="G68" s="64">
        <v>0</v>
      </c>
      <c r="H68" s="124"/>
      <c r="I68" s="64">
        <v>0</v>
      </c>
      <c r="J68" s="124"/>
      <c r="K68" s="64">
        <v>0</v>
      </c>
      <c r="L68" s="124"/>
      <c r="M68" s="64">
        <v>0</v>
      </c>
      <c r="N68" s="124"/>
      <c r="O68" s="64">
        <v>0</v>
      </c>
      <c r="P68" s="124"/>
      <c r="Q68" s="64">
        <v>0</v>
      </c>
      <c r="R68" s="124"/>
      <c r="S68" s="64">
        <v>0</v>
      </c>
      <c r="T68" s="124"/>
      <c r="U68" s="64">
        <v>0</v>
      </c>
      <c r="V68" s="124"/>
      <c r="W68" s="64">
        <v>0</v>
      </c>
      <c r="X68" s="124"/>
      <c r="Y68" s="64">
        <v>0</v>
      </c>
      <c r="Z68" s="124"/>
      <c r="AA68" s="64">
        <v>0</v>
      </c>
      <c r="AB68" s="124"/>
      <c r="AC68" s="64">
        <v>0</v>
      </c>
      <c r="AD68" s="124"/>
      <c r="AE68" s="64">
        <v>0</v>
      </c>
      <c r="AF68" s="124"/>
      <c r="AG68" s="64">
        <v>0</v>
      </c>
      <c r="AH68" s="124"/>
      <c r="AI68" s="64">
        <v>0</v>
      </c>
      <c r="AJ68" s="124">
        <v>0</v>
      </c>
      <c r="AK68" s="64">
        <v>0</v>
      </c>
    </row>
    <row r="69" spans="1:37" x14ac:dyDescent="0.3">
      <c r="A69" s="122"/>
      <c r="B69" s="122"/>
      <c r="C69" s="123" t="s">
        <v>111</v>
      </c>
      <c r="D69" s="124">
        <v>0</v>
      </c>
      <c r="E69" s="64">
        <v>0</v>
      </c>
      <c r="F69" s="124">
        <v>0</v>
      </c>
      <c r="G69" s="64">
        <v>0</v>
      </c>
      <c r="H69" s="124">
        <v>0</v>
      </c>
      <c r="I69" s="64">
        <v>0</v>
      </c>
      <c r="J69" s="124">
        <v>0</v>
      </c>
      <c r="K69" s="64">
        <v>0</v>
      </c>
      <c r="L69" s="124">
        <v>0</v>
      </c>
      <c r="M69" s="64">
        <v>0</v>
      </c>
      <c r="N69" s="124">
        <v>0</v>
      </c>
      <c r="O69" s="64">
        <v>0</v>
      </c>
      <c r="P69" s="124">
        <v>0</v>
      </c>
      <c r="Q69" s="64">
        <v>0</v>
      </c>
      <c r="R69" s="124">
        <v>0</v>
      </c>
      <c r="S69" s="64">
        <v>0</v>
      </c>
      <c r="T69" s="124">
        <v>0</v>
      </c>
      <c r="U69" s="64">
        <v>0</v>
      </c>
      <c r="V69" s="124">
        <v>0</v>
      </c>
      <c r="W69" s="64">
        <v>0</v>
      </c>
      <c r="X69" s="124">
        <v>0</v>
      </c>
      <c r="Y69" s="64">
        <v>0</v>
      </c>
      <c r="Z69" s="124">
        <v>0</v>
      </c>
      <c r="AA69" s="64">
        <v>0</v>
      </c>
      <c r="AB69" s="124">
        <v>0</v>
      </c>
      <c r="AC69" s="64">
        <v>0</v>
      </c>
      <c r="AD69" s="124">
        <v>0</v>
      </c>
      <c r="AE69" s="64">
        <v>0</v>
      </c>
      <c r="AF69" s="124">
        <v>0</v>
      </c>
      <c r="AG69" s="64">
        <v>0</v>
      </c>
      <c r="AH69" s="124">
        <v>0</v>
      </c>
      <c r="AI69" s="64">
        <v>0</v>
      </c>
      <c r="AJ69" s="124">
        <v>0</v>
      </c>
      <c r="AK69" s="64">
        <v>0</v>
      </c>
    </row>
    <row r="70" spans="1:37" x14ac:dyDescent="0.3">
      <c r="A70" s="122"/>
      <c r="B70" s="122"/>
      <c r="C70" s="123" t="s">
        <v>112</v>
      </c>
      <c r="D70" s="124">
        <v>0</v>
      </c>
      <c r="E70" s="64">
        <v>0</v>
      </c>
      <c r="F70" s="124">
        <v>0</v>
      </c>
      <c r="G70" s="64">
        <v>0</v>
      </c>
      <c r="H70" s="124">
        <v>34893.981885419998</v>
      </c>
      <c r="I70" s="64">
        <v>3.4510706690552818E-3</v>
      </c>
      <c r="J70" s="124">
        <v>0</v>
      </c>
      <c r="K70" s="64">
        <v>0</v>
      </c>
      <c r="L70" s="124">
        <v>0</v>
      </c>
      <c r="M70" s="64">
        <v>0</v>
      </c>
      <c r="N70" s="124">
        <v>0</v>
      </c>
      <c r="O70" s="64">
        <v>0</v>
      </c>
      <c r="P70" s="124">
        <v>304176.22541594412</v>
      </c>
      <c r="Q70" s="64">
        <v>1.2199457137181461E-2</v>
      </c>
      <c r="R70" s="124">
        <v>91758.777539999995</v>
      </c>
      <c r="S70" s="64">
        <v>2.9360470217098616E-2</v>
      </c>
      <c r="T70" s="124">
        <v>0</v>
      </c>
      <c r="U70" s="64">
        <v>0</v>
      </c>
      <c r="V70" s="124">
        <v>0</v>
      </c>
      <c r="W70" s="64">
        <v>0</v>
      </c>
      <c r="X70" s="124">
        <v>128010.0172779873</v>
      </c>
      <c r="Y70" s="64">
        <v>1.008182898536142E-2</v>
      </c>
      <c r="Z70" s="124">
        <v>22109.909490000002</v>
      </c>
      <c r="AA70" s="64">
        <v>6.8567954845528073E-3</v>
      </c>
      <c r="AB70" s="124">
        <v>0</v>
      </c>
      <c r="AC70" s="64">
        <v>0</v>
      </c>
      <c r="AD70" s="124">
        <v>0</v>
      </c>
      <c r="AE70" s="64">
        <v>0</v>
      </c>
      <c r="AF70" s="124">
        <v>178737.95826876001</v>
      </c>
      <c r="AG70" s="64">
        <v>8.4380312090373607E-3</v>
      </c>
      <c r="AH70" s="124">
        <v>20626.184370000003</v>
      </c>
      <c r="AI70" s="64">
        <v>7.1655602011173446E-3</v>
      </c>
      <c r="AJ70" s="124">
        <v>780313.05424811132</v>
      </c>
      <c r="AK70" s="64">
        <v>7.2942721990816211E-3</v>
      </c>
    </row>
    <row r="71" spans="1:37" x14ac:dyDescent="0.3">
      <c r="A71" s="122"/>
      <c r="B71" s="122"/>
      <c r="C71" s="123" t="s">
        <v>117</v>
      </c>
      <c r="D71" s="124">
        <v>0</v>
      </c>
      <c r="E71" s="64">
        <v>0</v>
      </c>
      <c r="F71" s="124">
        <v>0</v>
      </c>
      <c r="G71" s="64">
        <v>0</v>
      </c>
      <c r="H71" s="124">
        <v>0</v>
      </c>
      <c r="I71" s="64">
        <v>0</v>
      </c>
      <c r="J71" s="124">
        <v>0</v>
      </c>
      <c r="K71" s="64">
        <v>0</v>
      </c>
      <c r="L71" s="124">
        <v>0</v>
      </c>
      <c r="M71" s="64">
        <v>0</v>
      </c>
      <c r="N71" s="124">
        <v>0</v>
      </c>
      <c r="O71" s="64">
        <v>0</v>
      </c>
      <c r="P71" s="124">
        <v>180633.34006630638</v>
      </c>
      <c r="Q71" s="64">
        <v>7.2445789826982273E-3</v>
      </c>
      <c r="R71" s="124">
        <v>56155.146428496402</v>
      </c>
      <c r="S71" s="64">
        <v>1.7968215667781229E-2</v>
      </c>
      <c r="T71" s="124">
        <v>0</v>
      </c>
      <c r="U71" s="64">
        <v>0</v>
      </c>
      <c r="V71" s="124">
        <v>0</v>
      </c>
      <c r="W71" s="64">
        <v>0</v>
      </c>
      <c r="X71" s="124">
        <v>181273.3764288511</v>
      </c>
      <c r="Y71" s="64">
        <v>1.4276751301313921E-2</v>
      </c>
      <c r="Z71" s="124">
        <v>70660.579042700308</v>
      </c>
      <c r="AA71" s="64">
        <v>2.1913483613988063E-2</v>
      </c>
      <c r="AB71" s="124">
        <v>0</v>
      </c>
      <c r="AC71" s="64">
        <v>0</v>
      </c>
      <c r="AD71" s="124">
        <v>0</v>
      </c>
      <c r="AE71" s="64">
        <v>0</v>
      </c>
      <c r="AF71" s="124">
        <v>105099.3267796</v>
      </c>
      <c r="AG71" s="64">
        <v>4.9616287888977302E-3</v>
      </c>
      <c r="AH71" s="124">
        <v>64673.301834714803</v>
      </c>
      <c r="AI71" s="64">
        <v>2.2467579528461359E-2</v>
      </c>
      <c r="AJ71" s="124">
        <v>658495.07058066898</v>
      </c>
      <c r="AK71" s="64">
        <v>6.1555323987205861E-3</v>
      </c>
    </row>
    <row r="72" spans="1:37" x14ac:dyDescent="0.3">
      <c r="A72" s="122"/>
      <c r="B72" s="122"/>
      <c r="C72" s="123" t="s">
        <v>134</v>
      </c>
      <c r="D72" s="124">
        <v>0</v>
      </c>
      <c r="E72" s="64">
        <v>0</v>
      </c>
      <c r="F72" s="124">
        <v>0</v>
      </c>
      <c r="G72" s="64">
        <v>0</v>
      </c>
      <c r="H72" s="124">
        <v>0</v>
      </c>
      <c r="I72" s="64">
        <v>0</v>
      </c>
      <c r="J72" s="124">
        <v>0</v>
      </c>
      <c r="K72" s="64">
        <v>0</v>
      </c>
      <c r="L72" s="124">
        <v>0</v>
      </c>
      <c r="M72" s="64">
        <v>0</v>
      </c>
      <c r="N72" s="124">
        <v>0</v>
      </c>
      <c r="O72" s="64">
        <v>0</v>
      </c>
      <c r="P72" s="124">
        <v>0</v>
      </c>
      <c r="Q72" s="64">
        <v>0</v>
      </c>
      <c r="R72" s="124">
        <v>0</v>
      </c>
      <c r="S72" s="64">
        <v>0</v>
      </c>
      <c r="T72" s="124">
        <v>0</v>
      </c>
      <c r="U72" s="64">
        <v>0</v>
      </c>
      <c r="V72" s="124">
        <v>0</v>
      </c>
      <c r="W72" s="64">
        <v>0</v>
      </c>
      <c r="X72" s="124">
        <v>0</v>
      </c>
      <c r="Y72" s="64">
        <v>0</v>
      </c>
      <c r="Z72" s="124">
        <v>0</v>
      </c>
      <c r="AA72" s="64">
        <v>0</v>
      </c>
      <c r="AB72" s="124">
        <v>0</v>
      </c>
      <c r="AC72" s="64">
        <v>0</v>
      </c>
      <c r="AD72" s="124">
        <v>0</v>
      </c>
      <c r="AE72" s="64">
        <v>0</v>
      </c>
      <c r="AF72" s="124">
        <v>0</v>
      </c>
      <c r="AG72" s="64">
        <v>0</v>
      </c>
      <c r="AH72" s="124">
        <v>0</v>
      </c>
      <c r="AI72" s="64">
        <v>0</v>
      </c>
      <c r="AJ72" s="124">
        <v>0</v>
      </c>
      <c r="AK72" s="64">
        <v>0</v>
      </c>
    </row>
    <row r="73" spans="1:37" x14ac:dyDescent="0.3">
      <c r="A73" s="122"/>
      <c r="B73" s="122"/>
      <c r="C73" s="123" t="s">
        <v>135</v>
      </c>
      <c r="D73" s="124">
        <v>0</v>
      </c>
      <c r="E73" s="64">
        <v>0</v>
      </c>
      <c r="F73" s="124">
        <v>0</v>
      </c>
      <c r="G73" s="64">
        <v>0</v>
      </c>
      <c r="H73" s="124">
        <v>0</v>
      </c>
      <c r="I73" s="64">
        <v>0</v>
      </c>
      <c r="J73" s="124">
        <v>0</v>
      </c>
      <c r="K73" s="64">
        <v>0</v>
      </c>
      <c r="L73" s="124">
        <v>0</v>
      </c>
      <c r="M73" s="64">
        <v>0</v>
      </c>
      <c r="N73" s="124">
        <v>0</v>
      </c>
      <c r="O73" s="64">
        <v>0</v>
      </c>
      <c r="P73" s="124">
        <v>0</v>
      </c>
      <c r="Q73" s="64">
        <v>0</v>
      </c>
      <c r="R73" s="124">
        <v>0</v>
      </c>
      <c r="S73" s="64">
        <v>0</v>
      </c>
      <c r="T73" s="124">
        <v>0</v>
      </c>
      <c r="U73" s="64">
        <v>0</v>
      </c>
      <c r="V73" s="124">
        <v>0</v>
      </c>
      <c r="W73" s="64">
        <v>0</v>
      </c>
      <c r="X73" s="124">
        <v>0</v>
      </c>
      <c r="Y73" s="64">
        <v>0</v>
      </c>
      <c r="Z73" s="124">
        <v>0</v>
      </c>
      <c r="AA73" s="64">
        <v>0</v>
      </c>
      <c r="AB73" s="124">
        <v>0</v>
      </c>
      <c r="AC73" s="64">
        <v>0</v>
      </c>
      <c r="AD73" s="124">
        <v>0</v>
      </c>
      <c r="AE73" s="64">
        <v>0</v>
      </c>
      <c r="AF73" s="124">
        <v>0</v>
      </c>
      <c r="AG73" s="64">
        <v>0</v>
      </c>
      <c r="AH73" s="124">
        <v>0</v>
      </c>
      <c r="AI73" s="64">
        <v>0</v>
      </c>
      <c r="AJ73" s="124">
        <v>0</v>
      </c>
      <c r="AK73" s="64">
        <v>0</v>
      </c>
    </row>
    <row r="74" spans="1:37" x14ac:dyDescent="0.3">
      <c r="A74" s="122"/>
      <c r="B74" s="122"/>
      <c r="C74" s="123" t="s">
        <v>136</v>
      </c>
      <c r="D74" s="124">
        <v>0</v>
      </c>
      <c r="E74" s="64">
        <v>0</v>
      </c>
      <c r="F74" s="124">
        <v>0</v>
      </c>
      <c r="G74" s="64">
        <v>0</v>
      </c>
      <c r="H74" s="124">
        <v>0</v>
      </c>
      <c r="I74" s="64">
        <v>0</v>
      </c>
      <c r="J74" s="124">
        <v>0</v>
      </c>
      <c r="K74" s="64">
        <v>0</v>
      </c>
      <c r="L74" s="124">
        <v>0</v>
      </c>
      <c r="M74" s="64">
        <v>0</v>
      </c>
      <c r="N74" s="124">
        <v>0</v>
      </c>
      <c r="O74" s="64">
        <v>0</v>
      </c>
      <c r="P74" s="124">
        <v>4720.6938239999999</v>
      </c>
      <c r="Q74" s="64">
        <v>1.8933071407830853E-4</v>
      </c>
      <c r="R74" s="124">
        <v>1180.173456</v>
      </c>
      <c r="S74" s="64">
        <v>3.776254276141956E-4</v>
      </c>
      <c r="T74" s="124">
        <v>0</v>
      </c>
      <c r="U74" s="64">
        <v>0</v>
      </c>
      <c r="V74" s="124">
        <v>0</v>
      </c>
      <c r="W74" s="64">
        <v>0</v>
      </c>
      <c r="X74" s="124">
        <v>0</v>
      </c>
      <c r="Y74" s="64">
        <v>0</v>
      </c>
      <c r="Z74" s="124">
        <v>0</v>
      </c>
      <c r="AA74" s="64">
        <v>0</v>
      </c>
      <c r="AB74" s="124">
        <v>0</v>
      </c>
      <c r="AC74" s="64">
        <v>0</v>
      </c>
      <c r="AD74" s="124">
        <v>0</v>
      </c>
      <c r="AE74" s="64">
        <v>0</v>
      </c>
      <c r="AF74" s="124">
        <v>7533.4405607999997</v>
      </c>
      <c r="AG74" s="64">
        <v>3.5564581345320586E-4</v>
      </c>
      <c r="AH74" s="124">
        <v>3776.5550592</v>
      </c>
      <c r="AI74" s="64">
        <v>1.3119795762560555E-3</v>
      </c>
      <c r="AJ74" s="124">
        <v>17210.8629</v>
      </c>
      <c r="AK74" s="64">
        <v>1.6088506797395943E-4</v>
      </c>
    </row>
    <row r="75" spans="1:37" x14ac:dyDescent="0.3">
      <c r="A75" s="122"/>
      <c r="B75" s="122"/>
      <c r="C75" s="123" t="s">
        <v>106</v>
      </c>
      <c r="D75" s="124">
        <v>0</v>
      </c>
      <c r="E75" s="64">
        <v>0</v>
      </c>
      <c r="F75" s="124">
        <v>0</v>
      </c>
      <c r="G75" s="64">
        <v>0</v>
      </c>
      <c r="H75" s="124">
        <v>0</v>
      </c>
      <c r="I75" s="64">
        <v>0</v>
      </c>
      <c r="J75" s="124">
        <v>0</v>
      </c>
      <c r="K75" s="64">
        <v>0</v>
      </c>
      <c r="L75" s="124">
        <v>0</v>
      </c>
      <c r="M75" s="64">
        <v>0</v>
      </c>
      <c r="N75" s="124">
        <v>0</v>
      </c>
      <c r="O75" s="64">
        <v>0</v>
      </c>
      <c r="P75" s="124">
        <v>19848.801421124997</v>
      </c>
      <c r="Q75" s="64">
        <v>7.9606682550656795E-4</v>
      </c>
      <c r="R75" s="124">
        <v>5719.5573288749993</v>
      </c>
      <c r="S75" s="64">
        <v>1.8301125746386282E-3</v>
      </c>
      <c r="T75" s="124">
        <v>0</v>
      </c>
      <c r="U75" s="64">
        <v>0</v>
      </c>
      <c r="V75" s="124">
        <v>13.481498250000001</v>
      </c>
      <c r="W75" s="64">
        <v>3.0831391299806762E-6</v>
      </c>
      <c r="X75" s="124">
        <v>15940.1072525625</v>
      </c>
      <c r="Y75" s="64">
        <v>1.2554129649062194E-3</v>
      </c>
      <c r="Z75" s="124">
        <v>739.80249918749996</v>
      </c>
      <c r="AA75" s="64">
        <v>2.2942990509228591E-4</v>
      </c>
      <c r="AB75" s="124">
        <v>0</v>
      </c>
      <c r="AC75" s="64">
        <v>0</v>
      </c>
      <c r="AD75" s="124">
        <v>0</v>
      </c>
      <c r="AE75" s="64">
        <v>0</v>
      </c>
      <c r="AF75" s="124">
        <v>0</v>
      </c>
      <c r="AG75" s="64">
        <v>0</v>
      </c>
      <c r="AH75" s="124">
        <v>0</v>
      </c>
      <c r="AI75" s="64">
        <v>0</v>
      </c>
      <c r="AJ75" s="124">
        <v>42261.75</v>
      </c>
      <c r="AK75" s="64">
        <v>3.950577353938762E-4</v>
      </c>
    </row>
    <row r="76" spans="1:37" x14ac:dyDescent="0.3">
      <c r="A76" s="122"/>
      <c r="B76" s="119"/>
      <c r="C76" s="125" t="s">
        <v>138</v>
      </c>
      <c r="D76" s="126">
        <v>0</v>
      </c>
      <c r="E76" s="65">
        <v>0</v>
      </c>
      <c r="F76" s="126">
        <v>0</v>
      </c>
      <c r="G76" s="65">
        <v>0</v>
      </c>
      <c r="H76" s="126">
        <v>0</v>
      </c>
      <c r="I76" s="65">
        <v>0</v>
      </c>
      <c r="J76" s="126">
        <v>0</v>
      </c>
      <c r="K76" s="65">
        <v>0</v>
      </c>
      <c r="L76" s="126">
        <v>0</v>
      </c>
      <c r="M76" s="65">
        <v>0</v>
      </c>
      <c r="N76" s="126">
        <v>0</v>
      </c>
      <c r="O76" s="65">
        <v>0</v>
      </c>
      <c r="P76" s="126">
        <v>107939.15865432</v>
      </c>
      <c r="Q76" s="65">
        <v>4.3290666048148773E-3</v>
      </c>
      <c r="R76" s="126">
        <v>26984.789663579999</v>
      </c>
      <c r="S76" s="65">
        <v>8.6344449487334701E-3</v>
      </c>
      <c r="T76" s="126">
        <v>0</v>
      </c>
      <c r="U76" s="65">
        <v>0</v>
      </c>
      <c r="V76" s="126">
        <v>0</v>
      </c>
      <c r="W76" s="65">
        <v>0</v>
      </c>
      <c r="X76" s="126">
        <v>54355.076322353998</v>
      </c>
      <c r="Y76" s="65">
        <v>4.2809039137789023E-3</v>
      </c>
      <c r="Z76" s="126">
        <v>21973.328726058</v>
      </c>
      <c r="AA76" s="65">
        <v>6.8144386234404693E-3</v>
      </c>
      <c r="AB76" s="126">
        <v>0</v>
      </c>
      <c r="AC76" s="65">
        <v>0</v>
      </c>
      <c r="AD76" s="126">
        <v>0</v>
      </c>
      <c r="AE76" s="65">
        <v>0</v>
      </c>
      <c r="AF76" s="126">
        <v>72473.435096471992</v>
      </c>
      <c r="AG76" s="65">
        <v>3.4213947227182723E-3</v>
      </c>
      <c r="AH76" s="126">
        <v>47416.130408862002</v>
      </c>
      <c r="AI76" s="65">
        <v>1.6472418303547405E-2</v>
      </c>
      <c r="AJ76" s="126">
        <v>331141.91887164599</v>
      </c>
      <c r="AK76" s="65">
        <v>3.0954746683091714E-3</v>
      </c>
    </row>
    <row r="77" spans="1:37" x14ac:dyDescent="0.3">
      <c r="A77" s="122"/>
      <c r="B77" s="130" t="s">
        <v>139</v>
      </c>
      <c r="C77" s="128"/>
      <c r="D77" s="62">
        <v>9215.597051024999</v>
      </c>
      <c r="E77" s="63">
        <v>4.3246353623658682E-2</v>
      </c>
      <c r="F77" s="62">
        <v>407686.09717245027</v>
      </c>
      <c r="G77" s="63">
        <v>0.29869340672327443</v>
      </c>
      <c r="H77" s="62">
        <v>3898892.3628903516</v>
      </c>
      <c r="I77" s="63">
        <v>0.38560669629385808</v>
      </c>
      <c r="J77" s="62">
        <v>1641904.3898649914</v>
      </c>
      <c r="K77" s="63">
        <v>0.45917618317789971</v>
      </c>
      <c r="L77" s="62">
        <v>0</v>
      </c>
      <c r="M77" s="63">
        <v>0</v>
      </c>
      <c r="N77" s="62">
        <v>1983099.5687088473</v>
      </c>
      <c r="O77" s="63">
        <v>0.28184015247674971</v>
      </c>
      <c r="P77" s="62">
        <v>9638660.436020568</v>
      </c>
      <c r="Q77" s="63">
        <v>0.38657335788912089</v>
      </c>
      <c r="R77" s="62">
        <v>1278979.4150498239</v>
      </c>
      <c r="S77" s="63">
        <v>0.40924081630755088</v>
      </c>
      <c r="T77" s="62">
        <v>450837.70097580005</v>
      </c>
      <c r="U77" s="63">
        <v>0.26753652719386095</v>
      </c>
      <c r="V77" s="62">
        <v>1413021.6063553602</v>
      </c>
      <c r="W77" s="63">
        <v>0.32314970675179688</v>
      </c>
      <c r="X77" s="62">
        <v>4497514.9274939271</v>
      </c>
      <c r="Y77" s="63">
        <v>0.35421584437127629</v>
      </c>
      <c r="Z77" s="62">
        <v>1276220.0373622093</v>
      </c>
      <c r="AA77" s="63">
        <v>0.3957854189063445</v>
      </c>
      <c r="AB77" s="62">
        <v>49873.543709999998</v>
      </c>
      <c r="AC77" s="63">
        <v>2.784952385593403E-2</v>
      </c>
      <c r="AD77" s="62">
        <v>2248311.0850823484</v>
      </c>
      <c r="AE77" s="63">
        <v>0.35880829531074104</v>
      </c>
      <c r="AF77" s="62">
        <v>11481796.533229623</v>
      </c>
      <c r="AG77" s="63">
        <v>0.54204355035503371</v>
      </c>
      <c r="AH77" s="62">
        <v>991656.69032023335</v>
      </c>
      <c r="AI77" s="63">
        <v>0.3445026761064684</v>
      </c>
      <c r="AJ77" s="62">
        <v>41267669.991287559</v>
      </c>
      <c r="AK77" s="63">
        <v>0.3857651955193499</v>
      </c>
    </row>
    <row r="78" spans="1:37" x14ac:dyDescent="0.3">
      <c r="A78" s="122"/>
      <c r="B78" s="122"/>
      <c r="C78" s="123" t="s">
        <v>140</v>
      </c>
      <c r="D78" s="124">
        <v>0</v>
      </c>
      <c r="E78" s="64">
        <v>0</v>
      </c>
      <c r="F78" s="124">
        <v>258216.41954048665</v>
      </c>
      <c r="G78" s="64">
        <v>0.18918364535695578</v>
      </c>
      <c r="H78" s="124">
        <v>1924728.9720802971</v>
      </c>
      <c r="I78" s="64">
        <v>0.19035877657180383</v>
      </c>
      <c r="J78" s="124">
        <v>86756.680543779992</v>
      </c>
      <c r="K78" s="64">
        <v>2.4262436767437407E-2</v>
      </c>
      <c r="L78" s="124">
        <v>0</v>
      </c>
      <c r="M78" s="64">
        <v>0</v>
      </c>
      <c r="N78" s="124">
        <v>1552276.7886919179</v>
      </c>
      <c r="O78" s="64">
        <v>0.22061117541157668</v>
      </c>
      <c r="P78" s="124">
        <v>4586788.2577304123</v>
      </c>
      <c r="Q78" s="64">
        <v>0.18396022460661487</v>
      </c>
      <c r="R78" s="124">
        <v>0</v>
      </c>
      <c r="S78" s="64">
        <v>0</v>
      </c>
      <c r="T78" s="124">
        <v>0</v>
      </c>
      <c r="U78" s="64">
        <v>0</v>
      </c>
      <c r="V78" s="124">
        <v>1091204.4534852074</v>
      </c>
      <c r="W78" s="64">
        <v>0.24955202210922081</v>
      </c>
      <c r="X78" s="124">
        <v>2067248.506594735</v>
      </c>
      <c r="Y78" s="64">
        <v>0.16281261698818514</v>
      </c>
      <c r="Z78" s="124">
        <v>62.031767039500004</v>
      </c>
      <c r="AA78" s="64">
        <v>1.9237488978760866E-5</v>
      </c>
      <c r="AB78" s="124">
        <v>0</v>
      </c>
      <c r="AC78" s="64">
        <v>0</v>
      </c>
      <c r="AD78" s="124">
        <v>1766031.3112756584</v>
      </c>
      <c r="AE78" s="64">
        <v>0.28184119558392984</v>
      </c>
      <c r="AF78" s="124">
        <v>6392125.3852433655</v>
      </c>
      <c r="AG78" s="64">
        <v>0.30176552320051109</v>
      </c>
      <c r="AH78" s="124">
        <v>0</v>
      </c>
      <c r="AI78" s="64">
        <v>0</v>
      </c>
      <c r="AJ78" s="124">
        <v>19725438.806952901</v>
      </c>
      <c r="AK78" s="64">
        <v>0.18439101988737561</v>
      </c>
    </row>
    <row r="79" spans="1:37" x14ac:dyDescent="0.3">
      <c r="A79" s="122"/>
      <c r="B79" s="122"/>
      <c r="C79" s="123" t="s">
        <v>141</v>
      </c>
      <c r="D79" s="124">
        <v>0</v>
      </c>
      <c r="E79" s="64">
        <v>0</v>
      </c>
      <c r="F79" s="124">
        <v>0</v>
      </c>
      <c r="G79" s="64">
        <v>0</v>
      </c>
      <c r="H79" s="124">
        <v>0</v>
      </c>
      <c r="I79" s="64">
        <v>0</v>
      </c>
      <c r="J79" s="124">
        <v>0</v>
      </c>
      <c r="K79" s="64">
        <v>0</v>
      </c>
      <c r="L79" s="124">
        <v>0</v>
      </c>
      <c r="M79" s="64">
        <v>0</v>
      </c>
      <c r="N79" s="124">
        <v>0</v>
      </c>
      <c r="O79" s="64">
        <v>0</v>
      </c>
      <c r="P79" s="124">
        <v>0</v>
      </c>
      <c r="Q79" s="64">
        <v>0</v>
      </c>
      <c r="R79" s="124">
        <v>0</v>
      </c>
      <c r="S79" s="64">
        <v>0</v>
      </c>
      <c r="T79" s="124">
        <v>450837.70097580005</v>
      </c>
      <c r="U79" s="64">
        <v>0.26753652719386095</v>
      </c>
      <c r="V79" s="124">
        <v>0</v>
      </c>
      <c r="W79" s="64">
        <v>0</v>
      </c>
      <c r="X79" s="124">
        <v>0</v>
      </c>
      <c r="Y79" s="64">
        <v>0</v>
      </c>
      <c r="Z79" s="124">
        <v>0</v>
      </c>
      <c r="AA79" s="64">
        <v>0</v>
      </c>
      <c r="AB79" s="124">
        <v>49873.543709999998</v>
      </c>
      <c r="AC79" s="64">
        <v>2.784952385593403E-2</v>
      </c>
      <c r="AD79" s="124">
        <v>0</v>
      </c>
      <c r="AE79" s="64">
        <v>0</v>
      </c>
      <c r="AF79" s="124">
        <v>0</v>
      </c>
      <c r="AG79" s="64">
        <v>0</v>
      </c>
      <c r="AH79" s="124">
        <v>0</v>
      </c>
      <c r="AI79" s="64">
        <v>0</v>
      </c>
      <c r="AJ79" s="124">
        <v>500711.24468579999</v>
      </c>
      <c r="AK79" s="64">
        <v>4.6805882485183685E-3</v>
      </c>
    </row>
    <row r="80" spans="1:37" x14ac:dyDescent="0.3">
      <c r="A80" s="122"/>
      <c r="B80" s="122"/>
      <c r="C80" s="122" t="s">
        <v>142</v>
      </c>
      <c r="D80" s="124">
        <v>9215.597051024999</v>
      </c>
      <c r="E80" s="64">
        <v>4.3246353623658682E-2</v>
      </c>
      <c r="F80" s="124">
        <v>70657.419456433694</v>
      </c>
      <c r="G80" s="64">
        <v>5.1767537510091319E-2</v>
      </c>
      <c r="H80" s="124">
        <v>178480.47907532711</v>
      </c>
      <c r="I80" s="64">
        <v>1.7652005103870435E-2</v>
      </c>
      <c r="J80" s="124">
        <v>78462.710546582806</v>
      </c>
      <c r="K80" s="64">
        <v>2.1942939048682802E-2</v>
      </c>
      <c r="L80" s="124">
        <v>0</v>
      </c>
      <c r="M80" s="64">
        <v>0</v>
      </c>
      <c r="N80" s="124">
        <v>72545.206202317699</v>
      </c>
      <c r="O80" s="64">
        <v>1.0310199397012885E-2</v>
      </c>
      <c r="P80" s="124">
        <v>366710.17975531227</v>
      </c>
      <c r="Q80" s="64">
        <v>1.4707477921969581E-2</v>
      </c>
      <c r="R80" s="124">
        <v>67508.640671976609</v>
      </c>
      <c r="S80" s="64">
        <v>2.1601044466643422E-2</v>
      </c>
      <c r="T80" s="124">
        <v>0</v>
      </c>
      <c r="U80" s="64">
        <v>0</v>
      </c>
      <c r="V80" s="124">
        <v>199430.30885607982</v>
      </c>
      <c r="W80" s="64">
        <v>4.5608535307884751E-2</v>
      </c>
      <c r="X80" s="124">
        <v>386098.6981443424</v>
      </c>
      <c r="Y80" s="64">
        <v>3.0408409661478203E-2</v>
      </c>
      <c r="Z80" s="124">
        <v>24748.820661758804</v>
      </c>
      <c r="AA80" s="64">
        <v>7.6751830141279778E-3</v>
      </c>
      <c r="AB80" s="124">
        <v>0</v>
      </c>
      <c r="AC80" s="64">
        <v>0</v>
      </c>
      <c r="AD80" s="124">
        <v>113034.36662345941</v>
      </c>
      <c r="AE80" s="64">
        <v>1.8039171122179162E-2</v>
      </c>
      <c r="AF80" s="124">
        <v>543108.20189245499</v>
      </c>
      <c r="AG80" s="64">
        <v>2.5639567564947834E-2</v>
      </c>
      <c r="AH80" s="124">
        <v>56960.238137185297</v>
      </c>
      <c r="AI80" s="64">
        <v>1.9788052318373668E-2</v>
      </c>
      <c r="AJ80" s="124">
        <v>2166960.8670742558</v>
      </c>
      <c r="AK80" s="64">
        <v>2.0256488499257742E-2</v>
      </c>
    </row>
    <row r="81" spans="1:37" x14ac:dyDescent="0.3">
      <c r="A81" s="122"/>
      <c r="B81" s="119"/>
      <c r="C81" s="125" t="s">
        <v>143</v>
      </c>
      <c r="D81" s="126">
        <v>0</v>
      </c>
      <c r="E81" s="65">
        <v>0</v>
      </c>
      <c r="F81" s="126">
        <v>78812.258175529918</v>
      </c>
      <c r="G81" s="65">
        <v>5.774222385622732E-2</v>
      </c>
      <c r="H81" s="126">
        <v>1795682.911734727</v>
      </c>
      <c r="I81" s="65">
        <v>0.17759591461818375</v>
      </c>
      <c r="J81" s="126">
        <v>1476684.9987746286</v>
      </c>
      <c r="K81" s="65">
        <v>0.41297080736177949</v>
      </c>
      <c r="L81" s="126">
        <v>0</v>
      </c>
      <c r="M81" s="65">
        <v>0</v>
      </c>
      <c r="N81" s="126">
        <v>358277.57381461177</v>
      </c>
      <c r="O81" s="65">
        <v>5.0918777668160178E-2</v>
      </c>
      <c r="P81" s="124">
        <v>4685161.9985348433</v>
      </c>
      <c r="Q81" s="64">
        <v>0.18790565536053647</v>
      </c>
      <c r="R81" s="124">
        <v>1211470.7743778473</v>
      </c>
      <c r="S81" s="64">
        <v>0.38763977184090748</v>
      </c>
      <c r="T81" s="126">
        <v>0</v>
      </c>
      <c r="U81" s="65">
        <v>0</v>
      </c>
      <c r="V81" s="126">
        <v>122386.84401407308</v>
      </c>
      <c r="W81" s="65">
        <v>2.7989149334691342E-2</v>
      </c>
      <c r="X81" s="126">
        <v>2044167.7227548496</v>
      </c>
      <c r="Y81" s="65">
        <v>0.16099481772161295</v>
      </c>
      <c r="Z81" s="126">
        <v>1251409.184933411</v>
      </c>
      <c r="AA81" s="65">
        <v>0.38809099840323774</v>
      </c>
      <c r="AB81" s="126">
        <v>0</v>
      </c>
      <c r="AC81" s="65">
        <v>0</v>
      </c>
      <c r="AD81" s="126">
        <v>369245.40718323045</v>
      </c>
      <c r="AE81" s="65">
        <v>5.8927928604632022E-2</v>
      </c>
      <c r="AF81" s="126">
        <v>4546562.9460938014</v>
      </c>
      <c r="AG81" s="65">
        <v>0.21463845958957475</v>
      </c>
      <c r="AH81" s="126">
        <v>934696.45218304801</v>
      </c>
      <c r="AI81" s="65">
        <v>0.32471462378809468</v>
      </c>
      <c r="AJ81" s="126">
        <v>18874559.072574601</v>
      </c>
      <c r="AK81" s="65">
        <v>0.17643709888419815</v>
      </c>
    </row>
    <row r="82" spans="1:37" x14ac:dyDescent="0.3">
      <c r="A82" s="122"/>
      <c r="B82" s="131" t="s">
        <v>144</v>
      </c>
      <c r="C82" s="119"/>
      <c r="D82" s="132">
        <v>2841.1958999999997</v>
      </c>
      <c r="E82" s="67">
        <v>1.3332979070718254E-2</v>
      </c>
      <c r="F82" s="132">
        <v>2102.4845256859999</v>
      </c>
      <c r="G82" s="67">
        <v>1.5403965696050637E-3</v>
      </c>
      <c r="H82" s="132">
        <v>15638.812099393997</v>
      </c>
      <c r="I82" s="67">
        <v>1.5467035522717576E-3</v>
      </c>
      <c r="J82" s="132">
        <v>4355.7107661760001</v>
      </c>
      <c r="K82" s="67">
        <v>1.2181212602787655E-3</v>
      </c>
      <c r="L82" s="132">
        <v>13767.90221</v>
      </c>
      <c r="M82" s="67">
        <v>5.4656451397297147E-3</v>
      </c>
      <c r="N82" s="132">
        <v>6734.2624936319999</v>
      </c>
      <c r="O82" s="67">
        <v>9.5708031909836808E-4</v>
      </c>
      <c r="P82" s="132">
        <v>20647.185228058002</v>
      </c>
      <c r="Q82" s="67">
        <v>8.2808724070627742E-4</v>
      </c>
      <c r="R82" s="132">
        <v>4534.4155870820005</v>
      </c>
      <c r="S82" s="67">
        <v>1.4508974221941102E-3</v>
      </c>
      <c r="T82" s="132">
        <v>787.22274000000016</v>
      </c>
      <c r="U82" s="67">
        <v>4.6715444944330615E-4</v>
      </c>
      <c r="V82" s="132">
        <v>4792.6968626039989</v>
      </c>
      <c r="W82" s="67">
        <v>1.0960615030477052E-3</v>
      </c>
      <c r="X82" s="132">
        <v>14620.550673133999</v>
      </c>
      <c r="Y82" s="67">
        <v>1.1514871624323663E-3</v>
      </c>
      <c r="Z82" s="132">
        <v>4086.1448491200008</v>
      </c>
      <c r="AA82" s="67">
        <v>1.2672082426817177E-3</v>
      </c>
      <c r="AB82" s="132">
        <v>271.14623999999998</v>
      </c>
      <c r="AC82" s="67">
        <v>1.5140880550288077E-4</v>
      </c>
      <c r="AD82" s="132">
        <v>368.98219525800005</v>
      </c>
      <c r="AE82" s="67">
        <v>5.8885922574939773E-5</v>
      </c>
      <c r="AF82" s="132">
        <v>12336.672037842001</v>
      </c>
      <c r="AG82" s="67">
        <v>5.8240132470598754E-4</v>
      </c>
      <c r="AH82" s="132">
        <v>604.98519695000005</v>
      </c>
      <c r="AI82" s="67">
        <v>2.1017255405877369E-4</v>
      </c>
      <c r="AJ82" s="132">
        <v>108490.369604936</v>
      </c>
      <c r="AK82" s="67">
        <v>1.0141548735717436E-3</v>
      </c>
    </row>
    <row r="83" spans="1:37" x14ac:dyDescent="0.3">
      <c r="A83" s="118" t="s">
        <v>145</v>
      </c>
      <c r="B83" s="119"/>
      <c r="C83" s="125"/>
      <c r="D83" s="121">
        <v>0</v>
      </c>
      <c r="E83" s="61">
        <v>0</v>
      </c>
      <c r="F83" s="121">
        <v>655856.81487921719</v>
      </c>
      <c r="G83" s="61">
        <v>0.48051701472685743</v>
      </c>
      <c r="H83" s="121">
        <v>4984089.5536161242</v>
      </c>
      <c r="I83" s="61">
        <v>0.49293443571186191</v>
      </c>
      <c r="J83" s="121">
        <v>1835004.955169756</v>
      </c>
      <c r="K83" s="61">
        <v>0.51317882857762809</v>
      </c>
      <c r="L83" s="121">
        <v>0</v>
      </c>
      <c r="M83" s="61">
        <v>0</v>
      </c>
      <c r="N83" s="121">
        <v>3679618.0058018044</v>
      </c>
      <c r="O83" s="61">
        <v>0.52295109946828544</v>
      </c>
      <c r="P83" s="121">
        <v>12654056.151910434</v>
      </c>
      <c r="Q83" s="61">
        <v>0.50751045853640508</v>
      </c>
      <c r="R83" s="121">
        <v>1662601.5934453325</v>
      </c>
      <c r="S83" s="61">
        <v>0.53199013626759339</v>
      </c>
      <c r="T83" s="121">
        <v>0</v>
      </c>
      <c r="U83" s="61">
        <v>0</v>
      </c>
      <c r="V83" s="121">
        <v>2152369.8887384743</v>
      </c>
      <c r="W83" s="61">
        <v>0.49223429793211182</v>
      </c>
      <c r="X83" s="121">
        <v>6785748.8763195733</v>
      </c>
      <c r="Y83" s="61">
        <v>0.53443286051666417</v>
      </c>
      <c r="Z83" s="121">
        <v>1804667.7870418839</v>
      </c>
      <c r="AA83" s="61">
        <v>0.55966931655253449</v>
      </c>
      <c r="AB83" s="121">
        <v>0</v>
      </c>
      <c r="AC83" s="61">
        <v>0</v>
      </c>
      <c r="AD83" s="68">
        <v>3319958.8409063215</v>
      </c>
      <c r="AE83" s="61">
        <v>0.52983271759467843</v>
      </c>
      <c r="AF83" s="121">
        <v>8478482.4779073503</v>
      </c>
      <c r="AG83" s="61">
        <v>0.40026024939976479</v>
      </c>
      <c r="AH83" s="121">
        <v>1550838.2036029827</v>
      </c>
      <c r="AI83" s="61">
        <v>0.5387629777164572</v>
      </c>
      <c r="AJ83" s="121">
        <v>49563293.149339244</v>
      </c>
      <c r="AK83" s="61">
        <v>0.46331167900621195</v>
      </c>
    </row>
    <row r="84" spans="1:37" x14ac:dyDescent="0.3">
      <c r="A84" s="118"/>
      <c r="B84" s="130" t="s">
        <v>146</v>
      </c>
      <c r="C84" s="128"/>
      <c r="D84" s="62">
        <v>0</v>
      </c>
      <c r="E84" s="63">
        <v>0</v>
      </c>
      <c r="F84" s="62">
        <v>0</v>
      </c>
      <c r="G84" s="63">
        <v>0</v>
      </c>
      <c r="H84" s="62">
        <v>0</v>
      </c>
      <c r="I84" s="63">
        <v>0</v>
      </c>
      <c r="J84" s="62">
        <v>0</v>
      </c>
      <c r="K84" s="63">
        <v>0</v>
      </c>
      <c r="L84" s="62">
        <v>0</v>
      </c>
      <c r="M84" s="63">
        <v>0</v>
      </c>
      <c r="N84" s="62">
        <v>64929.019478507995</v>
      </c>
      <c r="O84" s="63">
        <v>9.2277790983046892E-3</v>
      </c>
      <c r="P84" s="62">
        <v>87571.42000752101</v>
      </c>
      <c r="Q84" s="63">
        <v>3.5121870006868355E-3</v>
      </c>
      <c r="R84" s="62">
        <v>30533.246563487897</v>
      </c>
      <c r="S84" s="63">
        <v>9.7698607195134072E-3</v>
      </c>
      <c r="T84" s="62">
        <v>0</v>
      </c>
      <c r="U84" s="63">
        <v>0</v>
      </c>
      <c r="V84" s="62">
        <v>0</v>
      </c>
      <c r="W84" s="63">
        <v>0</v>
      </c>
      <c r="X84" s="62">
        <v>0</v>
      </c>
      <c r="Y84" s="63">
        <v>0</v>
      </c>
      <c r="Z84" s="62">
        <v>0</v>
      </c>
      <c r="AA84" s="63">
        <v>0</v>
      </c>
      <c r="AB84" s="62">
        <v>0</v>
      </c>
      <c r="AC84" s="63">
        <v>0</v>
      </c>
      <c r="AD84" s="62">
        <v>0</v>
      </c>
      <c r="AE84" s="63">
        <v>0</v>
      </c>
      <c r="AF84" s="62">
        <v>0</v>
      </c>
      <c r="AG84" s="63">
        <v>0</v>
      </c>
      <c r="AH84" s="62">
        <v>0</v>
      </c>
      <c r="AI84" s="63">
        <v>0</v>
      </c>
      <c r="AJ84" s="62">
        <v>183033.68604951689</v>
      </c>
      <c r="AK84" s="63">
        <v>1.7109767937086337E-3</v>
      </c>
    </row>
    <row r="85" spans="1:37" x14ac:dyDescent="0.3">
      <c r="A85" s="118"/>
      <c r="B85" s="123"/>
      <c r="C85" s="123" t="s">
        <v>107</v>
      </c>
      <c r="D85" s="124">
        <v>0</v>
      </c>
      <c r="E85" s="64">
        <v>0</v>
      </c>
      <c r="F85" s="124">
        <v>0</v>
      </c>
      <c r="G85" s="64">
        <v>0</v>
      </c>
      <c r="H85" s="124">
        <v>0</v>
      </c>
      <c r="I85" s="64">
        <v>0</v>
      </c>
      <c r="J85" s="124">
        <v>0</v>
      </c>
      <c r="K85" s="64">
        <v>0</v>
      </c>
      <c r="L85" s="124">
        <v>0</v>
      </c>
      <c r="M85" s="64">
        <v>0</v>
      </c>
      <c r="N85" s="124">
        <v>0</v>
      </c>
      <c r="O85" s="64">
        <v>0</v>
      </c>
      <c r="P85" s="124">
        <v>0</v>
      </c>
      <c r="Q85" s="64">
        <v>0</v>
      </c>
      <c r="R85" s="124">
        <v>0</v>
      </c>
      <c r="S85" s="64">
        <v>0</v>
      </c>
      <c r="T85" s="124">
        <v>0</v>
      </c>
      <c r="U85" s="64">
        <v>0</v>
      </c>
      <c r="V85" s="124">
        <v>0</v>
      </c>
      <c r="W85" s="64">
        <v>0</v>
      </c>
      <c r="X85" s="124">
        <v>0</v>
      </c>
      <c r="Y85" s="64">
        <v>0</v>
      </c>
      <c r="Z85" s="124">
        <v>0</v>
      </c>
      <c r="AA85" s="64">
        <v>0</v>
      </c>
      <c r="AB85" s="124">
        <v>0</v>
      </c>
      <c r="AC85" s="64">
        <v>0</v>
      </c>
      <c r="AD85" s="124">
        <v>0</v>
      </c>
      <c r="AE85" s="64">
        <v>0</v>
      </c>
      <c r="AF85" s="124">
        <v>0</v>
      </c>
      <c r="AG85" s="64">
        <v>0</v>
      </c>
      <c r="AH85" s="124">
        <v>0</v>
      </c>
      <c r="AI85" s="64">
        <v>0</v>
      </c>
      <c r="AJ85" s="124">
        <v>0</v>
      </c>
      <c r="AK85" s="64">
        <v>0</v>
      </c>
    </row>
    <row r="86" spans="1:37" x14ac:dyDescent="0.3">
      <c r="A86" s="118"/>
      <c r="B86" s="123"/>
      <c r="C86" s="123" t="s">
        <v>147</v>
      </c>
      <c r="D86" s="124">
        <v>0</v>
      </c>
      <c r="E86" s="64">
        <v>0</v>
      </c>
      <c r="F86" s="124">
        <v>0</v>
      </c>
      <c r="G86" s="64">
        <v>0</v>
      </c>
      <c r="H86" s="124">
        <v>0</v>
      </c>
      <c r="I86" s="64">
        <v>0</v>
      </c>
      <c r="J86" s="124">
        <v>0</v>
      </c>
      <c r="K86" s="64">
        <v>0</v>
      </c>
      <c r="L86" s="124">
        <v>0</v>
      </c>
      <c r="M86" s="64">
        <v>0</v>
      </c>
      <c r="N86" s="124">
        <v>0</v>
      </c>
      <c r="O86" s="64">
        <v>0</v>
      </c>
      <c r="P86" s="124">
        <v>0</v>
      </c>
      <c r="Q86" s="64">
        <v>0</v>
      </c>
      <c r="R86" s="124">
        <v>0</v>
      </c>
      <c r="S86" s="64">
        <v>0</v>
      </c>
      <c r="T86" s="124">
        <v>0</v>
      </c>
      <c r="U86" s="64">
        <v>0</v>
      </c>
      <c r="V86" s="124">
        <v>0</v>
      </c>
      <c r="W86" s="64">
        <v>0</v>
      </c>
      <c r="X86" s="124">
        <v>0</v>
      </c>
      <c r="Y86" s="64">
        <v>0</v>
      </c>
      <c r="Z86" s="124">
        <v>0</v>
      </c>
      <c r="AA86" s="64">
        <v>0</v>
      </c>
      <c r="AB86" s="124">
        <v>0</v>
      </c>
      <c r="AC86" s="64">
        <v>0</v>
      </c>
      <c r="AD86" s="124">
        <v>0</v>
      </c>
      <c r="AE86" s="64">
        <v>0</v>
      </c>
      <c r="AF86" s="124">
        <v>0</v>
      </c>
      <c r="AG86" s="64">
        <v>0</v>
      </c>
      <c r="AH86" s="124">
        <v>0</v>
      </c>
      <c r="AI86" s="64">
        <v>0</v>
      </c>
      <c r="AJ86" s="124">
        <v>0</v>
      </c>
      <c r="AK86" s="64">
        <v>0</v>
      </c>
    </row>
    <row r="87" spans="1:37" x14ac:dyDescent="0.3">
      <c r="A87" s="118"/>
      <c r="B87" s="123"/>
      <c r="C87" s="123" t="s">
        <v>102</v>
      </c>
      <c r="D87" s="124">
        <v>0</v>
      </c>
      <c r="E87" s="64">
        <v>0</v>
      </c>
      <c r="F87" s="124">
        <v>0</v>
      </c>
      <c r="G87" s="64">
        <v>0</v>
      </c>
      <c r="H87" s="124">
        <v>0</v>
      </c>
      <c r="I87" s="64">
        <v>0</v>
      </c>
      <c r="J87" s="124">
        <v>0</v>
      </c>
      <c r="K87" s="64">
        <v>0</v>
      </c>
      <c r="L87" s="124">
        <v>0</v>
      </c>
      <c r="M87" s="64">
        <v>0</v>
      </c>
      <c r="N87" s="124">
        <v>64929.019478507995</v>
      </c>
      <c r="O87" s="64">
        <v>9.2277790983046892E-3</v>
      </c>
      <c r="P87" s="124">
        <v>87571.42000752101</v>
      </c>
      <c r="Q87" s="64">
        <v>3.5121870006868355E-3</v>
      </c>
      <c r="R87" s="124">
        <v>30533.246563487897</v>
      </c>
      <c r="S87" s="64">
        <v>9.7698607195134072E-3</v>
      </c>
      <c r="T87" s="124">
        <v>0</v>
      </c>
      <c r="U87" s="64">
        <v>0</v>
      </c>
      <c r="V87" s="124">
        <v>0</v>
      </c>
      <c r="W87" s="64">
        <v>0</v>
      </c>
      <c r="X87" s="124">
        <v>0</v>
      </c>
      <c r="Y87" s="64">
        <v>0</v>
      </c>
      <c r="Z87" s="124">
        <v>0</v>
      </c>
      <c r="AA87" s="64">
        <v>0</v>
      </c>
      <c r="AB87" s="124">
        <v>0</v>
      </c>
      <c r="AC87" s="64">
        <v>0</v>
      </c>
      <c r="AD87" s="124">
        <v>0</v>
      </c>
      <c r="AE87" s="64">
        <v>0</v>
      </c>
      <c r="AF87" s="124">
        <v>0</v>
      </c>
      <c r="AG87" s="64">
        <v>0</v>
      </c>
      <c r="AH87" s="124">
        <v>0</v>
      </c>
      <c r="AI87" s="64">
        <v>0</v>
      </c>
      <c r="AJ87" s="124">
        <v>183033.68604951689</v>
      </c>
      <c r="AK87" s="64">
        <v>1.7109767937086337E-3</v>
      </c>
    </row>
    <row r="88" spans="1:37" x14ac:dyDescent="0.3">
      <c r="A88" s="118"/>
      <c r="B88" s="123"/>
      <c r="C88" s="123" t="s">
        <v>148</v>
      </c>
      <c r="D88" s="124">
        <v>0</v>
      </c>
      <c r="E88" s="64">
        <v>0</v>
      </c>
      <c r="F88" s="124">
        <v>0</v>
      </c>
      <c r="G88" s="64">
        <v>0</v>
      </c>
      <c r="H88" s="124">
        <v>0</v>
      </c>
      <c r="I88" s="64">
        <v>0</v>
      </c>
      <c r="J88" s="124">
        <v>0</v>
      </c>
      <c r="K88" s="64">
        <v>0</v>
      </c>
      <c r="L88" s="124">
        <v>0</v>
      </c>
      <c r="M88" s="64">
        <v>0</v>
      </c>
      <c r="N88" s="124">
        <v>0</v>
      </c>
      <c r="O88" s="64">
        <v>0</v>
      </c>
      <c r="P88" s="124">
        <v>0</v>
      </c>
      <c r="Q88" s="64">
        <v>0</v>
      </c>
      <c r="R88" s="124">
        <v>0</v>
      </c>
      <c r="S88" s="64">
        <v>0</v>
      </c>
      <c r="T88" s="124">
        <v>0</v>
      </c>
      <c r="U88" s="64">
        <v>0</v>
      </c>
      <c r="V88" s="124">
        <v>0</v>
      </c>
      <c r="W88" s="64">
        <v>0</v>
      </c>
      <c r="X88" s="124">
        <v>0</v>
      </c>
      <c r="Y88" s="64">
        <v>0</v>
      </c>
      <c r="Z88" s="124">
        <v>0</v>
      </c>
      <c r="AA88" s="64">
        <v>0</v>
      </c>
      <c r="AB88" s="124">
        <v>0</v>
      </c>
      <c r="AC88" s="64">
        <v>0</v>
      </c>
      <c r="AD88" s="124">
        <v>0</v>
      </c>
      <c r="AE88" s="64">
        <v>0</v>
      </c>
      <c r="AF88" s="124">
        <v>0</v>
      </c>
      <c r="AG88" s="64">
        <v>0</v>
      </c>
      <c r="AH88" s="124">
        <v>0</v>
      </c>
      <c r="AI88" s="64">
        <v>0</v>
      </c>
      <c r="AJ88" s="124">
        <v>0</v>
      </c>
      <c r="AK88" s="64">
        <v>0</v>
      </c>
    </row>
    <row r="89" spans="1:37" x14ac:dyDescent="0.3">
      <c r="A89" s="118"/>
      <c r="B89" s="133"/>
      <c r="C89" s="134" t="s">
        <v>149</v>
      </c>
      <c r="D89" s="126">
        <v>0</v>
      </c>
      <c r="E89" s="65">
        <v>0</v>
      </c>
      <c r="F89" s="126">
        <v>0</v>
      </c>
      <c r="G89" s="65">
        <v>0</v>
      </c>
      <c r="H89" s="126">
        <v>0</v>
      </c>
      <c r="I89" s="65">
        <v>0</v>
      </c>
      <c r="J89" s="126">
        <v>0</v>
      </c>
      <c r="K89" s="65">
        <v>0</v>
      </c>
      <c r="L89" s="126">
        <v>0</v>
      </c>
      <c r="M89" s="65">
        <v>0</v>
      </c>
      <c r="N89" s="126">
        <v>0</v>
      </c>
      <c r="O89" s="65">
        <v>0</v>
      </c>
      <c r="P89" s="126">
        <v>0</v>
      </c>
      <c r="Q89" s="65">
        <v>0</v>
      </c>
      <c r="R89" s="126">
        <v>0</v>
      </c>
      <c r="S89" s="65">
        <v>0</v>
      </c>
      <c r="T89" s="126">
        <v>0</v>
      </c>
      <c r="U89" s="65">
        <v>0</v>
      </c>
      <c r="V89" s="126">
        <v>0</v>
      </c>
      <c r="W89" s="65">
        <v>0</v>
      </c>
      <c r="X89" s="126">
        <v>0</v>
      </c>
      <c r="Y89" s="65">
        <v>0</v>
      </c>
      <c r="Z89" s="126">
        <v>0</v>
      </c>
      <c r="AA89" s="65">
        <v>0</v>
      </c>
      <c r="AB89" s="126">
        <v>0</v>
      </c>
      <c r="AC89" s="65">
        <v>0</v>
      </c>
      <c r="AD89" s="126">
        <v>0</v>
      </c>
      <c r="AE89" s="65">
        <v>0</v>
      </c>
      <c r="AF89" s="126">
        <v>0</v>
      </c>
      <c r="AG89" s="65">
        <v>0</v>
      </c>
      <c r="AH89" s="126">
        <v>0</v>
      </c>
      <c r="AI89" s="65">
        <v>0</v>
      </c>
      <c r="AJ89" s="126">
        <v>0</v>
      </c>
      <c r="AK89" s="65">
        <v>0</v>
      </c>
    </row>
    <row r="90" spans="1:37" x14ac:dyDescent="0.3">
      <c r="A90" s="118"/>
      <c r="B90" s="130" t="s">
        <v>150</v>
      </c>
      <c r="C90" s="135"/>
      <c r="D90" s="62">
        <v>0</v>
      </c>
      <c r="E90" s="63">
        <v>0</v>
      </c>
      <c r="F90" s="62">
        <v>208702.10477364561</v>
      </c>
      <c r="G90" s="63">
        <v>0.15290671695088282</v>
      </c>
      <c r="H90" s="62">
        <v>244512.1053517301</v>
      </c>
      <c r="I90" s="63">
        <v>2.4182638650388413E-2</v>
      </c>
      <c r="J90" s="62">
        <v>0</v>
      </c>
      <c r="K90" s="63">
        <v>0</v>
      </c>
      <c r="L90" s="62">
        <v>0</v>
      </c>
      <c r="M90" s="63">
        <v>0</v>
      </c>
      <c r="N90" s="62">
        <v>1711001.1091650343</v>
      </c>
      <c r="O90" s="63">
        <v>0.24316923925757786</v>
      </c>
      <c r="P90" s="62">
        <v>814479.5064086694</v>
      </c>
      <c r="Q90" s="63">
        <v>3.2665958077289114E-2</v>
      </c>
      <c r="R90" s="62">
        <v>10511.026120750399</v>
      </c>
      <c r="S90" s="63">
        <v>3.3632604710204131E-3</v>
      </c>
      <c r="T90" s="62">
        <v>0</v>
      </c>
      <c r="U90" s="63">
        <v>0</v>
      </c>
      <c r="V90" s="62">
        <v>228764.04021652808</v>
      </c>
      <c r="W90" s="63">
        <v>5.2316986646795786E-2</v>
      </c>
      <c r="X90" s="62">
        <v>163827.4442076456</v>
      </c>
      <c r="Y90" s="63">
        <v>1.2902742384789495E-2</v>
      </c>
      <c r="Z90" s="62">
        <v>0</v>
      </c>
      <c r="AA90" s="63">
        <v>0</v>
      </c>
      <c r="AB90" s="62">
        <v>0</v>
      </c>
      <c r="AC90" s="63">
        <v>0</v>
      </c>
      <c r="AD90" s="62">
        <v>1877257.3806028103</v>
      </c>
      <c r="AE90" s="63">
        <v>0.29959178027578443</v>
      </c>
      <c r="AF90" s="62">
        <v>1091960.8363304194</v>
      </c>
      <c r="AG90" s="63">
        <v>5.1550323754666318E-2</v>
      </c>
      <c r="AH90" s="62">
        <v>34946.915033457903</v>
      </c>
      <c r="AI90" s="63">
        <v>1.2140598523874016E-2</v>
      </c>
      <c r="AJ90" s="62">
        <v>6385962.4682106925</v>
      </c>
      <c r="AK90" s="63">
        <v>5.9695205972341521E-2</v>
      </c>
    </row>
    <row r="91" spans="1:37" x14ac:dyDescent="0.3">
      <c r="A91" s="118"/>
      <c r="B91" s="122"/>
      <c r="C91" s="122" t="s">
        <v>110</v>
      </c>
      <c r="D91" s="124">
        <v>0</v>
      </c>
      <c r="E91" s="64">
        <v>0</v>
      </c>
      <c r="F91" s="124">
        <v>0</v>
      </c>
      <c r="G91" s="64">
        <v>0</v>
      </c>
      <c r="H91" s="124">
        <v>0</v>
      </c>
      <c r="I91" s="64">
        <v>0</v>
      </c>
      <c r="J91" s="124">
        <v>0</v>
      </c>
      <c r="K91" s="64">
        <v>0</v>
      </c>
      <c r="L91" s="124">
        <v>0</v>
      </c>
      <c r="M91" s="64">
        <v>0</v>
      </c>
      <c r="N91" s="124">
        <v>35669.718040256004</v>
      </c>
      <c r="O91" s="64">
        <v>5.0694170529288225E-3</v>
      </c>
      <c r="P91" s="124">
        <v>0</v>
      </c>
      <c r="Q91" s="64">
        <v>0</v>
      </c>
      <c r="R91" s="124">
        <v>0</v>
      </c>
      <c r="S91" s="64">
        <v>0</v>
      </c>
      <c r="T91" s="124">
        <v>0</v>
      </c>
      <c r="U91" s="64">
        <v>0</v>
      </c>
      <c r="V91" s="124">
        <v>0</v>
      </c>
      <c r="W91" s="64">
        <v>0</v>
      </c>
      <c r="X91" s="124">
        <v>0</v>
      </c>
      <c r="Y91" s="64">
        <v>0</v>
      </c>
      <c r="Z91" s="124">
        <v>0</v>
      </c>
      <c r="AA91" s="64">
        <v>0</v>
      </c>
      <c r="AB91" s="124">
        <v>0</v>
      </c>
      <c r="AC91" s="64">
        <v>0</v>
      </c>
      <c r="AD91" s="124">
        <v>0</v>
      </c>
      <c r="AE91" s="64">
        <v>0</v>
      </c>
      <c r="AF91" s="124">
        <v>0</v>
      </c>
      <c r="AG91" s="64">
        <v>0</v>
      </c>
      <c r="AH91" s="124">
        <v>0</v>
      </c>
      <c r="AI91" s="64">
        <v>0</v>
      </c>
      <c r="AJ91" s="124">
        <v>35669.718040256004</v>
      </c>
      <c r="AK91" s="64">
        <v>3.3343621670000955E-4</v>
      </c>
    </row>
    <row r="92" spans="1:37" x14ac:dyDescent="0.3">
      <c r="A92" s="122"/>
      <c r="B92" s="136"/>
      <c r="C92" s="137" t="s">
        <v>151</v>
      </c>
      <c r="D92" s="124">
        <v>0</v>
      </c>
      <c r="E92" s="64">
        <v>0</v>
      </c>
      <c r="F92" s="124">
        <v>0</v>
      </c>
      <c r="G92" s="64">
        <v>0</v>
      </c>
      <c r="H92" s="124">
        <v>0</v>
      </c>
      <c r="I92" s="64">
        <v>0</v>
      </c>
      <c r="J92" s="124">
        <v>0</v>
      </c>
      <c r="K92" s="64">
        <v>0</v>
      </c>
      <c r="L92" s="124">
        <v>0</v>
      </c>
      <c r="M92" s="64">
        <v>0</v>
      </c>
      <c r="N92" s="124">
        <v>198764.4315854428</v>
      </c>
      <c r="O92" s="64">
        <v>2.8248605662028838E-2</v>
      </c>
      <c r="P92" s="124">
        <v>0</v>
      </c>
      <c r="Q92" s="64">
        <v>0</v>
      </c>
      <c r="R92" s="124">
        <v>0</v>
      </c>
      <c r="S92" s="64">
        <v>0</v>
      </c>
      <c r="T92" s="124">
        <v>0</v>
      </c>
      <c r="U92" s="64">
        <v>0</v>
      </c>
      <c r="V92" s="124">
        <v>0</v>
      </c>
      <c r="W92" s="64">
        <v>0</v>
      </c>
      <c r="X92" s="124">
        <v>0</v>
      </c>
      <c r="Y92" s="64">
        <v>0</v>
      </c>
      <c r="Z92" s="124">
        <v>0</v>
      </c>
      <c r="AA92" s="64">
        <v>0</v>
      </c>
      <c r="AB92" s="124">
        <v>0</v>
      </c>
      <c r="AC92" s="64">
        <v>0</v>
      </c>
      <c r="AD92" s="124">
        <v>309956.28765314119</v>
      </c>
      <c r="AE92" s="64">
        <v>4.9465969336532377E-2</v>
      </c>
      <c r="AF92" s="124">
        <v>0</v>
      </c>
      <c r="AG92" s="64">
        <v>0</v>
      </c>
      <c r="AH92" s="124">
        <v>34946.915033457903</v>
      </c>
      <c r="AI92" s="64">
        <v>1.2140598523874016E-2</v>
      </c>
      <c r="AJ92" s="124">
        <v>543667.63427204196</v>
      </c>
      <c r="AK92" s="64">
        <v>5.0821393908784896E-3</v>
      </c>
    </row>
    <row r="93" spans="1:37" x14ac:dyDescent="0.3">
      <c r="A93" s="122"/>
      <c r="B93" s="136"/>
      <c r="C93" s="137" t="s">
        <v>152</v>
      </c>
      <c r="D93" s="124">
        <v>0</v>
      </c>
      <c r="E93" s="64">
        <v>0</v>
      </c>
      <c r="F93" s="124">
        <v>0</v>
      </c>
      <c r="G93" s="64">
        <v>0</v>
      </c>
      <c r="H93" s="124">
        <v>0</v>
      </c>
      <c r="I93" s="64">
        <v>0</v>
      </c>
      <c r="J93" s="124">
        <v>0</v>
      </c>
      <c r="K93" s="64">
        <v>0</v>
      </c>
      <c r="L93" s="124">
        <v>0</v>
      </c>
      <c r="M93" s="64">
        <v>0</v>
      </c>
      <c r="N93" s="124">
        <v>0</v>
      </c>
      <c r="O93" s="64">
        <v>0</v>
      </c>
      <c r="P93" s="124">
        <v>0</v>
      </c>
      <c r="Q93" s="64">
        <v>0</v>
      </c>
      <c r="R93" s="124">
        <v>0</v>
      </c>
      <c r="S93" s="64">
        <v>0</v>
      </c>
      <c r="T93" s="124">
        <v>0</v>
      </c>
      <c r="U93" s="64">
        <v>0</v>
      </c>
      <c r="V93" s="124">
        <v>0</v>
      </c>
      <c r="W93" s="64">
        <v>0</v>
      </c>
      <c r="X93" s="124">
        <v>0</v>
      </c>
      <c r="Y93" s="64">
        <v>0</v>
      </c>
      <c r="Z93" s="124">
        <v>0</v>
      </c>
      <c r="AA93" s="64">
        <v>0</v>
      </c>
      <c r="AB93" s="124">
        <v>0</v>
      </c>
      <c r="AC93" s="64">
        <v>0</v>
      </c>
      <c r="AD93" s="124">
        <v>0</v>
      </c>
      <c r="AE93" s="64">
        <v>0</v>
      </c>
      <c r="AF93" s="124">
        <v>0</v>
      </c>
      <c r="AG93" s="64">
        <v>0</v>
      </c>
      <c r="AH93" s="124">
        <v>0</v>
      </c>
      <c r="AI93" s="64">
        <v>0</v>
      </c>
      <c r="AJ93" s="124">
        <v>0</v>
      </c>
      <c r="AK93" s="64">
        <v>0</v>
      </c>
    </row>
    <row r="94" spans="1:37" x14ac:dyDescent="0.3">
      <c r="A94" s="118"/>
      <c r="B94" s="136"/>
      <c r="C94" s="137" t="s">
        <v>153</v>
      </c>
      <c r="D94" s="124">
        <v>0</v>
      </c>
      <c r="E94" s="64">
        <v>0</v>
      </c>
      <c r="F94" s="124">
        <v>0</v>
      </c>
      <c r="G94" s="64">
        <v>0</v>
      </c>
      <c r="H94" s="124">
        <v>0</v>
      </c>
      <c r="I94" s="64">
        <v>0</v>
      </c>
      <c r="J94" s="124">
        <v>0</v>
      </c>
      <c r="K94" s="64">
        <v>0</v>
      </c>
      <c r="L94" s="124">
        <v>0</v>
      </c>
      <c r="M94" s="64">
        <v>0</v>
      </c>
      <c r="N94" s="124">
        <v>0</v>
      </c>
      <c r="O94" s="64">
        <v>0</v>
      </c>
      <c r="P94" s="124">
        <v>0</v>
      </c>
      <c r="Q94" s="64">
        <v>0</v>
      </c>
      <c r="R94" s="124">
        <v>0</v>
      </c>
      <c r="S94" s="64">
        <v>0</v>
      </c>
      <c r="T94" s="124">
        <v>0</v>
      </c>
      <c r="U94" s="64">
        <v>0</v>
      </c>
      <c r="V94" s="124">
        <v>0</v>
      </c>
      <c r="W94" s="64">
        <v>0</v>
      </c>
      <c r="X94" s="124">
        <v>0</v>
      </c>
      <c r="Y94" s="64">
        <v>0</v>
      </c>
      <c r="Z94" s="124">
        <v>0</v>
      </c>
      <c r="AA94" s="64">
        <v>0</v>
      </c>
      <c r="AB94" s="124">
        <v>0</v>
      </c>
      <c r="AC94" s="64">
        <v>0</v>
      </c>
      <c r="AD94" s="124">
        <v>0</v>
      </c>
      <c r="AE94" s="64">
        <v>0</v>
      </c>
      <c r="AF94" s="124">
        <v>0</v>
      </c>
      <c r="AG94" s="64">
        <v>0</v>
      </c>
      <c r="AH94" s="124">
        <v>0</v>
      </c>
      <c r="AI94" s="64">
        <v>0</v>
      </c>
      <c r="AJ94" s="124">
        <v>0</v>
      </c>
      <c r="AK94" s="64">
        <v>0</v>
      </c>
    </row>
    <row r="95" spans="1:37" x14ac:dyDescent="0.3">
      <c r="A95" s="118"/>
      <c r="B95" s="136"/>
      <c r="C95" s="137" t="s">
        <v>112</v>
      </c>
      <c r="D95" s="124">
        <v>0</v>
      </c>
      <c r="E95" s="64">
        <v>0</v>
      </c>
      <c r="F95" s="124">
        <v>0</v>
      </c>
      <c r="G95" s="64">
        <v>0</v>
      </c>
      <c r="H95" s="124">
        <v>0</v>
      </c>
      <c r="I95" s="64">
        <v>0</v>
      </c>
      <c r="J95" s="124">
        <v>0</v>
      </c>
      <c r="K95" s="64">
        <v>0</v>
      </c>
      <c r="L95" s="124">
        <v>0</v>
      </c>
      <c r="M95" s="64">
        <v>0</v>
      </c>
      <c r="N95" s="124">
        <v>209679.21031339996</v>
      </c>
      <c r="O95" s="64">
        <v>2.9799825252551107E-2</v>
      </c>
      <c r="P95" s="124">
        <v>0</v>
      </c>
      <c r="Q95" s="64">
        <v>0</v>
      </c>
      <c r="R95" s="124">
        <v>0</v>
      </c>
      <c r="S95" s="64">
        <v>0</v>
      </c>
      <c r="T95" s="124">
        <v>0</v>
      </c>
      <c r="U95" s="64">
        <v>0</v>
      </c>
      <c r="V95" s="124">
        <v>0</v>
      </c>
      <c r="W95" s="64">
        <v>0</v>
      </c>
      <c r="X95" s="124">
        <v>0</v>
      </c>
      <c r="Y95" s="64">
        <v>0</v>
      </c>
      <c r="Z95" s="124">
        <v>0</v>
      </c>
      <c r="AA95" s="64">
        <v>0</v>
      </c>
      <c r="AB95" s="124">
        <v>0</v>
      </c>
      <c r="AC95" s="64">
        <v>0</v>
      </c>
      <c r="AD95" s="124">
        <v>0</v>
      </c>
      <c r="AE95" s="64">
        <v>0</v>
      </c>
      <c r="AF95" s="124">
        <v>0</v>
      </c>
      <c r="AG95" s="64">
        <v>0</v>
      </c>
      <c r="AH95" s="124">
        <v>0</v>
      </c>
      <c r="AI95" s="64">
        <v>0</v>
      </c>
      <c r="AJ95" s="124">
        <v>209679.21031339996</v>
      </c>
      <c r="AK95" s="64">
        <v>1.9600559367652327E-3</v>
      </c>
    </row>
    <row r="96" spans="1:37" x14ac:dyDescent="0.3">
      <c r="A96" s="118"/>
      <c r="B96" s="136"/>
      <c r="C96" s="137" t="s">
        <v>113</v>
      </c>
      <c r="D96" s="124">
        <v>0</v>
      </c>
      <c r="E96" s="64">
        <v>0</v>
      </c>
      <c r="F96" s="124">
        <v>13895.9919152906</v>
      </c>
      <c r="G96" s="64">
        <v>1.0180973042162674E-2</v>
      </c>
      <c r="H96" s="124">
        <v>69479.959576453111</v>
      </c>
      <c r="I96" s="64">
        <v>6.8716792302122749E-3</v>
      </c>
      <c r="J96" s="124">
        <v>0</v>
      </c>
      <c r="K96" s="64">
        <v>0</v>
      </c>
      <c r="L96" s="124">
        <v>0</v>
      </c>
      <c r="M96" s="64">
        <v>0</v>
      </c>
      <c r="N96" s="124">
        <v>0</v>
      </c>
      <c r="O96" s="64">
        <v>0</v>
      </c>
      <c r="P96" s="124">
        <v>0</v>
      </c>
      <c r="Q96" s="64">
        <v>0</v>
      </c>
      <c r="R96" s="124">
        <v>0</v>
      </c>
      <c r="S96" s="64">
        <v>0</v>
      </c>
      <c r="T96" s="124">
        <v>0</v>
      </c>
      <c r="U96" s="64">
        <v>0</v>
      </c>
      <c r="V96" s="124">
        <v>0</v>
      </c>
      <c r="W96" s="64">
        <v>0</v>
      </c>
      <c r="X96" s="124">
        <v>0</v>
      </c>
      <c r="Y96" s="64">
        <v>0</v>
      </c>
      <c r="Z96" s="124">
        <v>0</v>
      </c>
      <c r="AA96" s="64">
        <v>0</v>
      </c>
      <c r="AB96" s="124">
        <v>0</v>
      </c>
      <c r="AC96" s="64">
        <v>0</v>
      </c>
      <c r="AD96" s="124">
        <v>0</v>
      </c>
      <c r="AE96" s="64">
        <v>0</v>
      </c>
      <c r="AF96" s="124">
        <v>0</v>
      </c>
      <c r="AG96" s="64">
        <v>0</v>
      </c>
      <c r="AH96" s="124">
        <v>0</v>
      </c>
      <c r="AI96" s="64">
        <v>0</v>
      </c>
      <c r="AJ96" s="124">
        <v>83375.951491743705</v>
      </c>
      <c r="AK96" s="64">
        <v>7.7938832591262642E-4</v>
      </c>
    </row>
    <row r="97" spans="1:37" x14ac:dyDescent="0.3">
      <c r="A97" s="118"/>
      <c r="B97" s="136"/>
      <c r="C97" s="137" t="s">
        <v>116</v>
      </c>
      <c r="D97" s="124">
        <v>0</v>
      </c>
      <c r="E97" s="64">
        <v>0</v>
      </c>
      <c r="F97" s="124">
        <v>0</v>
      </c>
      <c r="G97" s="64">
        <v>0</v>
      </c>
      <c r="H97" s="124">
        <v>0</v>
      </c>
      <c r="I97" s="64">
        <v>0</v>
      </c>
      <c r="J97" s="124">
        <v>0</v>
      </c>
      <c r="K97" s="64">
        <v>0</v>
      </c>
      <c r="L97" s="124">
        <v>0</v>
      </c>
      <c r="M97" s="64">
        <v>0</v>
      </c>
      <c r="N97" s="124">
        <v>107439.33190093699</v>
      </c>
      <c r="O97" s="64">
        <v>1.5269388467809165E-2</v>
      </c>
      <c r="P97" s="124">
        <v>0</v>
      </c>
      <c r="Q97" s="64">
        <v>0</v>
      </c>
      <c r="R97" s="124">
        <v>0</v>
      </c>
      <c r="S97" s="64">
        <v>0</v>
      </c>
      <c r="T97" s="124">
        <v>0</v>
      </c>
      <c r="U97" s="64">
        <v>0</v>
      </c>
      <c r="V97" s="124">
        <v>0</v>
      </c>
      <c r="W97" s="64">
        <v>0</v>
      </c>
      <c r="X97" s="124">
        <v>0</v>
      </c>
      <c r="Y97" s="64">
        <v>0</v>
      </c>
      <c r="Z97" s="124">
        <v>0</v>
      </c>
      <c r="AA97" s="64">
        <v>0</v>
      </c>
      <c r="AB97" s="124">
        <v>0</v>
      </c>
      <c r="AC97" s="64">
        <v>0</v>
      </c>
      <c r="AD97" s="124">
        <v>169785.32745958061</v>
      </c>
      <c r="AE97" s="64">
        <v>2.7096065272620738E-2</v>
      </c>
      <c r="AF97" s="124">
        <v>43.173201356</v>
      </c>
      <c r="AG97" s="64">
        <v>2.0381614737268387E-6</v>
      </c>
      <c r="AH97" s="124">
        <v>0</v>
      </c>
      <c r="AI97" s="64">
        <v>0</v>
      </c>
      <c r="AJ97" s="124">
        <v>277267.8325618736</v>
      </c>
      <c r="AK97" s="64">
        <v>2.5918662154184864E-3</v>
      </c>
    </row>
    <row r="98" spans="1:37" x14ac:dyDescent="0.3">
      <c r="A98" s="118"/>
      <c r="B98" s="136"/>
      <c r="C98" s="137" t="s">
        <v>117</v>
      </c>
      <c r="D98" s="124">
        <v>0</v>
      </c>
      <c r="E98" s="64">
        <v>0</v>
      </c>
      <c r="F98" s="124">
        <v>5314.2142947696002</v>
      </c>
      <c r="G98" s="64">
        <v>3.8934876189580291E-3</v>
      </c>
      <c r="H98" s="124">
        <v>6192.5146776000001</v>
      </c>
      <c r="I98" s="64">
        <v>6.1244961500049383E-4</v>
      </c>
      <c r="J98" s="124">
        <v>0</v>
      </c>
      <c r="K98" s="64">
        <v>0</v>
      </c>
      <c r="L98" s="124">
        <v>0</v>
      </c>
      <c r="M98" s="64">
        <v>0</v>
      </c>
      <c r="N98" s="124">
        <v>116487.34716883399</v>
      </c>
      <c r="O98" s="64">
        <v>1.6555301713393884E-2</v>
      </c>
      <c r="P98" s="124">
        <v>21616.337277482402</v>
      </c>
      <c r="Q98" s="64">
        <v>8.6695657991974504E-4</v>
      </c>
      <c r="R98" s="124">
        <v>0</v>
      </c>
      <c r="S98" s="64">
        <v>0</v>
      </c>
      <c r="T98" s="124">
        <v>0</v>
      </c>
      <c r="U98" s="64">
        <v>0</v>
      </c>
      <c r="V98" s="124">
        <v>14309.611667845498</v>
      </c>
      <c r="W98" s="64">
        <v>3.2725237840655064E-3</v>
      </c>
      <c r="X98" s="124">
        <v>19597.089381581198</v>
      </c>
      <c r="Y98" s="64">
        <v>1.5434300217840756E-3</v>
      </c>
      <c r="Z98" s="124">
        <v>0</v>
      </c>
      <c r="AA98" s="64">
        <v>0</v>
      </c>
      <c r="AB98" s="124">
        <v>0</v>
      </c>
      <c r="AC98" s="64">
        <v>0</v>
      </c>
      <c r="AD98" s="124">
        <v>56670.810923110606</v>
      </c>
      <c r="AE98" s="64">
        <v>9.0441030140870713E-3</v>
      </c>
      <c r="AF98" s="124">
        <v>277510.53261462721</v>
      </c>
      <c r="AG98" s="64">
        <v>1.310098066308772E-2</v>
      </c>
      <c r="AH98" s="124">
        <v>0</v>
      </c>
      <c r="AI98" s="64">
        <v>0</v>
      </c>
      <c r="AJ98" s="124">
        <v>517698.45800585055</v>
      </c>
      <c r="AK98" s="64">
        <v>4.8393826672272922E-3</v>
      </c>
    </row>
    <row r="99" spans="1:37" x14ac:dyDescent="0.3">
      <c r="A99" s="118"/>
      <c r="B99" s="122"/>
      <c r="C99" s="123" t="s">
        <v>134</v>
      </c>
      <c r="D99" s="124">
        <v>0</v>
      </c>
      <c r="E99" s="64">
        <v>0</v>
      </c>
      <c r="F99" s="124">
        <v>189491.89856358542</v>
      </c>
      <c r="G99" s="64">
        <v>0.13883225628976212</v>
      </c>
      <c r="H99" s="124">
        <v>168839.63109767699</v>
      </c>
      <c r="I99" s="64">
        <v>1.6698509805175642E-2</v>
      </c>
      <c r="J99" s="124">
        <v>0</v>
      </c>
      <c r="K99" s="64">
        <v>0</v>
      </c>
      <c r="L99" s="124">
        <v>0</v>
      </c>
      <c r="M99" s="64">
        <v>0</v>
      </c>
      <c r="N99" s="124">
        <v>1042961.0701561647</v>
      </c>
      <c r="O99" s="64">
        <v>0.14822670110886607</v>
      </c>
      <c r="P99" s="124">
        <v>792863.16913118702</v>
      </c>
      <c r="Q99" s="64">
        <v>3.1799001497369375E-2</v>
      </c>
      <c r="R99" s="124">
        <v>10511.026120750399</v>
      </c>
      <c r="S99" s="64">
        <v>3.3632604710204131E-3</v>
      </c>
      <c r="T99" s="124">
        <v>0</v>
      </c>
      <c r="U99" s="64">
        <v>0</v>
      </c>
      <c r="V99" s="124">
        <v>214454.4285486826</v>
      </c>
      <c r="W99" s="64">
        <v>4.9044462862730287E-2</v>
      </c>
      <c r="X99" s="124">
        <v>144230.3548260644</v>
      </c>
      <c r="Y99" s="64">
        <v>1.1359312363005419E-2</v>
      </c>
      <c r="Z99" s="124">
        <v>0</v>
      </c>
      <c r="AA99" s="64">
        <v>0</v>
      </c>
      <c r="AB99" s="124">
        <v>0</v>
      </c>
      <c r="AC99" s="64">
        <v>0</v>
      </c>
      <c r="AD99" s="124">
        <v>1340844.9545669779</v>
      </c>
      <c r="AE99" s="64">
        <v>0.21398564265254424</v>
      </c>
      <c r="AF99" s="124">
        <v>814407.13051443629</v>
      </c>
      <c r="AG99" s="64">
        <v>3.8447304930104877E-2</v>
      </c>
      <c r="AH99" s="124">
        <v>0</v>
      </c>
      <c r="AI99" s="64">
        <v>0</v>
      </c>
      <c r="AJ99" s="124">
        <v>4718603.6635255264</v>
      </c>
      <c r="AK99" s="64">
        <v>4.4108937219439377E-2</v>
      </c>
    </row>
    <row r="100" spans="1:37" x14ac:dyDescent="0.3">
      <c r="A100" s="118"/>
      <c r="B100" s="122"/>
      <c r="C100" s="123" t="s">
        <v>135</v>
      </c>
      <c r="D100" s="124">
        <v>0</v>
      </c>
      <c r="E100" s="64">
        <v>0</v>
      </c>
      <c r="F100" s="124">
        <v>0</v>
      </c>
      <c r="G100" s="64">
        <v>0</v>
      </c>
      <c r="H100" s="124">
        <v>0</v>
      </c>
      <c r="I100" s="64">
        <v>0</v>
      </c>
      <c r="J100" s="124">
        <v>0</v>
      </c>
      <c r="K100" s="64">
        <v>0</v>
      </c>
      <c r="L100" s="124">
        <v>0</v>
      </c>
      <c r="M100" s="64">
        <v>0</v>
      </c>
      <c r="N100" s="124">
        <v>0</v>
      </c>
      <c r="O100" s="64">
        <v>0</v>
      </c>
      <c r="P100" s="124">
        <v>0</v>
      </c>
      <c r="Q100" s="64">
        <v>0</v>
      </c>
      <c r="R100" s="124">
        <v>0</v>
      </c>
      <c r="S100" s="64">
        <v>0</v>
      </c>
      <c r="T100" s="124">
        <v>0</v>
      </c>
      <c r="U100" s="64">
        <v>0</v>
      </c>
      <c r="V100" s="124">
        <v>0</v>
      </c>
      <c r="W100" s="64">
        <v>0</v>
      </c>
      <c r="X100" s="124">
        <v>0</v>
      </c>
      <c r="Y100" s="64">
        <v>0</v>
      </c>
      <c r="Z100" s="124">
        <v>0</v>
      </c>
      <c r="AA100" s="64">
        <v>0</v>
      </c>
      <c r="AB100" s="124">
        <v>0</v>
      </c>
      <c r="AC100" s="64">
        <v>0</v>
      </c>
      <c r="AD100" s="124">
        <v>0</v>
      </c>
      <c r="AE100" s="64">
        <v>0</v>
      </c>
      <c r="AF100" s="124">
        <v>0</v>
      </c>
      <c r="AG100" s="64">
        <v>0</v>
      </c>
      <c r="AH100" s="124">
        <v>0</v>
      </c>
      <c r="AI100" s="64">
        <v>0</v>
      </c>
      <c r="AJ100" s="124">
        <v>0</v>
      </c>
      <c r="AK100" s="64">
        <v>0</v>
      </c>
    </row>
    <row r="101" spans="1:37" x14ac:dyDescent="0.3">
      <c r="A101" s="118"/>
      <c r="B101" s="122"/>
      <c r="C101" s="123" t="s">
        <v>136</v>
      </c>
      <c r="D101" s="124">
        <v>0</v>
      </c>
      <c r="E101" s="64">
        <v>0</v>
      </c>
      <c r="F101" s="124">
        <v>0</v>
      </c>
      <c r="G101" s="64">
        <v>0</v>
      </c>
      <c r="H101" s="124">
        <v>0</v>
      </c>
      <c r="I101" s="64">
        <v>0</v>
      </c>
      <c r="J101" s="124">
        <v>0</v>
      </c>
      <c r="K101" s="64">
        <v>0</v>
      </c>
      <c r="L101" s="124">
        <v>0</v>
      </c>
      <c r="M101" s="64">
        <v>0</v>
      </c>
      <c r="N101" s="124">
        <v>0</v>
      </c>
      <c r="O101" s="64">
        <v>0</v>
      </c>
      <c r="P101" s="124">
        <v>0</v>
      </c>
      <c r="Q101" s="64">
        <v>0</v>
      </c>
      <c r="R101" s="124">
        <v>0</v>
      </c>
      <c r="S101" s="64">
        <v>0</v>
      </c>
      <c r="T101" s="124">
        <v>0</v>
      </c>
      <c r="U101" s="64">
        <v>0</v>
      </c>
      <c r="V101" s="124">
        <v>0</v>
      </c>
      <c r="W101" s="64">
        <v>0</v>
      </c>
      <c r="X101" s="124">
        <v>0</v>
      </c>
      <c r="Y101" s="64">
        <v>0</v>
      </c>
      <c r="Z101" s="124">
        <v>0</v>
      </c>
      <c r="AA101" s="64">
        <v>0</v>
      </c>
      <c r="AB101" s="124">
        <v>0</v>
      </c>
      <c r="AC101" s="64">
        <v>0</v>
      </c>
      <c r="AD101" s="124">
        <v>0</v>
      </c>
      <c r="AE101" s="64">
        <v>0</v>
      </c>
      <c r="AF101" s="124">
        <v>0</v>
      </c>
      <c r="AG101" s="64">
        <v>0</v>
      </c>
      <c r="AH101" s="124">
        <v>0</v>
      </c>
      <c r="AI101" s="64">
        <v>0</v>
      </c>
      <c r="AJ101" s="124">
        <v>0</v>
      </c>
      <c r="AK101" s="64">
        <v>0</v>
      </c>
    </row>
    <row r="102" spans="1:37" x14ac:dyDescent="0.3">
      <c r="A102" s="118"/>
      <c r="B102" s="130" t="s">
        <v>133</v>
      </c>
      <c r="C102" s="138"/>
      <c r="D102" s="139">
        <v>0</v>
      </c>
      <c r="E102" s="69">
        <v>0</v>
      </c>
      <c r="F102" s="139">
        <v>0</v>
      </c>
      <c r="G102" s="69">
        <v>0</v>
      </c>
      <c r="H102" s="139">
        <v>0</v>
      </c>
      <c r="I102" s="69">
        <v>0</v>
      </c>
      <c r="J102" s="139">
        <v>0</v>
      </c>
      <c r="K102" s="69">
        <v>0</v>
      </c>
      <c r="L102" s="139">
        <v>0</v>
      </c>
      <c r="M102" s="69">
        <v>0</v>
      </c>
      <c r="N102" s="139">
        <v>0</v>
      </c>
      <c r="O102" s="69">
        <v>0</v>
      </c>
      <c r="P102" s="139">
        <v>0</v>
      </c>
      <c r="Q102" s="69">
        <v>0</v>
      </c>
      <c r="R102" s="139">
        <v>0</v>
      </c>
      <c r="S102" s="69">
        <v>0</v>
      </c>
      <c r="T102" s="139">
        <v>0</v>
      </c>
      <c r="U102" s="69">
        <v>0</v>
      </c>
      <c r="V102" s="139">
        <v>0</v>
      </c>
      <c r="W102" s="69">
        <v>0</v>
      </c>
      <c r="X102" s="139">
        <v>0</v>
      </c>
      <c r="Y102" s="69">
        <v>0</v>
      </c>
      <c r="Z102" s="139">
        <v>0</v>
      </c>
      <c r="AA102" s="69">
        <v>0</v>
      </c>
      <c r="AB102" s="139">
        <v>0</v>
      </c>
      <c r="AC102" s="69">
        <v>0</v>
      </c>
      <c r="AD102" s="139">
        <v>0</v>
      </c>
      <c r="AE102" s="69">
        <v>0</v>
      </c>
      <c r="AF102" s="139">
        <v>0</v>
      </c>
      <c r="AG102" s="69">
        <v>0</v>
      </c>
      <c r="AH102" s="139">
        <v>0</v>
      </c>
      <c r="AI102" s="69">
        <v>0</v>
      </c>
      <c r="AJ102" s="139">
        <v>0</v>
      </c>
      <c r="AK102" s="69">
        <v>0</v>
      </c>
    </row>
    <row r="103" spans="1:37" x14ac:dyDescent="0.3">
      <c r="A103" s="118"/>
      <c r="B103" s="127"/>
      <c r="C103" s="137" t="s">
        <v>111</v>
      </c>
      <c r="D103" s="124">
        <v>0</v>
      </c>
      <c r="E103" s="64">
        <v>0</v>
      </c>
      <c r="F103" s="124">
        <v>0</v>
      </c>
      <c r="G103" s="64">
        <v>0</v>
      </c>
      <c r="H103" s="124">
        <v>0</v>
      </c>
      <c r="I103" s="64">
        <v>0</v>
      </c>
      <c r="J103" s="124">
        <v>0</v>
      </c>
      <c r="K103" s="64">
        <v>0</v>
      </c>
      <c r="L103" s="124">
        <v>0</v>
      </c>
      <c r="M103" s="64">
        <v>0</v>
      </c>
      <c r="N103" s="124">
        <v>0</v>
      </c>
      <c r="O103" s="64">
        <v>0</v>
      </c>
      <c r="P103" s="124">
        <v>0</v>
      </c>
      <c r="Q103" s="64">
        <v>0</v>
      </c>
      <c r="R103" s="124">
        <v>0</v>
      </c>
      <c r="S103" s="64">
        <v>0</v>
      </c>
      <c r="T103" s="124">
        <v>0</v>
      </c>
      <c r="U103" s="64">
        <v>0</v>
      </c>
      <c r="V103" s="124">
        <v>0</v>
      </c>
      <c r="W103" s="64">
        <v>0</v>
      </c>
      <c r="X103" s="124">
        <v>0</v>
      </c>
      <c r="Y103" s="64">
        <v>0</v>
      </c>
      <c r="Z103" s="124">
        <v>0</v>
      </c>
      <c r="AA103" s="64">
        <v>0</v>
      </c>
      <c r="AB103" s="124">
        <v>0</v>
      </c>
      <c r="AC103" s="64">
        <v>0</v>
      </c>
      <c r="AD103" s="124">
        <v>0</v>
      </c>
      <c r="AE103" s="64">
        <v>0</v>
      </c>
      <c r="AF103" s="124">
        <v>0</v>
      </c>
      <c r="AG103" s="64">
        <v>0</v>
      </c>
      <c r="AH103" s="124">
        <v>0</v>
      </c>
      <c r="AI103" s="64">
        <v>0</v>
      </c>
      <c r="AJ103" s="124">
        <v>0</v>
      </c>
      <c r="AK103" s="64">
        <v>0</v>
      </c>
    </row>
    <row r="104" spans="1:37" x14ac:dyDescent="0.3">
      <c r="A104" s="118"/>
      <c r="B104" s="119"/>
      <c r="C104" s="125" t="s">
        <v>112</v>
      </c>
      <c r="D104" s="126">
        <v>0</v>
      </c>
      <c r="E104" s="65">
        <v>0</v>
      </c>
      <c r="F104" s="126">
        <v>0</v>
      </c>
      <c r="G104" s="65">
        <v>0</v>
      </c>
      <c r="H104" s="126">
        <v>0</v>
      </c>
      <c r="I104" s="65">
        <v>0</v>
      </c>
      <c r="J104" s="126">
        <v>0</v>
      </c>
      <c r="K104" s="65">
        <v>0</v>
      </c>
      <c r="L104" s="126">
        <v>0</v>
      </c>
      <c r="M104" s="65">
        <v>0</v>
      </c>
      <c r="N104" s="126">
        <v>0</v>
      </c>
      <c r="O104" s="65">
        <v>0</v>
      </c>
      <c r="P104" s="126">
        <v>0</v>
      </c>
      <c r="Q104" s="65">
        <v>0</v>
      </c>
      <c r="R104" s="126">
        <v>0</v>
      </c>
      <c r="S104" s="65">
        <v>0</v>
      </c>
      <c r="T104" s="126">
        <v>0</v>
      </c>
      <c r="U104" s="65">
        <v>0</v>
      </c>
      <c r="V104" s="126">
        <v>0</v>
      </c>
      <c r="W104" s="65">
        <v>0</v>
      </c>
      <c r="X104" s="126">
        <v>0</v>
      </c>
      <c r="Y104" s="65">
        <v>0</v>
      </c>
      <c r="Z104" s="126">
        <v>0</v>
      </c>
      <c r="AA104" s="65">
        <v>0</v>
      </c>
      <c r="AB104" s="126">
        <v>0</v>
      </c>
      <c r="AC104" s="65">
        <v>0</v>
      </c>
      <c r="AD104" s="126">
        <v>0</v>
      </c>
      <c r="AE104" s="65">
        <v>0</v>
      </c>
      <c r="AF104" s="126">
        <v>0</v>
      </c>
      <c r="AG104" s="65">
        <v>0</v>
      </c>
      <c r="AH104" s="126">
        <v>0</v>
      </c>
      <c r="AI104" s="65">
        <v>0</v>
      </c>
      <c r="AJ104" s="126">
        <v>0</v>
      </c>
      <c r="AK104" s="65">
        <v>0</v>
      </c>
    </row>
    <row r="105" spans="1:37" x14ac:dyDescent="0.3">
      <c r="A105" s="118"/>
      <c r="B105" s="130" t="s">
        <v>139</v>
      </c>
      <c r="C105" s="128"/>
      <c r="D105" s="62">
        <v>0</v>
      </c>
      <c r="E105" s="63">
        <v>0</v>
      </c>
      <c r="F105" s="62">
        <v>421371.36724003678</v>
      </c>
      <c r="G105" s="63">
        <v>0.30871999327299038</v>
      </c>
      <c r="H105" s="62">
        <v>4710811.8139254944</v>
      </c>
      <c r="I105" s="63">
        <v>0.46590682977543196</v>
      </c>
      <c r="J105" s="62">
        <v>1829468.0423454905</v>
      </c>
      <c r="K105" s="63">
        <v>0.51163037148540724</v>
      </c>
      <c r="L105" s="62">
        <v>0</v>
      </c>
      <c r="M105" s="63">
        <v>0</v>
      </c>
      <c r="N105" s="62">
        <v>1872776.8642640859</v>
      </c>
      <c r="O105" s="63">
        <v>0.26616097613433182</v>
      </c>
      <c r="P105" s="62">
        <v>11688993.787993642</v>
      </c>
      <c r="Q105" s="63">
        <v>0.46880514247427468</v>
      </c>
      <c r="R105" s="62">
        <v>1615561.9370979115</v>
      </c>
      <c r="S105" s="63">
        <v>0.51693864510524712</v>
      </c>
      <c r="T105" s="62">
        <v>0</v>
      </c>
      <c r="U105" s="63">
        <v>0</v>
      </c>
      <c r="V105" s="62">
        <v>1872373.2860388535</v>
      </c>
      <c r="W105" s="63">
        <v>0.42820072643757456</v>
      </c>
      <c r="X105" s="62">
        <v>6516718.0572902933</v>
      </c>
      <c r="Y105" s="63">
        <v>0.51324449755164081</v>
      </c>
      <c r="Z105" s="62">
        <v>1785572.1556970861</v>
      </c>
      <c r="AA105" s="63">
        <v>0.55374731859777515</v>
      </c>
      <c r="AB105" s="62">
        <v>0</v>
      </c>
      <c r="AC105" s="63">
        <v>0</v>
      </c>
      <c r="AD105" s="62">
        <v>1414978.9526507147</v>
      </c>
      <c r="AE105" s="63">
        <v>0.22581669826290299</v>
      </c>
      <c r="AF105" s="62">
        <v>7245150.0504779322</v>
      </c>
      <c r="AG105" s="63">
        <v>0.3420359213691242</v>
      </c>
      <c r="AH105" s="62">
        <v>1455282.9250033782</v>
      </c>
      <c r="AI105" s="63">
        <v>0.50556696389938471</v>
      </c>
      <c r="AJ105" s="62">
        <v>42429059.240024909</v>
      </c>
      <c r="AK105" s="63">
        <v>0.39662172196505963</v>
      </c>
    </row>
    <row r="106" spans="1:37" x14ac:dyDescent="0.3">
      <c r="A106" s="122"/>
      <c r="B106" s="122"/>
      <c r="C106" s="122" t="s">
        <v>154</v>
      </c>
      <c r="D106" s="124">
        <v>0</v>
      </c>
      <c r="E106" s="64">
        <v>0</v>
      </c>
      <c r="F106" s="124">
        <v>421367.8101530628</v>
      </c>
      <c r="G106" s="64">
        <v>0.30871738715413166</v>
      </c>
      <c r="H106" s="124">
        <v>4710696.5134920087</v>
      </c>
      <c r="I106" s="64">
        <v>0.46589542637797965</v>
      </c>
      <c r="J106" s="124">
        <v>1814961.9875878775</v>
      </c>
      <c r="K106" s="64">
        <v>0.50757359759669263</v>
      </c>
      <c r="L106" s="124">
        <v>0</v>
      </c>
      <c r="M106" s="64">
        <v>0</v>
      </c>
      <c r="N106" s="124">
        <v>1862124.9453818761</v>
      </c>
      <c r="O106" s="64">
        <v>0.26464711445572398</v>
      </c>
      <c r="P106" s="124">
        <v>11484010.414648239</v>
      </c>
      <c r="Q106" s="64">
        <v>0.4605839678129659</v>
      </c>
      <c r="R106" s="124">
        <v>1598807.0368506648</v>
      </c>
      <c r="S106" s="64">
        <v>0.5115775040472671</v>
      </c>
      <c r="T106" s="124">
        <v>0</v>
      </c>
      <c r="U106" s="64">
        <v>0</v>
      </c>
      <c r="V106" s="124">
        <v>1872373.2860388535</v>
      </c>
      <c r="W106" s="64">
        <v>0.42820072643757456</v>
      </c>
      <c r="X106" s="124">
        <v>6473324.1369839031</v>
      </c>
      <c r="Y106" s="64">
        <v>0.5098268737372218</v>
      </c>
      <c r="Z106" s="124">
        <v>1765446.6657534761</v>
      </c>
      <c r="AA106" s="64">
        <v>0.54750593761735222</v>
      </c>
      <c r="AB106" s="124">
        <v>0</v>
      </c>
      <c r="AC106" s="64">
        <v>0</v>
      </c>
      <c r="AD106" s="124">
        <v>1414978.9526507147</v>
      </c>
      <c r="AE106" s="64">
        <v>0.22581669826290299</v>
      </c>
      <c r="AF106" s="124">
        <v>7245150.0504779322</v>
      </c>
      <c r="AG106" s="64">
        <v>0.3420359213691242</v>
      </c>
      <c r="AH106" s="124">
        <v>1455282.9250033782</v>
      </c>
      <c r="AI106" s="64">
        <v>0.50556696389938471</v>
      </c>
      <c r="AJ106" s="124">
        <v>42118524.725021981</v>
      </c>
      <c r="AK106" s="64">
        <v>0.39371888281952749</v>
      </c>
    </row>
    <row r="107" spans="1:37" x14ac:dyDescent="0.3">
      <c r="A107" s="122"/>
      <c r="B107" s="119"/>
      <c r="C107" s="125" t="s">
        <v>143</v>
      </c>
      <c r="D107" s="126">
        <v>0</v>
      </c>
      <c r="E107" s="65">
        <v>0</v>
      </c>
      <c r="F107" s="126">
        <v>3.5570869739999997</v>
      </c>
      <c r="G107" s="65">
        <v>2.6061188587101058E-6</v>
      </c>
      <c r="H107" s="126">
        <v>115.3004334858</v>
      </c>
      <c r="I107" s="65">
        <v>1.1403397452282892E-5</v>
      </c>
      <c r="J107" s="126">
        <v>14506.054757612999</v>
      </c>
      <c r="K107" s="65">
        <v>4.0567738887147074E-3</v>
      </c>
      <c r="L107" s="126">
        <v>0</v>
      </c>
      <c r="M107" s="65">
        <v>0</v>
      </c>
      <c r="N107" s="126">
        <v>10651.9188822098</v>
      </c>
      <c r="O107" s="65">
        <v>1.5138616786078E-3</v>
      </c>
      <c r="P107" s="126">
        <v>204983.37334540303</v>
      </c>
      <c r="Q107" s="65">
        <v>8.221174661308785E-3</v>
      </c>
      <c r="R107" s="126">
        <v>16754.9002472467</v>
      </c>
      <c r="S107" s="65">
        <v>5.3611410579799774E-3</v>
      </c>
      <c r="T107" s="126">
        <v>0</v>
      </c>
      <c r="U107" s="65">
        <v>0</v>
      </c>
      <c r="V107" s="126">
        <v>0</v>
      </c>
      <c r="W107" s="65">
        <v>0</v>
      </c>
      <c r="X107" s="126">
        <v>43393.920306390006</v>
      </c>
      <c r="Y107" s="65">
        <v>3.4176238144189158E-3</v>
      </c>
      <c r="Z107" s="126">
        <v>20125.489943610002</v>
      </c>
      <c r="AA107" s="65">
        <v>6.241380980422909E-3</v>
      </c>
      <c r="AB107" s="126">
        <v>0</v>
      </c>
      <c r="AC107" s="65">
        <v>0</v>
      </c>
      <c r="AD107" s="126">
        <v>0</v>
      </c>
      <c r="AE107" s="65">
        <v>0</v>
      </c>
      <c r="AF107" s="126">
        <v>0</v>
      </c>
      <c r="AG107" s="65">
        <v>0</v>
      </c>
      <c r="AH107" s="126">
        <v>0</v>
      </c>
      <c r="AI107" s="65">
        <v>0</v>
      </c>
      <c r="AJ107" s="126">
        <v>310534.51500293234</v>
      </c>
      <c r="AK107" s="65">
        <v>2.9028391455321683E-3</v>
      </c>
    </row>
    <row r="108" spans="1:37" x14ac:dyDescent="0.3">
      <c r="A108" s="122"/>
      <c r="B108" s="131" t="s">
        <v>144</v>
      </c>
      <c r="C108" s="119"/>
      <c r="D108" s="121">
        <v>0</v>
      </c>
      <c r="E108" s="61">
        <v>0</v>
      </c>
      <c r="F108" s="121">
        <v>25783.3428655348</v>
      </c>
      <c r="G108" s="61">
        <v>1.8890304502984276E-2</v>
      </c>
      <c r="H108" s="121">
        <v>28765.634338899494</v>
      </c>
      <c r="I108" s="61">
        <v>2.8449672860415246E-3</v>
      </c>
      <c r="J108" s="121">
        <v>5536.9128242653996</v>
      </c>
      <c r="K108" s="61">
        <v>1.5484570922208243E-3</v>
      </c>
      <c r="L108" s="121">
        <v>0</v>
      </c>
      <c r="M108" s="61">
        <v>0</v>
      </c>
      <c r="N108" s="121">
        <v>30911.012894175998</v>
      </c>
      <c r="O108" s="61">
        <v>4.3931049780710253E-3</v>
      </c>
      <c r="P108" s="121">
        <v>63011.437500600994</v>
      </c>
      <c r="Q108" s="61">
        <v>2.5271709841543613E-3</v>
      </c>
      <c r="R108" s="121">
        <v>5995.3836631825998</v>
      </c>
      <c r="S108" s="61">
        <v>1.9183699718124244E-3</v>
      </c>
      <c r="T108" s="121">
        <v>0</v>
      </c>
      <c r="U108" s="61">
        <v>0</v>
      </c>
      <c r="V108" s="121">
        <v>51232.562483092806</v>
      </c>
      <c r="W108" s="61">
        <v>1.1716584847741488E-2</v>
      </c>
      <c r="X108" s="121">
        <v>105203.3748216337</v>
      </c>
      <c r="Y108" s="61">
        <v>8.2856205802338979E-3</v>
      </c>
      <c r="Z108" s="121">
        <v>19095.631344797701</v>
      </c>
      <c r="AA108" s="61">
        <v>5.9219979547593306E-3</v>
      </c>
      <c r="AB108" s="121">
        <v>0</v>
      </c>
      <c r="AC108" s="61">
        <v>0</v>
      </c>
      <c r="AD108" s="121">
        <v>27722.507652796299</v>
      </c>
      <c r="AE108" s="61">
        <v>4.4242390559909922E-3</v>
      </c>
      <c r="AF108" s="121">
        <v>141371.59109899809</v>
      </c>
      <c r="AG108" s="61">
        <v>6.6740042759742659E-3</v>
      </c>
      <c r="AH108" s="121">
        <v>60608.363566146792</v>
      </c>
      <c r="AI108" s="61">
        <v>2.1055415293198598E-2</v>
      </c>
      <c r="AJ108" s="121">
        <v>565237.75505412463</v>
      </c>
      <c r="AK108" s="61">
        <v>5.2837742751022133E-3</v>
      </c>
    </row>
    <row r="109" spans="1:37" x14ac:dyDescent="0.3">
      <c r="A109" s="118" t="s">
        <v>61</v>
      </c>
      <c r="B109" s="118"/>
      <c r="C109" s="122"/>
      <c r="D109" s="62">
        <v>-1204.0764899999999</v>
      </c>
      <c r="E109" s="63">
        <v>-5.6504117300443446E-3</v>
      </c>
      <c r="F109" s="62">
        <v>32149.597480405999</v>
      </c>
      <c r="G109" s="63">
        <v>2.3554575107677698E-2</v>
      </c>
      <c r="H109" s="62">
        <v>94843.509200142769</v>
      </c>
      <c r="I109" s="63">
        <v>9.3801748916379889E-3</v>
      </c>
      <c r="J109" s="62">
        <v>67806.808827908593</v>
      </c>
      <c r="K109" s="63">
        <v>1.8962901776292063E-2</v>
      </c>
      <c r="L109" s="62">
        <v>-7530.492909999999</v>
      </c>
      <c r="M109" s="63">
        <v>-2.9894897091450631E-3</v>
      </c>
      <c r="N109" s="62">
        <v>175817.75772111351</v>
      </c>
      <c r="O109" s="63">
        <v>2.4987400746852777E-2</v>
      </c>
      <c r="P109" s="62">
        <v>-348531.03043110389</v>
      </c>
      <c r="Q109" s="63">
        <v>-1.3978375071581338E-2</v>
      </c>
      <c r="R109" s="62">
        <v>-10865.175269919884</v>
      </c>
      <c r="S109" s="63">
        <v>-3.4765791727878678E-3</v>
      </c>
      <c r="T109" s="62">
        <v>489.95031000000108</v>
      </c>
      <c r="U109" s="63">
        <v>2.9074676796382641E-4</v>
      </c>
      <c r="V109" s="62">
        <v>151232.3577356413</v>
      </c>
      <c r="W109" s="63">
        <v>3.4585948179312452E-2</v>
      </c>
      <c r="X109" s="62">
        <v>43032.7363468603</v>
      </c>
      <c r="Y109" s="63">
        <v>3.3891776428640248E-3</v>
      </c>
      <c r="Z109" s="62">
        <v>4478.0102671197092</v>
      </c>
      <c r="AA109" s="63">
        <v>1.3887347930236838E-3</v>
      </c>
      <c r="AB109" s="62">
        <v>-16707.02117</v>
      </c>
      <c r="AC109" s="63">
        <v>-9.3292465308058188E-3</v>
      </c>
      <c r="AD109" s="62">
        <v>32735.637655717699</v>
      </c>
      <c r="AE109" s="63">
        <v>5.2242852072794718E-3</v>
      </c>
      <c r="AF109" s="62">
        <v>-1305371.8537504203</v>
      </c>
      <c r="AG109" s="63">
        <v>-6.1625233655084058E-2</v>
      </c>
      <c r="AH109" s="62">
        <v>-15099.916848015597</v>
      </c>
      <c r="AI109" s="63">
        <v>-5.2457285005021899E-3</v>
      </c>
      <c r="AJ109" s="62">
        <v>-1102723.20132455</v>
      </c>
      <c r="AK109" s="63">
        <v>-1.0308123319113906E-2</v>
      </c>
    </row>
    <row r="110" spans="1:37" ht="15" thickBot="1" x14ac:dyDescent="0.35">
      <c r="A110" s="140" t="s">
        <v>17</v>
      </c>
      <c r="B110" s="141"/>
      <c r="C110" s="141"/>
      <c r="D110" s="162">
        <v>213095.35437881274</v>
      </c>
      <c r="E110" s="70">
        <v>1</v>
      </c>
      <c r="F110" s="162">
        <v>1364898.2133380417</v>
      </c>
      <c r="G110" s="70">
        <v>1</v>
      </c>
      <c r="H110" s="162">
        <v>10111059.793212552</v>
      </c>
      <c r="I110" s="70">
        <v>1</v>
      </c>
      <c r="J110" s="162">
        <v>3575761.2219814644</v>
      </c>
      <c r="K110" s="70">
        <v>1</v>
      </c>
      <c r="L110" s="162">
        <v>2518989.4071097425</v>
      </c>
      <c r="M110" s="70">
        <v>1</v>
      </c>
      <c r="N110" s="162">
        <v>7036256.3718540501</v>
      </c>
      <c r="O110" s="70">
        <v>1</v>
      </c>
      <c r="P110" s="162">
        <v>24933586.961740859</v>
      </c>
      <c r="Q110" s="70">
        <v>1</v>
      </c>
      <c r="R110" s="162">
        <v>3125248.9098952701</v>
      </c>
      <c r="S110" s="70">
        <v>1</v>
      </c>
      <c r="T110" s="162">
        <v>1685144.4761750845</v>
      </c>
      <c r="U110" s="70">
        <v>1</v>
      </c>
      <c r="V110" s="162">
        <v>4372653.2218104918</v>
      </c>
      <c r="W110" s="70">
        <v>1</v>
      </c>
      <c r="X110" s="162">
        <v>12697102.625312813</v>
      </c>
      <c r="Y110" s="70">
        <v>1</v>
      </c>
      <c r="Z110" s="162">
        <v>3224525.1502410802</v>
      </c>
      <c r="AA110" s="70">
        <v>1</v>
      </c>
      <c r="AB110" s="162">
        <v>1790822.1328305837</v>
      </c>
      <c r="AC110" s="70">
        <v>1</v>
      </c>
      <c r="AD110" s="162">
        <v>6266051.0207413938</v>
      </c>
      <c r="AE110" s="70">
        <v>1</v>
      </c>
      <c r="AF110" s="162">
        <v>21182424.411671624</v>
      </c>
      <c r="AG110" s="70">
        <v>1</v>
      </c>
      <c r="AH110" s="162">
        <v>2878516.6534200227</v>
      </c>
      <c r="AI110" s="70">
        <v>1</v>
      </c>
      <c r="AJ110" s="162">
        <v>106976135.92571387</v>
      </c>
      <c r="AK110" s="70">
        <v>1</v>
      </c>
    </row>
    <row r="111" spans="1:37" x14ac:dyDescent="0.3">
      <c r="A111" s="142"/>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row>
    <row r="112" spans="1:37" x14ac:dyDescent="0.3">
      <c r="A112" s="145" t="s">
        <v>155</v>
      </c>
      <c r="B112" s="144"/>
      <c r="C112" s="144"/>
      <c r="D112" s="144"/>
      <c r="E112" s="144"/>
      <c r="F112" s="144"/>
      <c r="G112" s="144"/>
      <c r="H112" s="144"/>
      <c r="I112" s="144"/>
      <c r="J112" s="144"/>
      <c r="K112" s="144"/>
      <c r="L112" s="144"/>
      <c r="M112" s="144"/>
      <c r="N112" s="121"/>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6"/>
    </row>
    <row r="113" spans="1:37" x14ac:dyDescent="0.3">
      <c r="A113" s="145" t="s">
        <v>156</v>
      </c>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62"/>
      <c r="AK113" s="145"/>
    </row>
    <row r="114" spans="1:37" x14ac:dyDescent="0.3">
      <c r="A114" s="145" t="s">
        <v>157</v>
      </c>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row>
    <row r="115" spans="1:37" x14ac:dyDescent="0.3">
      <c r="A115" s="145" t="s">
        <v>158</v>
      </c>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row>
    <row r="116" spans="1:37" x14ac:dyDescent="0.3">
      <c r="A116" s="145" t="s">
        <v>159</v>
      </c>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00"/>
    </row>
    <row r="117" spans="1:37" x14ac:dyDescent="0.3">
      <c r="A117" s="147" t="s">
        <v>160</v>
      </c>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4"/>
    </row>
    <row r="118" spans="1:37" x14ac:dyDescent="0.3">
      <c r="A118" s="148" t="s">
        <v>161</v>
      </c>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62"/>
    </row>
    <row r="119" spans="1:37" x14ac:dyDescent="0.3">
      <c r="A119" s="147" t="s">
        <v>1203</v>
      </c>
      <c r="B119" s="99"/>
      <c r="C119" s="99"/>
      <c r="D119" s="99"/>
      <c r="E119" s="99"/>
      <c r="F119" s="101"/>
      <c r="G119" s="101"/>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row>
    <row r="120" spans="1:37" x14ac:dyDescent="0.3">
      <c r="A120" s="99"/>
      <c r="B120" s="99"/>
      <c r="C120" s="99"/>
      <c r="D120" s="99"/>
      <c r="E120" s="99"/>
      <c r="F120" s="100"/>
      <c r="G120" s="100"/>
      <c r="H120" s="100"/>
      <c r="I120" s="100"/>
      <c r="J120" s="100"/>
      <c r="K120" s="100"/>
      <c r="L120" s="100"/>
      <c r="M120" s="100"/>
      <c r="N120" s="100"/>
      <c r="O120" s="100"/>
      <c r="P120" s="100"/>
      <c r="Q120" s="100"/>
      <c r="R120" s="15"/>
      <c r="S120" s="100"/>
      <c r="T120" s="100"/>
      <c r="U120" s="100"/>
      <c r="V120" s="100"/>
      <c r="W120" s="100"/>
      <c r="X120" s="100"/>
      <c r="Y120" s="100"/>
      <c r="Z120" s="100"/>
      <c r="AA120" s="100"/>
      <c r="AB120" s="100"/>
      <c r="AC120" s="100"/>
      <c r="AD120" s="100"/>
      <c r="AE120" s="100"/>
      <c r="AF120" s="100"/>
      <c r="AG120" s="100"/>
      <c r="AH120" s="100"/>
      <c r="AI120" s="100"/>
      <c r="AJ120" s="100"/>
      <c r="AK120" s="100"/>
    </row>
    <row r="121" spans="1:37" x14ac:dyDescent="0.3">
      <c r="A121" s="100"/>
      <c r="B121" s="100"/>
      <c r="C121" s="100"/>
      <c r="D121" s="100"/>
      <c r="E121" s="100"/>
      <c r="F121" s="100"/>
      <c r="G121" s="100"/>
      <c r="H121" s="100"/>
      <c r="I121" s="100"/>
      <c r="J121" s="100"/>
      <c r="K121" s="100"/>
      <c r="L121" s="100"/>
      <c r="M121" s="100"/>
      <c r="N121" s="100"/>
      <c r="O121" s="100"/>
      <c r="P121" s="15"/>
      <c r="Q121" s="15"/>
      <c r="R121" s="15"/>
      <c r="S121" s="100"/>
      <c r="T121" s="100"/>
      <c r="U121" s="100"/>
      <c r="V121" s="100"/>
      <c r="W121" s="100"/>
      <c r="X121" s="100"/>
      <c r="Y121" s="100"/>
      <c r="Z121" s="100"/>
      <c r="AA121" s="100"/>
      <c r="AB121" s="100"/>
      <c r="AC121" s="100"/>
      <c r="AD121" s="100"/>
      <c r="AE121" s="100"/>
      <c r="AF121" s="100"/>
      <c r="AG121" s="100"/>
      <c r="AH121" s="100"/>
      <c r="AI121" s="100"/>
      <c r="AJ121" s="100"/>
      <c r="AK121" s="100"/>
    </row>
    <row r="122" spans="1:37" x14ac:dyDescent="0.3">
      <c r="A122" s="100"/>
      <c r="B122" s="100"/>
      <c r="C122" s="100"/>
      <c r="D122" s="100"/>
      <c r="E122" s="100"/>
      <c r="F122" s="100"/>
      <c r="G122" s="100"/>
      <c r="H122" s="100"/>
      <c r="I122" s="100"/>
      <c r="J122" s="100"/>
      <c r="K122" s="100"/>
      <c r="L122" s="100"/>
      <c r="M122" s="100"/>
      <c r="N122" s="100"/>
      <c r="O122" s="100"/>
      <c r="P122" s="15"/>
      <c r="Q122" s="15"/>
      <c r="R122" s="100"/>
      <c r="S122" s="100"/>
      <c r="T122" s="100"/>
      <c r="U122" s="100"/>
      <c r="V122" s="100"/>
      <c r="W122" s="100"/>
      <c r="X122" s="100"/>
      <c r="Y122" s="100"/>
      <c r="Z122" s="100"/>
      <c r="AA122" s="100"/>
      <c r="AB122" s="100"/>
      <c r="AC122" s="100"/>
      <c r="AD122" s="100"/>
      <c r="AE122" s="100"/>
      <c r="AF122" s="100"/>
      <c r="AG122" s="100"/>
      <c r="AH122" s="100"/>
      <c r="AI122" s="100"/>
      <c r="AJ122" s="100"/>
      <c r="AK122" s="100"/>
    </row>
    <row r="123" spans="1:37" x14ac:dyDescent="0.3">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row>
    <row r="124" spans="1:37" x14ac:dyDescent="0.3">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row>
    <row r="125" spans="1:37" x14ac:dyDescent="0.3">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row>
    <row r="126" spans="1:37" x14ac:dyDescent="0.3">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row>
    <row r="127" spans="1:37" x14ac:dyDescent="0.3">
      <c r="A127" s="100"/>
      <c r="B127" s="100"/>
      <c r="C127" s="100"/>
      <c r="D127" s="100"/>
      <c r="E127" s="100"/>
      <c r="F127" s="100"/>
      <c r="G127" s="100"/>
      <c r="H127" s="101"/>
      <c r="I127" s="101"/>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row>
    <row r="128" spans="1:37" x14ac:dyDescent="0.3">
      <c r="A128" s="100"/>
      <c r="B128" s="100"/>
      <c r="C128" s="100"/>
      <c r="D128" s="100"/>
      <c r="E128" s="100"/>
      <c r="F128" s="100"/>
      <c r="G128" s="100"/>
      <c r="H128" s="101"/>
      <c r="I128" s="101"/>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row>
    <row r="129" spans="1:37" x14ac:dyDescent="0.3">
      <c r="A129" s="100"/>
      <c r="B129" s="100"/>
      <c r="C129" s="100"/>
      <c r="D129" s="100"/>
      <c r="E129" s="100"/>
      <c r="F129" s="100"/>
      <c r="G129" s="100"/>
      <c r="H129" s="101"/>
      <c r="I129" s="101"/>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row>
    <row r="130" spans="1:37" x14ac:dyDescent="0.3">
      <c r="A130" s="99"/>
      <c r="B130" s="99"/>
      <c r="C130" s="99"/>
      <c r="D130" s="99"/>
      <c r="E130" s="99"/>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row>
    <row r="131" spans="1:37" x14ac:dyDescent="0.3">
      <c r="A131" s="99"/>
      <c r="B131" s="99"/>
      <c r="C131" s="99"/>
      <c r="D131" s="99"/>
      <c r="E131" s="99"/>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row>
    <row r="132" spans="1:37" x14ac:dyDescent="0.3">
      <c r="A132" s="99"/>
      <c r="B132" s="99"/>
      <c r="C132" s="99"/>
      <c r="D132" s="99"/>
      <c r="E132" s="99"/>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row>
    <row r="133" spans="1:37" x14ac:dyDescent="0.3">
      <c r="A133" s="99"/>
      <c r="B133" s="99"/>
      <c r="C133" s="99"/>
      <c r="D133" s="99"/>
      <c r="E133" s="99"/>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row>
    <row r="134" spans="1:37" x14ac:dyDescent="0.3">
      <c r="A134" s="99"/>
      <c r="B134" s="99"/>
      <c r="C134" s="99"/>
      <c r="D134" s="99"/>
      <c r="E134" s="99"/>
      <c r="F134" s="100"/>
      <c r="G134" s="100"/>
      <c r="H134" s="100"/>
      <c r="I134" s="100"/>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0"/>
      <c r="AK134" s="100"/>
    </row>
    <row r="135" spans="1:37" x14ac:dyDescent="0.3">
      <c r="A135" s="99"/>
      <c r="B135" s="99"/>
      <c r="C135" s="99"/>
      <c r="D135" s="99"/>
      <c r="E135" s="99"/>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row>
    <row r="136" spans="1:37" x14ac:dyDescent="0.3">
      <c r="A136" s="99"/>
      <c r="B136" s="99"/>
      <c r="C136" s="99"/>
      <c r="D136" s="99"/>
      <c r="E136" s="99"/>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row>
    <row r="137" spans="1:37" x14ac:dyDescent="0.3">
      <c r="A137" s="99"/>
      <c r="B137" s="99"/>
      <c r="C137" s="99"/>
      <c r="D137" s="99"/>
      <c r="E137" s="99"/>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row>
    <row r="138" spans="1:37" x14ac:dyDescent="0.3">
      <c r="A138" s="99"/>
      <c r="B138" s="99"/>
      <c r="C138" s="99"/>
      <c r="D138" s="99"/>
      <c r="E138" s="99"/>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row>
    <row r="139" spans="1:37" x14ac:dyDescent="0.3">
      <c r="A139" s="99"/>
      <c r="B139" s="99"/>
      <c r="C139" s="99"/>
      <c r="D139" s="99"/>
      <c r="E139" s="99"/>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row>
    <row r="140" spans="1:37" x14ac:dyDescent="0.3">
      <c r="A140" s="99"/>
      <c r="B140" s="99"/>
      <c r="C140" s="99"/>
      <c r="D140" s="99"/>
      <c r="E140" s="99"/>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row>
    <row r="141" spans="1:37" x14ac:dyDescent="0.3">
      <c r="A141" s="99"/>
      <c r="B141" s="99"/>
      <c r="C141" s="99"/>
      <c r="D141" s="99"/>
      <c r="E141" s="99"/>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row>
    <row r="142" spans="1:37" x14ac:dyDescent="0.3">
      <c r="A142" s="99"/>
      <c r="B142" s="99"/>
      <c r="C142" s="99"/>
      <c r="D142" s="99"/>
      <c r="E142" s="99"/>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row>
    <row r="143" spans="1:37" x14ac:dyDescent="0.3">
      <c r="A143" s="99"/>
      <c r="B143" s="99"/>
      <c r="C143" s="99"/>
      <c r="D143" s="99"/>
      <c r="E143" s="99"/>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row>
    <row r="144" spans="1:37" x14ac:dyDescent="0.3">
      <c r="A144" s="99"/>
      <c r="B144" s="99"/>
      <c r="C144" s="99"/>
      <c r="D144" s="99"/>
      <c r="E144" s="99"/>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row>
    <row r="145" spans="1:37" x14ac:dyDescent="0.3">
      <c r="A145" s="99"/>
      <c r="B145" s="99"/>
      <c r="C145" s="99"/>
      <c r="D145" s="99"/>
      <c r="E145" s="99"/>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row>
    <row r="146" spans="1:37" x14ac:dyDescent="0.3">
      <c r="A146" s="99"/>
      <c r="B146" s="99"/>
      <c r="C146" s="99"/>
      <c r="D146" s="99"/>
      <c r="E146" s="99"/>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row>
    <row r="147" spans="1:37" x14ac:dyDescent="0.3">
      <c r="A147" s="99"/>
      <c r="B147" s="99"/>
      <c r="C147" s="99"/>
      <c r="D147" s="99"/>
      <c r="E147" s="99"/>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row>
    <row r="148" spans="1:37" x14ac:dyDescent="0.3">
      <c r="A148" s="99"/>
      <c r="B148" s="99"/>
      <c r="C148" s="99"/>
      <c r="D148" s="99"/>
      <c r="E148" s="99"/>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row>
    <row r="149" spans="1:37" x14ac:dyDescent="0.3">
      <c r="A149" s="99"/>
      <c r="B149" s="99"/>
      <c r="C149" s="99"/>
      <c r="D149" s="99"/>
      <c r="E149" s="99"/>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row>
    <row r="150" spans="1:37" x14ac:dyDescent="0.3">
      <c r="A150" s="99"/>
      <c r="B150" s="99"/>
      <c r="C150" s="99"/>
      <c r="D150" s="99"/>
      <c r="E150" s="99"/>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row>
    <row r="151" spans="1:37" x14ac:dyDescent="0.3">
      <c r="A151" s="99"/>
      <c r="B151" s="99"/>
      <c r="C151" s="99"/>
      <c r="D151" s="99"/>
      <c r="E151" s="99"/>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row>
    <row r="152" spans="1:37" x14ac:dyDescent="0.3">
      <c r="A152" s="99"/>
      <c r="B152" s="99"/>
      <c r="C152" s="99"/>
      <c r="D152" s="99"/>
      <c r="E152" s="99"/>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row>
    <row r="153" spans="1:37" x14ac:dyDescent="0.3">
      <c r="A153" s="99"/>
      <c r="B153" s="99"/>
      <c r="C153" s="99"/>
      <c r="D153" s="99"/>
      <c r="E153" s="99"/>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row>
    <row r="154" spans="1:37" x14ac:dyDescent="0.3">
      <c r="A154" s="99"/>
      <c r="B154" s="99"/>
      <c r="C154" s="99"/>
      <c r="D154" s="99"/>
      <c r="E154" s="99"/>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row>
    <row r="155" spans="1:37" x14ac:dyDescent="0.3">
      <c r="A155" s="99"/>
      <c r="B155" s="99"/>
      <c r="C155" s="99"/>
      <c r="D155" s="99"/>
      <c r="E155" s="99"/>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row>
    <row r="156" spans="1:37" x14ac:dyDescent="0.3">
      <c r="A156" s="99"/>
      <c r="B156" s="99"/>
      <c r="C156" s="99"/>
      <c r="D156" s="99"/>
      <c r="E156" s="99"/>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row>
    <row r="157" spans="1:37" x14ac:dyDescent="0.3">
      <c r="A157" s="99"/>
      <c r="B157" s="99"/>
      <c r="C157" s="99"/>
      <c r="D157" s="99"/>
      <c r="E157" s="99"/>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row>
    <row r="158" spans="1:37" x14ac:dyDescent="0.3">
      <c r="A158" s="99"/>
      <c r="B158" s="99"/>
      <c r="C158" s="99"/>
      <c r="D158" s="99"/>
      <c r="E158" s="99"/>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row>
    <row r="159" spans="1:37" x14ac:dyDescent="0.3">
      <c r="A159" s="99"/>
      <c r="B159" s="99"/>
      <c r="C159" s="99"/>
      <c r="D159" s="99"/>
      <c r="E159" s="99"/>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row>
    <row r="160" spans="1:37" x14ac:dyDescent="0.3">
      <c r="A160" s="99"/>
      <c r="B160" s="99"/>
      <c r="C160" s="99"/>
      <c r="D160" s="99"/>
      <c r="E160" s="99"/>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row>
    <row r="161" spans="1:37" x14ac:dyDescent="0.3">
      <c r="A161" s="99"/>
      <c r="B161" s="99"/>
      <c r="C161" s="99"/>
      <c r="D161" s="99"/>
      <c r="E161" s="99"/>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row>
    <row r="162" spans="1:37" x14ac:dyDescent="0.3">
      <c r="A162" s="99"/>
      <c r="B162" s="99"/>
      <c r="C162" s="99"/>
      <c r="D162" s="99"/>
      <c r="E162" s="99"/>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row>
    <row r="163" spans="1:37" x14ac:dyDescent="0.3">
      <c r="A163" s="99"/>
      <c r="B163" s="99"/>
      <c r="C163" s="99"/>
      <c r="D163" s="99"/>
      <c r="E163" s="99"/>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row>
    <row r="164" spans="1:37" x14ac:dyDescent="0.3">
      <c r="A164" s="99"/>
      <c r="B164" s="99"/>
      <c r="C164" s="99"/>
      <c r="D164" s="99"/>
      <c r="E164" s="99"/>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row>
    <row r="165" spans="1:37" x14ac:dyDescent="0.3">
      <c r="A165" s="99"/>
      <c r="B165" s="99"/>
      <c r="C165" s="99"/>
      <c r="D165" s="99"/>
      <c r="E165" s="99"/>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row>
    <row r="166" spans="1:37" x14ac:dyDescent="0.3">
      <c r="A166" s="99"/>
      <c r="B166" s="99"/>
      <c r="C166" s="99"/>
      <c r="D166" s="99"/>
      <c r="E166" s="99"/>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row>
    <row r="167" spans="1:37" x14ac:dyDescent="0.3">
      <c r="A167" s="99"/>
      <c r="B167" s="99"/>
      <c r="C167" s="99"/>
      <c r="D167" s="99"/>
      <c r="E167" s="99"/>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row>
    <row r="168" spans="1:37" x14ac:dyDescent="0.3">
      <c r="A168" s="99"/>
      <c r="B168" s="99"/>
      <c r="C168" s="99"/>
      <c r="D168" s="99"/>
      <c r="E168" s="99"/>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row>
    <row r="169" spans="1:37" x14ac:dyDescent="0.3">
      <c r="A169" s="99"/>
      <c r="B169" s="99"/>
      <c r="C169" s="99"/>
      <c r="D169" s="99"/>
      <c r="E169" s="99"/>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row>
    <row r="170" spans="1:37" x14ac:dyDescent="0.3">
      <c r="A170" s="99"/>
      <c r="B170" s="99"/>
      <c r="C170" s="99"/>
      <c r="D170" s="9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row>
    <row r="171" spans="1:37" x14ac:dyDescent="0.3">
      <c r="A171" s="99"/>
      <c r="B171" s="99"/>
      <c r="C171" s="99"/>
      <c r="D171" s="99"/>
      <c r="E171" s="99"/>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row>
    <row r="172" spans="1:37" x14ac:dyDescent="0.3">
      <c r="A172" s="99"/>
      <c r="B172" s="99"/>
      <c r="C172" s="99"/>
      <c r="D172" s="99"/>
      <c r="E172" s="99"/>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row>
    <row r="173" spans="1:37" x14ac:dyDescent="0.3">
      <c r="A173" s="99"/>
      <c r="B173" s="99"/>
      <c r="C173" s="99"/>
      <c r="D173" s="99"/>
      <c r="E173" s="99"/>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row>
    <row r="174" spans="1:37" x14ac:dyDescent="0.3">
      <c r="A174" s="99"/>
      <c r="B174" s="99"/>
      <c r="C174" s="99"/>
      <c r="D174" s="99"/>
      <c r="E174" s="99"/>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row>
    <row r="175" spans="1:37" x14ac:dyDescent="0.3">
      <c r="A175" s="99"/>
      <c r="B175" s="99"/>
      <c r="C175" s="99"/>
      <c r="D175" s="99"/>
      <c r="E175" s="99"/>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row>
    <row r="176" spans="1:37" x14ac:dyDescent="0.3">
      <c r="A176" s="99"/>
      <c r="B176" s="99"/>
      <c r="C176" s="99"/>
      <c r="D176" s="99"/>
      <c r="E176" s="99"/>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row>
    <row r="177" spans="1:37" x14ac:dyDescent="0.3">
      <c r="A177" s="99"/>
      <c r="B177" s="99"/>
      <c r="C177" s="99"/>
      <c r="D177" s="99"/>
      <c r="E177" s="99"/>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row>
    <row r="178" spans="1:37" x14ac:dyDescent="0.3">
      <c r="A178" s="99"/>
      <c r="B178" s="99"/>
      <c r="C178" s="99"/>
      <c r="D178" s="99"/>
      <c r="E178" s="99"/>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row>
    <row r="179" spans="1:37" x14ac:dyDescent="0.3">
      <c r="A179" s="99"/>
      <c r="B179" s="99"/>
      <c r="C179" s="99"/>
      <c r="D179" s="99"/>
      <c r="E179" s="99"/>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row>
    <row r="180" spans="1:37" x14ac:dyDescent="0.3">
      <c r="A180" s="99"/>
      <c r="B180" s="99"/>
      <c r="C180" s="99"/>
      <c r="D180" s="99"/>
      <c r="E180" s="99"/>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row>
    <row r="181" spans="1:37" x14ac:dyDescent="0.3">
      <c r="A181" s="99"/>
      <c r="B181" s="99"/>
      <c r="C181" s="99"/>
      <c r="D181" s="99"/>
      <c r="E181" s="99"/>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row>
    <row r="182" spans="1:37" x14ac:dyDescent="0.3">
      <c r="A182" s="99"/>
      <c r="B182" s="99"/>
      <c r="C182" s="99"/>
      <c r="D182" s="99"/>
      <c r="E182" s="99"/>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row>
    <row r="183" spans="1:37" x14ac:dyDescent="0.3">
      <c r="A183" s="99"/>
      <c r="B183" s="99"/>
      <c r="C183" s="99"/>
      <c r="D183" s="99"/>
      <c r="E183" s="99"/>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row>
    <row r="184" spans="1:37" x14ac:dyDescent="0.3">
      <c r="A184" s="99"/>
      <c r="B184" s="99"/>
      <c r="C184" s="99"/>
      <c r="D184" s="99"/>
      <c r="E184" s="99"/>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row>
    <row r="185" spans="1:37" x14ac:dyDescent="0.3">
      <c r="A185" s="99"/>
      <c r="B185" s="99"/>
      <c r="C185" s="99"/>
      <c r="D185" s="99"/>
      <c r="E185" s="99"/>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row>
    <row r="186" spans="1:37" x14ac:dyDescent="0.3">
      <c r="A186" s="99"/>
      <c r="B186" s="99"/>
      <c r="C186" s="99"/>
      <c r="D186" s="99"/>
      <c r="E186" s="99"/>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row>
    <row r="187" spans="1:37" x14ac:dyDescent="0.3">
      <c r="A187" s="99"/>
      <c r="B187" s="99"/>
      <c r="C187" s="99"/>
      <c r="D187" s="99"/>
      <c r="E187" s="99"/>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row>
    <row r="188" spans="1:37" x14ac:dyDescent="0.3">
      <c r="A188" s="99"/>
      <c r="B188" s="99"/>
      <c r="C188" s="99"/>
      <c r="D188" s="99"/>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row>
    <row r="189" spans="1:37" x14ac:dyDescent="0.3">
      <c r="A189" s="99"/>
      <c r="B189" s="99"/>
      <c r="C189" s="99"/>
      <c r="D189" s="99"/>
      <c r="E189" s="9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row>
    <row r="190" spans="1:37" x14ac:dyDescent="0.3">
      <c r="A190" s="99"/>
      <c r="B190" s="99"/>
      <c r="C190" s="99"/>
      <c r="D190" s="99"/>
      <c r="E190" s="99"/>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row>
    <row r="191" spans="1:37" x14ac:dyDescent="0.3">
      <c r="A191" s="99"/>
      <c r="B191" s="99"/>
      <c r="C191" s="99"/>
      <c r="D191" s="99"/>
      <c r="E191" s="99"/>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row>
    <row r="192" spans="1:37" x14ac:dyDescent="0.3">
      <c r="A192" s="99"/>
      <c r="B192" s="99"/>
      <c r="C192" s="99"/>
      <c r="D192" s="99"/>
      <c r="E192" s="99"/>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row>
    <row r="193" spans="1:37" x14ac:dyDescent="0.3">
      <c r="A193" s="99"/>
      <c r="B193" s="99"/>
      <c r="C193" s="99"/>
      <c r="D193" s="99"/>
      <c r="E193" s="99"/>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row>
    <row r="194" spans="1:37" x14ac:dyDescent="0.3">
      <c r="A194" s="99"/>
      <c r="B194" s="99"/>
      <c r="C194" s="99"/>
      <c r="D194" s="99"/>
      <c r="E194" s="99"/>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row>
    <row r="195" spans="1:37" x14ac:dyDescent="0.3">
      <c r="A195" s="99"/>
      <c r="B195" s="99"/>
      <c r="C195" s="99"/>
      <c r="D195" s="99"/>
      <c r="E195" s="99"/>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row>
    <row r="196" spans="1:37" x14ac:dyDescent="0.3">
      <c r="A196" s="99"/>
      <c r="B196" s="99"/>
      <c r="C196" s="99"/>
      <c r="D196" s="99"/>
      <c r="E196" s="99"/>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row>
    <row r="197" spans="1:37" x14ac:dyDescent="0.3">
      <c r="A197" s="99"/>
      <c r="B197" s="99"/>
      <c r="C197" s="99"/>
      <c r="D197" s="99"/>
      <c r="E197" s="99"/>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row>
  </sheetData>
  <mergeCells count="20">
    <mergeCell ref="AF7:AG7"/>
    <mergeCell ref="AH7:AI7"/>
    <mergeCell ref="AJ7:AK7"/>
    <mergeCell ref="A2:AK2"/>
    <mergeCell ref="A4:AK4"/>
    <mergeCell ref="A5:AK5"/>
    <mergeCell ref="D7:E7"/>
    <mergeCell ref="F7:G7"/>
    <mergeCell ref="H7:I7"/>
    <mergeCell ref="J7:K7"/>
    <mergeCell ref="L7:M7"/>
    <mergeCell ref="N7:O7"/>
    <mergeCell ref="P7:Q7"/>
    <mergeCell ref="R7:S7"/>
    <mergeCell ref="T7:U7"/>
    <mergeCell ref="V7:W7"/>
    <mergeCell ref="X7:Y7"/>
    <mergeCell ref="Z7:AA7"/>
    <mergeCell ref="AB7:AC7"/>
    <mergeCell ref="AD7:AE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J1143"/>
  <sheetViews>
    <sheetView zoomScale="80" zoomScaleNormal="80" workbookViewId="0">
      <selection activeCell="A2" sqref="A2:AI2"/>
    </sheetView>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6"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1"/>
    </row>
    <row r="2" spans="1:36" x14ac:dyDescent="0.3">
      <c r="A2" s="171" t="s">
        <v>20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
    </row>
    <row r="3" spans="1:36"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c r="AJ3" s="1"/>
    </row>
    <row r="4" spans="1:36" x14ac:dyDescent="0.3">
      <c r="A4" s="171" t="s">
        <v>91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
    </row>
    <row r="5" spans="1:36" x14ac:dyDescent="0.3">
      <c r="A5" s="171" t="str">
        <f>'1'!A5:AA5</f>
        <v>Al 31-12-2024</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
    </row>
    <row r="6" spans="1:36"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c r="AJ6" s="1"/>
    </row>
    <row r="7" spans="1:36" x14ac:dyDescent="0.3">
      <c r="A7" s="12"/>
      <c r="B7" s="170" t="s">
        <v>1</v>
      </c>
      <c r="C7" s="170"/>
      <c r="D7" s="170" t="s">
        <v>2</v>
      </c>
      <c r="E7" s="170"/>
      <c r="F7" s="170" t="s">
        <v>3</v>
      </c>
      <c r="G7" s="170"/>
      <c r="H7" s="170" t="s">
        <v>4</v>
      </c>
      <c r="I7" s="170"/>
      <c r="J7" s="170" t="s">
        <v>5</v>
      </c>
      <c r="K7" s="170"/>
      <c r="L7" s="170" t="s">
        <v>6</v>
      </c>
      <c r="M7" s="170"/>
      <c r="N7" s="170" t="s">
        <v>7</v>
      </c>
      <c r="O7" s="170"/>
      <c r="P7" s="170" t="s">
        <v>8</v>
      </c>
      <c r="Q7" s="170"/>
      <c r="R7" s="170" t="s">
        <v>9</v>
      </c>
      <c r="S7" s="170"/>
      <c r="T7" s="170" t="s">
        <v>10</v>
      </c>
      <c r="U7" s="170"/>
      <c r="V7" s="170" t="s">
        <v>11</v>
      </c>
      <c r="W7" s="170"/>
      <c r="X7" s="170" t="s">
        <v>12</v>
      </c>
      <c r="Y7" s="170"/>
      <c r="Z7" s="170" t="s">
        <v>13</v>
      </c>
      <c r="AA7" s="170"/>
      <c r="AB7" s="170" t="s">
        <v>14</v>
      </c>
      <c r="AC7" s="170"/>
      <c r="AD7" s="170" t="s">
        <v>15</v>
      </c>
      <c r="AE7" s="170"/>
      <c r="AF7" s="170" t="s">
        <v>16</v>
      </c>
      <c r="AG7" s="170"/>
      <c r="AH7" s="170" t="s">
        <v>17</v>
      </c>
      <c r="AI7" s="170"/>
      <c r="AJ7" s="1"/>
    </row>
    <row r="8" spans="1:36" x14ac:dyDescent="0.3">
      <c r="A8" s="12"/>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1"/>
    </row>
    <row r="9" spans="1:36" x14ac:dyDescent="0.3">
      <c r="A9" s="13" t="s">
        <v>162</v>
      </c>
      <c r="B9" s="14">
        <v>214299.43086881269</v>
      </c>
      <c r="C9" s="114">
        <v>1.0056504117300429</v>
      </c>
      <c r="D9" s="14">
        <v>676891.80097841832</v>
      </c>
      <c r="E9" s="114">
        <v>0.49592841016546468</v>
      </c>
      <c r="F9" s="14">
        <v>5032126.7303962819</v>
      </c>
      <c r="G9" s="114">
        <v>0.49768538939649765</v>
      </c>
      <c r="H9" s="14">
        <v>1672949.4579837993</v>
      </c>
      <c r="I9" s="114">
        <v>0.46785826964607957</v>
      </c>
      <c r="J9" s="14">
        <v>2526519.9000197421</v>
      </c>
      <c r="K9" s="114">
        <v>1.0029894897091451</v>
      </c>
      <c r="L9" s="14">
        <v>3180820.6083311327</v>
      </c>
      <c r="M9" s="114">
        <v>0.45206149978486193</v>
      </c>
      <c r="N9" s="14">
        <v>12628061.840261538</v>
      </c>
      <c r="O9" s="114">
        <v>0.50646791653517587</v>
      </c>
      <c r="P9" s="14">
        <v>1473512.4917198571</v>
      </c>
      <c r="Q9" s="114">
        <v>0.47148644290519448</v>
      </c>
      <c r="R9" s="14">
        <v>1684654.525865085</v>
      </c>
      <c r="S9" s="114">
        <v>0.9997092532320363</v>
      </c>
      <c r="T9" s="14">
        <v>2069050.9753363773</v>
      </c>
      <c r="U9" s="114">
        <v>0.47317975388857569</v>
      </c>
      <c r="V9" s="14">
        <v>5868321.0126463817</v>
      </c>
      <c r="W9" s="114">
        <v>0.46217796184047238</v>
      </c>
      <c r="X9" s="14">
        <v>1415379.3529320764</v>
      </c>
      <c r="Y9" s="114">
        <v>0.43894194865444219</v>
      </c>
      <c r="Z9" s="14">
        <v>1807529.1540005847</v>
      </c>
      <c r="AA9" s="114">
        <v>1.0093292465308055</v>
      </c>
      <c r="AB9" s="14">
        <v>2913356.542179354</v>
      </c>
      <c r="AC9" s="114">
        <v>0.46494299719804205</v>
      </c>
      <c r="AD9" s="14">
        <v>14009313.787514688</v>
      </c>
      <c r="AE9" s="114">
        <v>0.66136498425531975</v>
      </c>
      <c r="AF9" s="14">
        <v>1342778.3666650553</v>
      </c>
      <c r="AG9" s="114">
        <v>0.46648275078404505</v>
      </c>
      <c r="AH9" s="14">
        <v>58515565.97769919</v>
      </c>
      <c r="AI9" s="114">
        <v>0.54699644431290151</v>
      </c>
      <c r="AJ9" s="1"/>
    </row>
    <row r="10" spans="1:36" x14ac:dyDescent="0.3">
      <c r="A10" s="16" t="s">
        <v>55</v>
      </c>
      <c r="B10" s="102">
        <v>0</v>
      </c>
      <c r="C10" s="10"/>
      <c r="D10" s="102">
        <v>258216.41954048665</v>
      </c>
      <c r="E10" s="10">
        <v>0.18918364535695581</v>
      </c>
      <c r="F10" s="102">
        <v>1924728.9720802971</v>
      </c>
      <c r="G10" s="10">
        <v>0.19035877657180292</v>
      </c>
      <c r="H10" s="102">
        <v>86756.680543779992</v>
      </c>
      <c r="I10" s="10">
        <v>2.4262436767437404E-2</v>
      </c>
      <c r="J10" s="102">
        <v>0</v>
      </c>
      <c r="K10" s="10"/>
      <c r="L10" s="102">
        <v>1571468.7169848401</v>
      </c>
      <c r="M10" s="10">
        <v>0.22333875202031031</v>
      </c>
      <c r="N10" s="102">
        <v>4667256.2058095392</v>
      </c>
      <c r="O10" s="10">
        <v>0.18718751589858151</v>
      </c>
      <c r="P10" s="102">
        <v>0</v>
      </c>
      <c r="Q10" s="10"/>
      <c r="R10" s="102">
        <v>450837.70097580005</v>
      </c>
      <c r="S10" s="10">
        <v>0.26753652719386101</v>
      </c>
      <c r="T10" s="102">
        <v>1091204.4534852076</v>
      </c>
      <c r="U10" s="10">
        <v>0.24955202210922073</v>
      </c>
      <c r="V10" s="102">
        <v>2067248.5065947347</v>
      </c>
      <c r="W10" s="10">
        <v>0.16281261698818533</v>
      </c>
      <c r="X10" s="102">
        <v>62.031767039500004</v>
      </c>
      <c r="Y10" s="10">
        <v>1.9237488978760872E-5</v>
      </c>
      <c r="Z10" s="102">
        <v>49873.543709999998</v>
      </c>
      <c r="AA10" s="10">
        <v>2.7849523855934026E-2</v>
      </c>
      <c r="AB10" s="102">
        <v>1766031.3112756582</v>
      </c>
      <c r="AC10" s="10">
        <v>0.28184119558392989</v>
      </c>
      <c r="AD10" s="102">
        <v>6397715.5477683246</v>
      </c>
      <c r="AE10" s="10">
        <v>0.30202942889970413</v>
      </c>
      <c r="AF10" s="102">
        <v>0</v>
      </c>
      <c r="AG10" s="10"/>
      <c r="AH10" s="102">
        <v>20331400.090535708</v>
      </c>
      <c r="AI10" s="10">
        <v>0.19005547278931612</v>
      </c>
      <c r="AJ10" s="1"/>
    </row>
    <row r="11" spans="1:36" x14ac:dyDescent="0.3">
      <c r="A11" s="39" t="s">
        <v>163</v>
      </c>
      <c r="B11" s="2">
        <v>0</v>
      </c>
      <c r="C11" s="11"/>
      <c r="D11" s="2">
        <v>0</v>
      </c>
      <c r="E11" s="11"/>
      <c r="F11" s="2">
        <v>0</v>
      </c>
      <c r="G11" s="11"/>
      <c r="H11" s="2">
        <v>0</v>
      </c>
      <c r="I11" s="11"/>
      <c r="J11" s="2">
        <v>0</v>
      </c>
      <c r="K11" s="11"/>
      <c r="L11" s="2">
        <v>0</v>
      </c>
      <c r="M11" s="11"/>
      <c r="N11" s="2">
        <v>0</v>
      </c>
      <c r="O11" s="11"/>
      <c r="P11" s="2">
        <v>0</v>
      </c>
      <c r="Q11" s="11"/>
      <c r="R11" s="2">
        <v>450837.70097580005</v>
      </c>
      <c r="S11" s="11">
        <v>0.26753652719386101</v>
      </c>
      <c r="T11" s="2">
        <v>0</v>
      </c>
      <c r="U11" s="11"/>
      <c r="V11" s="2">
        <v>0</v>
      </c>
      <c r="W11" s="11"/>
      <c r="X11" s="2">
        <v>0</v>
      </c>
      <c r="Y11" s="11"/>
      <c r="Z11" s="2">
        <v>49873.543709999998</v>
      </c>
      <c r="AA11" s="11">
        <v>2.7849523855934026E-2</v>
      </c>
      <c r="AB11" s="2">
        <v>0</v>
      </c>
      <c r="AC11" s="11"/>
      <c r="AD11" s="2">
        <v>0</v>
      </c>
      <c r="AE11" s="11"/>
      <c r="AF11" s="2">
        <v>0</v>
      </c>
      <c r="AG11" s="11"/>
      <c r="AH11" s="2">
        <v>500711.24468579999</v>
      </c>
      <c r="AI11" s="11">
        <v>4.6805882485183659E-3</v>
      </c>
      <c r="AJ11" s="1"/>
    </row>
    <row r="12" spans="1:36" x14ac:dyDescent="0.3">
      <c r="A12" s="44" t="s">
        <v>94</v>
      </c>
      <c r="B12" s="2">
        <v>0</v>
      </c>
      <c r="C12" s="11"/>
      <c r="D12" s="2">
        <v>0</v>
      </c>
      <c r="E12" s="11"/>
      <c r="F12" s="2">
        <v>0</v>
      </c>
      <c r="G12" s="11"/>
      <c r="H12" s="2">
        <v>0</v>
      </c>
      <c r="I12" s="11"/>
      <c r="J12" s="2">
        <v>0</v>
      </c>
      <c r="K12" s="11"/>
      <c r="L12" s="2">
        <v>0</v>
      </c>
      <c r="M12" s="11"/>
      <c r="N12" s="2">
        <v>0</v>
      </c>
      <c r="O12" s="11"/>
      <c r="P12" s="2">
        <v>0</v>
      </c>
      <c r="Q12" s="11"/>
      <c r="R12" s="2">
        <v>450837.70097580005</v>
      </c>
      <c r="S12" s="11">
        <v>0.26753652719386101</v>
      </c>
      <c r="T12" s="2">
        <v>0</v>
      </c>
      <c r="U12" s="11"/>
      <c r="V12" s="2">
        <v>0</v>
      </c>
      <c r="W12" s="11"/>
      <c r="X12" s="2">
        <v>0</v>
      </c>
      <c r="Y12" s="11"/>
      <c r="Z12" s="2">
        <v>49873.543709999998</v>
      </c>
      <c r="AA12" s="11">
        <v>2.7849523855934026E-2</v>
      </c>
      <c r="AB12" s="2">
        <v>0</v>
      </c>
      <c r="AC12" s="11"/>
      <c r="AD12" s="2">
        <v>0</v>
      </c>
      <c r="AE12" s="11"/>
      <c r="AF12" s="2">
        <v>0</v>
      </c>
      <c r="AG12" s="11"/>
      <c r="AH12" s="2">
        <v>500711.24468579999</v>
      </c>
      <c r="AI12" s="11">
        <v>4.6805882485183659E-3</v>
      </c>
      <c r="AJ12" s="1"/>
    </row>
    <row r="13" spans="1:36" x14ac:dyDescent="0.3">
      <c r="A13" s="39" t="s">
        <v>164</v>
      </c>
      <c r="B13" s="2">
        <v>0</v>
      </c>
      <c r="C13" s="11"/>
      <c r="D13" s="2">
        <v>258216.41954048665</v>
      </c>
      <c r="E13" s="11">
        <v>0.18918364535695581</v>
      </c>
      <c r="F13" s="2">
        <v>1924728.9720802971</v>
      </c>
      <c r="G13" s="11">
        <v>0.19035877657180292</v>
      </c>
      <c r="H13" s="2">
        <v>86756.680543779992</v>
      </c>
      <c r="I13" s="11">
        <v>2.4262436767437404E-2</v>
      </c>
      <c r="J13" s="2">
        <v>0</v>
      </c>
      <c r="K13" s="11"/>
      <c r="L13" s="2">
        <v>1571468.7169848401</v>
      </c>
      <c r="M13" s="11">
        <v>0.22333875202031031</v>
      </c>
      <c r="N13" s="2">
        <v>4667256.2058095392</v>
      </c>
      <c r="O13" s="11">
        <v>0.18718751589858151</v>
      </c>
      <c r="P13" s="2">
        <v>0</v>
      </c>
      <c r="Q13" s="11"/>
      <c r="R13" s="2">
        <v>0</v>
      </c>
      <c r="S13" s="11"/>
      <c r="T13" s="2">
        <v>1091204.4534852076</v>
      </c>
      <c r="U13" s="11">
        <v>0.24955202210922073</v>
      </c>
      <c r="V13" s="2">
        <v>2067248.5065947347</v>
      </c>
      <c r="W13" s="11">
        <v>0.16281261698818533</v>
      </c>
      <c r="X13" s="2">
        <v>62.031767039500004</v>
      </c>
      <c r="Y13" s="11">
        <v>1.9237488978760872E-5</v>
      </c>
      <c r="Z13" s="2">
        <v>0</v>
      </c>
      <c r="AA13" s="11"/>
      <c r="AB13" s="2">
        <v>1766031.3112756582</v>
      </c>
      <c r="AC13" s="11">
        <v>0.28184119558392989</v>
      </c>
      <c r="AD13" s="2">
        <v>6397715.5477683246</v>
      </c>
      <c r="AE13" s="11">
        <v>0.30202942889970413</v>
      </c>
      <c r="AF13" s="2">
        <v>0</v>
      </c>
      <c r="AG13" s="11"/>
      <c r="AH13" s="2">
        <v>19830688.845849909</v>
      </c>
      <c r="AI13" s="11">
        <v>0.18537488454079776</v>
      </c>
      <c r="AJ13" s="1"/>
    </row>
    <row r="14" spans="1:36" x14ac:dyDescent="0.3">
      <c r="A14" s="44" t="s">
        <v>62</v>
      </c>
      <c r="B14" s="2">
        <v>0</v>
      </c>
      <c r="C14" s="11"/>
      <c r="D14" s="2">
        <v>258216.41954048665</v>
      </c>
      <c r="E14" s="11">
        <v>0.18918364535695581</v>
      </c>
      <c r="F14" s="2">
        <v>1924728.9720802971</v>
      </c>
      <c r="G14" s="11">
        <v>0.19035877657180292</v>
      </c>
      <c r="H14" s="2">
        <v>86756.680543779992</v>
      </c>
      <c r="I14" s="11">
        <v>2.4262436767437404E-2</v>
      </c>
      <c r="J14" s="2">
        <v>0</v>
      </c>
      <c r="K14" s="11"/>
      <c r="L14" s="2">
        <v>1552276.7886919181</v>
      </c>
      <c r="M14" s="11">
        <v>0.22061117541157668</v>
      </c>
      <c r="N14" s="2">
        <v>4586788.2577304114</v>
      </c>
      <c r="O14" s="11">
        <v>0.18396022460661457</v>
      </c>
      <c r="P14" s="2">
        <v>0</v>
      </c>
      <c r="Q14" s="11"/>
      <c r="R14" s="2">
        <v>0</v>
      </c>
      <c r="S14" s="11"/>
      <c r="T14" s="2">
        <v>1091204.4534852076</v>
      </c>
      <c r="U14" s="11">
        <v>0.24955202210922073</v>
      </c>
      <c r="V14" s="2">
        <v>2067248.5065947347</v>
      </c>
      <c r="W14" s="11">
        <v>0.16281261698818533</v>
      </c>
      <c r="X14" s="2">
        <v>62.031767039500004</v>
      </c>
      <c r="Y14" s="11">
        <v>1.9237488978760872E-5</v>
      </c>
      <c r="Z14" s="2">
        <v>0</v>
      </c>
      <c r="AA14" s="11"/>
      <c r="AB14" s="2">
        <v>1766031.3112756582</v>
      </c>
      <c r="AC14" s="11">
        <v>0.28184119558392989</v>
      </c>
      <c r="AD14" s="2">
        <v>6392125.3852433655</v>
      </c>
      <c r="AE14" s="11">
        <v>0.30176552320051137</v>
      </c>
      <c r="AF14" s="2">
        <v>0</v>
      </c>
      <c r="AG14" s="11"/>
      <c r="AH14" s="2">
        <v>19725438.806952901</v>
      </c>
      <c r="AI14" s="11">
        <v>0.18439101988737547</v>
      </c>
      <c r="AJ14" s="1"/>
    </row>
    <row r="15" spans="1:36" x14ac:dyDescent="0.3">
      <c r="A15" s="44" t="s">
        <v>63</v>
      </c>
      <c r="B15" s="2">
        <v>0</v>
      </c>
      <c r="C15" s="11"/>
      <c r="D15" s="2">
        <v>0</v>
      </c>
      <c r="E15" s="11"/>
      <c r="F15" s="2">
        <v>0</v>
      </c>
      <c r="G15" s="11"/>
      <c r="H15" s="2">
        <v>0</v>
      </c>
      <c r="I15" s="11"/>
      <c r="J15" s="2">
        <v>0</v>
      </c>
      <c r="K15" s="11"/>
      <c r="L15" s="2">
        <v>19191.928292922003</v>
      </c>
      <c r="M15" s="11">
        <v>2.727576608733621E-3</v>
      </c>
      <c r="N15" s="2">
        <v>80467.948079127003</v>
      </c>
      <c r="O15" s="11">
        <v>3.2272912919669465E-3</v>
      </c>
      <c r="P15" s="2">
        <v>0</v>
      </c>
      <c r="Q15" s="11"/>
      <c r="R15" s="2">
        <v>0</v>
      </c>
      <c r="S15" s="11"/>
      <c r="T15" s="2">
        <v>0</v>
      </c>
      <c r="U15" s="11"/>
      <c r="V15" s="2">
        <v>0</v>
      </c>
      <c r="W15" s="11"/>
      <c r="X15" s="2">
        <v>0</v>
      </c>
      <c r="Y15" s="11"/>
      <c r="Z15" s="2">
        <v>0</v>
      </c>
      <c r="AA15" s="11"/>
      <c r="AB15" s="2">
        <v>0</v>
      </c>
      <c r="AC15" s="11"/>
      <c r="AD15" s="2">
        <v>5590.1625249600002</v>
      </c>
      <c r="AE15" s="11">
        <v>2.6390569919276086E-4</v>
      </c>
      <c r="AF15" s="2">
        <v>0</v>
      </c>
      <c r="AG15" s="11"/>
      <c r="AH15" s="2">
        <v>105250.038897009</v>
      </c>
      <c r="AI15" s="11">
        <v>9.838646534222964E-4</v>
      </c>
      <c r="AJ15" s="1"/>
    </row>
    <row r="16" spans="1:36" x14ac:dyDescent="0.3">
      <c r="A16" s="16" t="s">
        <v>56</v>
      </c>
      <c r="B16" s="102">
        <v>189639.86894526769</v>
      </c>
      <c r="C16" s="10">
        <v>0.88992962562736477</v>
      </c>
      <c r="D16" s="102">
        <v>187511.69183064956</v>
      </c>
      <c r="E16" s="10">
        <v>0.13738144720115403</v>
      </c>
      <c r="F16" s="102">
        <v>1190194.4393736615</v>
      </c>
      <c r="G16" s="10">
        <v>0.11771213539579906</v>
      </c>
      <c r="H16" s="102">
        <v>215640.19948988911</v>
      </c>
      <c r="I16" s="10">
        <v>6.0306095989931537E-2</v>
      </c>
      <c r="J16" s="102">
        <v>2489423.0140674938</v>
      </c>
      <c r="K16" s="10">
        <v>0.98826259731033461</v>
      </c>
      <c r="L16" s="102">
        <v>308388.49372521328</v>
      </c>
      <c r="M16" s="10">
        <v>4.3828490240749016E-2</v>
      </c>
      <c r="N16" s="102">
        <v>2162914.5716465255</v>
      </c>
      <c r="O16" s="10">
        <v>8.6747028214006608E-2</v>
      </c>
      <c r="P16" s="102">
        <v>136899.88865380001</v>
      </c>
      <c r="Q16" s="10">
        <v>4.3804475291661697E-2</v>
      </c>
      <c r="R16" s="102">
        <v>1184042.7348892842</v>
      </c>
      <c r="S16" s="10">
        <v>0.70263573932652168</v>
      </c>
      <c r="T16" s="102">
        <v>222599.48590618357</v>
      </c>
      <c r="U16" s="10">
        <v>5.0907189437267214E-2</v>
      </c>
      <c r="V16" s="102">
        <v>941514.7344469825</v>
      </c>
      <c r="W16" s="10">
        <v>7.4151935463606447E-2</v>
      </c>
      <c r="X16" s="102">
        <v>137884.6499740204</v>
      </c>
      <c r="Y16" s="10">
        <v>4.276122639753998E-2</v>
      </c>
      <c r="Z16" s="102">
        <v>1602928.6528947852</v>
      </c>
      <c r="AA16" s="10">
        <v>0.89507976448849536</v>
      </c>
      <c r="AB16" s="102">
        <v>154114.19958254512</v>
      </c>
      <c r="AC16" s="10">
        <v>2.4595107679846261E-2</v>
      </c>
      <c r="AD16" s="102">
        <v>2359327.3763833353</v>
      </c>
      <c r="AE16" s="10">
        <v>0.11138136648245686</v>
      </c>
      <c r="AF16" s="102">
        <v>273792.85152410035</v>
      </c>
      <c r="AG16" s="10">
        <v>9.5115951890985817E-2</v>
      </c>
      <c r="AH16" s="102">
        <v>13756816.853333727</v>
      </c>
      <c r="AI16" s="10">
        <v>0.12859706264663276</v>
      </c>
      <c r="AJ16" s="1"/>
    </row>
    <row r="17" spans="1:36" x14ac:dyDescent="0.3">
      <c r="A17" s="39" t="s">
        <v>165</v>
      </c>
      <c r="B17" s="2">
        <v>2439.2770527059997</v>
      </c>
      <c r="C17" s="11">
        <v>1.1446880481353774E-2</v>
      </c>
      <c r="D17" s="2">
        <v>0</v>
      </c>
      <c r="E17" s="11"/>
      <c r="F17" s="2">
        <v>0</v>
      </c>
      <c r="G17" s="11"/>
      <c r="H17" s="2">
        <v>0</v>
      </c>
      <c r="I17" s="11"/>
      <c r="J17" s="2">
        <v>63464.131329999997</v>
      </c>
      <c r="K17" s="11">
        <v>2.5194282735320421E-2</v>
      </c>
      <c r="L17" s="2">
        <v>0</v>
      </c>
      <c r="M17" s="11"/>
      <c r="N17" s="2">
        <v>0</v>
      </c>
      <c r="O17" s="11"/>
      <c r="P17" s="2">
        <v>0</v>
      </c>
      <c r="Q17" s="11"/>
      <c r="R17" s="2">
        <v>38312.450712440994</v>
      </c>
      <c r="S17" s="11">
        <v>2.27354100815154E-2</v>
      </c>
      <c r="T17" s="2">
        <v>0</v>
      </c>
      <c r="U17" s="11"/>
      <c r="V17" s="2">
        <v>0</v>
      </c>
      <c r="W17" s="11"/>
      <c r="X17" s="2">
        <v>0</v>
      </c>
      <c r="Y17" s="11"/>
      <c r="Z17" s="2">
        <v>123611.5340354822</v>
      </c>
      <c r="AA17" s="11">
        <v>6.9025020279429472E-2</v>
      </c>
      <c r="AB17" s="2">
        <v>0</v>
      </c>
      <c r="AC17" s="11"/>
      <c r="AD17" s="2">
        <v>0</v>
      </c>
      <c r="AE17" s="11"/>
      <c r="AF17" s="2">
        <v>0</v>
      </c>
      <c r="AG17" s="11"/>
      <c r="AH17" s="2">
        <v>227827.39313062918</v>
      </c>
      <c r="AI17" s="11">
        <v>2.1297029581329847E-3</v>
      </c>
      <c r="AJ17" s="1"/>
    </row>
    <row r="18" spans="1:36" x14ac:dyDescent="0.3">
      <c r="A18" s="44" t="s">
        <v>69</v>
      </c>
      <c r="B18" s="2">
        <v>2439.2770527059997</v>
      </c>
      <c r="C18" s="11">
        <v>1.1446880481353774E-2</v>
      </c>
      <c r="D18" s="2">
        <v>0</v>
      </c>
      <c r="E18" s="11"/>
      <c r="F18" s="2">
        <v>0</v>
      </c>
      <c r="G18" s="11"/>
      <c r="H18" s="2">
        <v>0</v>
      </c>
      <c r="I18" s="11"/>
      <c r="J18" s="2">
        <v>0</v>
      </c>
      <c r="K18" s="11"/>
      <c r="L18" s="2">
        <v>0</v>
      </c>
      <c r="M18" s="11"/>
      <c r="N18" s="2">
        <v>0</v>
      </c>
      <c r="O18" s="11"/>
      <c r="P18" s="2">
        <v>0</v>
      </c>
      <c r="Q18" s="11"/>
      <c r="R18" s="2">
        <v>38312.450712440994</v>
      </c>
      <c r="S18" s="11">
        <v>2.27354100815154E-2</v>
      </c>
      <c r="T18" s="2">
        <v>0</v>
      </c>
      <c r="U18" s="11"/>
      <c r="V18" s="2">
        <v>0</v>
      </c>
      <c r="W18" s="11"/>
      <c r="X18" s="2">
        <v>0</v>
      </c>
      <c r="Y18" s="11"/>
      <c r="Z18" s="2">
        <v>123611.5340354822</v>
      </c>
      <c r="AA18" s="11">
        <v>6.9025020279429472E-2</v>
      </c>
      <c r="AB18" s="2">
        <v>0</v>
      </c>
      <c r="AC18" s="11"/>
      <c r="AD18" s="2">
        <v>0</v>
      </c>
      <c r="AE18" s="11"/>
      <c r="AF18" s="2">
        <v>0</v>
      </c>
      <c r="AG18" s="11"/>
      <c r="AH18" s="2">
        <v>164363.2618006292</v>
      </c>
      <c r="AI18" s="11">
        <v>1.5364479225045656E-3</v>
      </c>
      <c r="AJ18" s="1"/>
    </row>
    <row r="19" spans="1:36" x14ac:dyDescent="0.3">
      <c r="A19" s="44" t="s">
        <v>66</v>
      </c>
      <c r="B19" s="2">
        <v>0</v>
      </c>
      <c r="C19" s="11"/>
      <c r="D19" s="2">
        <v>0</v>
      </c>
      <c r="E19" s="11"/>
      <c r="F19" s="2">
        <v>0</v>
      </c>
      <c r="G19" s="11"/>
      <c r="H19" s="2">
        <v>0</v>
      </c>
      <c r="I19" s="11"/>
      <c r="J19" s="2">
        <v>63464.131329999997</v>
      </c>
      <c r="K19" s="11">
        <v>2.5194282735320421E-2</v>
      </c>
      <c r="L19" s="2">
        <v>0</v>
      </c>
      <c r="M19" s="11"/>
      <c r="N19" s="2">
        <v>0</v>
      </c>
      <c r="O19" s="11"/>
      <c r="P19" s="2">
        <v>0</v>
      </c>
      <c r="Q19" s="11"/>
      <c r="R19" s="2">
        <v>0</v>
      </c>
      <c r="S19" s="11"/>
      <c r="T19" s="2">
        <v>0</v>
      </c>
      <c r="U19" s="11"/>
      <c r="V19" s="2">
        <v>0</v>
      </c>
      <c r="W19" s="11"/>
      <c r="X19" s="2">
        <v>0</v>
      </c>
      <c r="Y19" s="11"/>
      <c r="Z19" s="2">
        <v>0</v>
      </c>
      <c r="AA19" s="11"/>
      <c r="AB19" s="2">
        <v>0</v>
      </c>
      <c r="AC19" s="11"/>
      <c r="AD19" s="2">
        <v>0</v>
      </c>
      <c r="AE19" s="11"/>
      <c r="AF19" s="2">
        <v>0</v>
      </c>
      <c r="AG19" s="11"/>
      <c r="AH19" s="2">
        <v>63464.131329999997</v>
      </c>
      <c r="AI19" s="11">
        <v>5.9325503562841894E-4</v>
      </c>
      <c r="AJ19" s="1"/>
    </row>
    <row r="20" spans="1:36" x14ac:dyDescent="0.3">
      <c r="A20" s="39" t="s">
        <v>166</v>
      </c>
      <c r="B20" s="2">
        <v>0</v>
      </c>
      <c r="C20" s="11"/>
      <c r="D20" s="2">
        <v>0</v>
      </c>
      <c r="E20" s="11"/>
      <c r="F20" s="2">
        <v>373.92835000000002</v>
      </c>
      <c r="G20" s="11">
        <v>3.6982112424160767E-5</v>
      </c>
      <c r="H20" s="2">
        <v>0</v>
      </c>
      <c r="I20" s="11"/>
      <c r="J20" s="2">
        <v>0</v>
      </c>
      <c r="K20" s="11"/>
      <c r="L20" s="2">
        <v>35.199342000000001</v>
      </c>
      <c r="M20" s="11">
        <v>5.0025667257949833E-6</v>
      </c>
      <c r="N20" s="2">
        <v>152.140334</v>
      </c>
      <c r="O20" s="11">
        <v>6.1018229841318162E-6</v>
      </c>
      <c r="P20" s="2">
        <v>36.701982000000001</v>
      </c>
      <c r="Q20" s="11">
        <v>1.1743698840688476E-5</v>
      </c>
      <c r="R20" s="2">
        <v>20.46106</v>
      </c>
      <c r="S20" s="11">
        <v>1.214202122683404E-5</v>
      </c>
      <c r="T20" s="2">
        <v>94.338080555999994</v>
      </c>
      <c r="U20" s="11">
        <v>2.1574562575748777E-5</v>
      </c>
      <c r="V20" s="2">
        <v>100.73832470399999</v>
      </c>
      <c r="W20" s="11">
        <v>7.9339616034266923E-6</v>
      </c>
      <c r="X20" s="2">
        <v>55.367884900000007</v>
      </c>
      <c r="Y20" s="11">
        <v>1.7170864645251868E-5</v>
      </c>
      <c r="Z20" s="2">
        <v>3.0707200000000001</v>
      </c>
      <c r="AA20" s="11">
        <v>1.7146984860782361E-6</v>
      </c>
      <c r="AB20" s="2">
        <v>15.13218</v>
      </c>
      <c r="AC20" s="11">
        <v>2.4149468221549174E-6</v>
      </c>
      <c r="AD20" s="2">
        <v>635.62871999999993</v>
      </c>
      <c r="AE20" s="11">
        <v>3.0007364013052539E-5</v>
      </c>
      <c r="AF20" s="2">
        <v>3.54142</v>
      </c>
      <c r="AG20" s="11">
        <v>1.2302933859327748E-6</v>
      </c>
      <c r="AH20" s="2">
        <v>1526.2483981600001</v>
      </c>
      <c r="AI20" s="11">
        <v>1.426718571345532E-5</v>
      </c>
      <c r="AJ20" s="1"/>
    </row>
    <row r="21" spans="1:36" x14ac:dyDescent="0.3">
      <c r="A21" s="44" t="s">
        <v>64</v>
      </c>
      <c r="B21" s="2">
        <v>0</v>
      </c>
      <c r="C21" s="11"/>
      <c r="D21" s="2">
        <v>0</v>
      </c>
      <c r="E21" s="11"/>
      <c r="F21" s="2">
        <v>373.92835000000002</v>
      </c>
      <c r="G21" s="11">
        <v>3.6982112424160767E-5</v>
      </c>
      <c r="H21" s="2">
        <v>0</v>
      </c>
      <c r="I21" s="11"/>
      <c r="J21" s="2">
        <v>0</v>
      </c>
      <c r="K21" s="11"/>
      <c r="L21" s="2">
        <v>35.199342000000001</v>
      </c>
      <c r="M21" s="11">
        <v>5.0025667257949833E-6</v>
      </c>
      <c r="N21" s="2">
        <v>152.140334</v>
      </c>
      <c r="O21" s="11">
        <v>6.1018229841318162E-6</v>
      </c>
      <c r="P21" s="2">
        <v>36.701982000000001</v>
      </c>
      <c r="Q21" s="11">
        <v>1.1743698840688476E-5</v>
      </c>
      <c r="R21" s="2">
        <v>20.46106</v>
      </c>
      <c r="S21" s="11">
        <v>1.214202122683404E-5</v>
      </c>
      <c r="T21" s="2">
        <v>94.338080555999994</v>
      </c>
      <c r="U21" s="11">
        <v>2.1574562575748777E-5</v>
      </c>
      <c r="V21" s="2">
        <v>100.73832470399999</v>
      </c>
      <c r="W21" s="11">
        <v>7.9339616034266923E-6</v>
      </c>
      <c r="X21" s="2">
        <v>55.367884900000007</v>
      </c>
      <c r="Y21" s="11">
        <v>1.7170864645251868E-5</v>
      </c>
      <c r="Z21" s="2">
        <v>3.0707200000000001</v>
      </c>
      <c r="AA21" s="11">
        <v>1.7146984860782361E-6</v>
      </c>
      <c r="AB21" s="2">
        <v>15.13218</v>
      </c>
      <c r="AC21" s="11">
        <v>2.4149468221549174E-6</v>
      </c>
      <c r="AD21" s="2">
        <v>635.62871999999993</v>
      </c>
      <c r="AE21" s="11">
        <v>3.0007364013052539E-5</v>
      </c>
      <c r="AF21" s="2">
        <v>3.54142</v>
      </c>
      <c r="AG21" s="11">
        <v>1.2302933859327748E-6</v>
      </c>
      <c r="AH21" s="2">
        <v>1526.2483981600001</v>
      </c>
      <c r="AI21" s="11">
        <v>1.426718571345532E-5</v>
      </c>
      <c r="AJ21" s="1"/>
    </row>
    <row r="22" spans="1:36" x14ac:dyDescent="0.3">
      <c r="A22" s="39" t="s">
        <v>167</v>
      </c>
      <c r="B22" s="2">
        <v>42499.345342000001</v>
      </c>
      <c r="C22" s="11">
        <v>0.19943815981295515</v>
      </c>
      <c r="D22" s="2">
        <v>348.31976919099998</v>
      </c>
      <c r="E22" s="11">
        <v>2.5519834796994669E-4</v>
      </c>
      <c r="F22" s="2">
        <v>33549.726043016504</v>
      </c>
      <c r="G22" s="11">
        <v>3.3181216142681618E-3</v>
      </c>
      <c r="H22" s="2">
        <v>37765.046805125094</v>
      </c>
      <c r="I22" s="11">
        <v>1.0561400625122851E-2</v>
      </c>
      <c r="J22" s="2">
        <v>346223.68890899996</v>
      </c>
      <c r="K22" s="11">
        <v>0.13744547235164947</v>
      </c>
      <c r="L22" s="2">
        <v>1023.7253501719</v>
      </c>
      <c r="M22" s="11">
        <v>1.4549290077987151E-4</v>
      </c>
      <c r="N22" s="2">
        <v>110684.69365762999</v>
      </c>
      <c r="O22" s="11">
        <v>4.4391805249468941E-3</v>
      </c>
      <c r="P22" s="2">
        <v>23750.624043222</v>
      </c>
      <c r="Q22" s="11">
        <v>7.5995943772740673E-3</v>
      </c>
      <c r="R22" s="2">
        <v>275920.81945200003</v>
      </c>
      <c r="S22" s="11">
        <v>0.16373718891942193</v>
      </c>
      <c r="T22" s="2">
        <v>954.13177264399997</v>
      </c>
      <c r="U22" s="11">
        <v>2.1820430851567565E-4</v>
      </c>
      <c r="V22" s="2">
        <v>2902.4980083060004</v>
      </c>
      <c r="W22" s="11">
        <v>2.2859530193286874E-4</v>
      </c>
      <c r="X22" s="2">
        <v>1388.7475894994</v>
      </c>
      <c r="Y22" s="11">
        <v>4.3068282143669161E-4</v>
      </c>
      <c r="Z22" s="2">
        <v>361674.79687817424</v>
      </c>
      <c r="AA22" s="11">
        <v>0.20196020042845286</v>
      </c>
      <c r="AB22" s="2">
        <v>11851.112252323699</v>
      </c>
      <c r="AC22" s="11">
        <v>1.8913207398240255E-3</v>
      </c>
      <c r="AD22" s="2">
        <v>52933.664340112897</v>
      </c>
      <c r="AE22" s="11">
        <v>2.4989426758414979E-3</v>
      </c>
      <c r="AF22" s="2">
        <v>14193.033476926401</v>
      </c>
      <c r="AG22" s="11">
        <v>4.9306761731127647E-3</v>
      </c>
      <c r="AH22" s="2">
        <v>1317663.9736893433</v>
      </c>
      <c r="AI22" s="11">
        <v>1.2317363702539708E-2</v>
      </c>
      <c r="AJ22" s="1"/>
    </row>
    <row r="23" spans="1:36" x14ac:dyDescent="0.3">
      <c r="A23" s="44" t="s">
        <v>65</v>
      </c>
      <c r="B23" s="2">
        <v>0</v>
      </c>
      <c r="C23" s="11"/>
      <c r="D23" s="2">
        <v>284.81751295499998</v>
      </c>
      <c r="E23" s="11">
        <v>2.0867307918767119E-4</v>
      </c>
      <c r="F23" s="2">
        <v>28731.205262224499</v>
      </c>
      <c r="G23" s="11">
        <v>2.841562195242018E-3</v>
      </c>
      <c r="H23" s="2">
        <v>36045.819220003097</v>
      </c>
      <c r="I23" s="11">
        <v>1.0080600180576023E-2</v>
      </c>
      <c r="J23" s="2">
        <v>0</v>
      </c>
      <c r="K23" s="11"/>
      <c r="L23" s="2">
        <v>188.7254563239</v>
      </c>
      <c r="M23" s="11">
        <v>2.6821856161868495E-5</v>
      </c>
      <c r="N23" s="2">
        <v>104571.351483502</v>
      </c>
      <c r="O23" s="11">
        <v>4.193995498680575E-3</v>
      </c>
      <c r="P23" s="2">
        <v>22188.38682634</v>
      </c>
      <c r="Q23" s="11">
        <v>7.0997182835857882E-3</v>
      </c>
      <c r="R23" s="2">
        <v>0</v>
      </c>
      <c r="S23" s="11"/>
      <c r="T23" s="2">
        <v>0</v>
      </c>
      <c r="U23" s="11"/>
      <c r="V23" s="2">
        <v>362.82598844400002</v>
      </c>
      <c r="W23" s="11">
        <v>2.8575494673932479E-5</v>
      </c>
      <c r="X23" s="2">
        <v>180.59309865340001</v>
      </c>
      <c r="Y23" s="11">
        <v>5.6006106399851805E-5</v>
      </c>
      <c r="Z23" s="2">
        <v>0</v>
      </c>
      <c r="AA23" s="11"/>
      <c r="AB23" s="2">
        <v>11730.1645023857</v>
      </c>
      <c r="AC23" s="11">
        <v>1.8720186706998438E-3</v>
      </c>
      <c r="AD23" s="2">
        <v>50686.285920664901</v>
      </c>
      <c r="AE23" s="11">
        <v>2.3928463019906518E-3</v>
      </c>
      <c r="AF23" s="2">
        <v>14011.1509731284</v>
      </c>
      <c r="AG23" s="11">
        <v>4.8674899818562708E-3</v>
      </c>
      <c r="AH23" s="2">
        <v>268981.32624462491</v>
      </c>
      <c r="AI23" s="11">
        <v>2.5144049550584829E-3</v>
      </c>
      <c r="AJ23" s="1"/>
    </row>
    <row r="24" spans="1:36" x14ac:dyDescent="0.3">
      <c r="A24" s="44" t="s">
        <v>64</v>
      </c>
      <c r="B24" s="2">
        <v>52.956310000000002</v>
      </c>
      <c r="C24" s="11">
        <v>2.485099224916054E-4</v>
      </c>
      <c r="D24" s="2">
        <v>63.502256236000001</v>
      </c>
      <c r="E24" s="11">
        <v>4.6525268782275522E-5</v>
      </c>
      <c r="F24" s="2">
        <v>4818.5207807919996</v>
      </c>
      <c r="G24" s="11">
        <v>4.7655941902614396E-4</v>
      </c>
      <c r="H24" s="2">
        <v>1719.2275851219999</v>
      </c>
      <c r="I24" s="11">
        <v>4.808004445468288E-4</v>
      </c>
      <c r="J24" s="2">
        <v>2180.5240999999996</v>
      </c>
      <c r="K24" s="11">
        <v>8.656344857368443E-4</v>
      </c>
      <c r="L24" s="2">
        <v>834.99989384799994</v>
      </c>
      <c r="M24" s="11">
        <v>1.1867104461800302E-4</v>
      </c>
      <c r="N24" s="2">
        <v>6113.3421741279999</v>
      </c>
      <c r="O24" s="11">
        <v>2.4518502626631934E-4</v>
      </c>
      <c r="P24" s="2">
        <v>1562.237216882</v>
      </c>
      <c r="Q24" s="11">
        <v>4.9987609368827915E-4</v>
      </c>
      <c r="R24" s="2">
        <v>164.32859999999999</v>
      </c>
      <c r="S24" s="11">
        <v>9.7516030419534478E-5</v>
      </c>
      <c r="T24" s="2">
        <v>954.13177264399997</v>
      </c>
      <c r="U24" s="11">
        <v>2.1820430851567565E-4</v>
      </c>
      <c r="V24" s="2">
        <v>2539.6720198620001</v>
      </c>
      <c r="W24" s="11">
        <v>2.0001980725893625E-4</v>
      </c>
      <c r="X24" s="2">
        <v>1208.1544908459998</v>
      </c>
      <c r="Y24" s="11">
        <v>3.746767150368398E-4</v>
      </c>
      <c r="Z24" s="2">
        <v>132.45847000000001</v>
      </c>
      <c r="AA24" s="11">
        <v>7.3965173632646226E-5</v>
      </c>
      <c r="AB24" s="2">
        <v>120.947749938</v>
      </c>
      <c r="AC24" s="11">
        <v>1.9302069124181757E-5</v>
      </c>
      <c r="AD24" s="2">
        <v>2247.3784194479999</v>
      </c>
      <c r="AE24" s="11">
        <v>1.0609637385084616E-4</v>
      </c>
      <c r="AF24" s="2">
        <v>181.88250379799999</v>
      </c>
      <c r="AG24" s="11">
        <v>6.3186191256493784E-5</v>
      </c>
      <c r="AH24" s="2">
        <v>24894.264343543997</v>
      </c>
      <c r="AI24" s="11">
        <v>2.3270857680661602E-4</v>
      </c>
      <c r="AJ24" s="1"/>
    </row>
    <row r="25" spans="1:36" x14ac:dyDescent="0.3">
      <c r="A25" s="44" t="s">
        <v>66</v>
      </c>
      <c r="B25" s="2">
        <v>42446.389031999999</v>
      </c>
      <c r="C25" s="11">
        <v>0.19918964989046353</v>
      </c>
      <c r="D25" s="2">
        <v>0</v>
      </c>
      <c r="E25" s="11"/>
      <c r="F25" s="2">
        <v>0</v>
      </c>
      <c r="G25" s="11"/>
      <c r="H25" s="2">
        <v>0</v>
      </c>
      <c r="I25" s="11"/>
      <c r="J25" s="2">
        <v>344043.16480900004</v>
      </c>
      <c r="K25" s="11">
        <v>0.13657983786591263</v>
      </c>
      <c r="L25" s="2">
        <v>0</v>
      </c>
      <c r="M25" s="11"/>
      <c r="N25" s="2">
        <v>0</v>
      </c>
      <c r="O25" s="11"/>
      <c r="P25" s="2">
        <v>0</v>
      </c>
      <c r="Q25" s="11"/>
      <c r="R25" s="2">
        <v>275756.49085200002</v>
      </c>
      <c r="S25" s="11">
        <v>0.16363967288900239</v>
      </c>
      <c r="T25" s="2">
        <v>0</v>
      </c>
      <c r="U25" s="11"/>
      <c r="V25" s="2">
        <v>0</v>
      </c>
      <c r="W25" s="11"/>
      <c r="X25" s="2">
        <v>0</v>
      </c>
      <c r="Y25" s="11"/>
      <c r="Z25" s="2">
        <v>361542.33840817423</v>
      </c>
      <c r="AA25" s="11">
        <v>0.20188623525482022</v>
      </c>
      <c r="AB25" s="2">
        <v>0</v>
      </c>
      <c r="AC25" s="11"/>
      <c r="AD25" s="2">
        <v>0</v>
      </c>
      <c r="AE25" s="11"/>
      <c r="AF25" s="2">
        <v>0</v>
      </c>
      <c r="AG25" s="11"/>
      <c r="AH25" s="2">
        <v>1023788.3831011743</v>
      </c>
      <c r="AI25" s="11">
        <v>9.5702501706746105E-3</v>
      </c>
      <c r="AJ25" s="1"/>
    </row>
    <row r="26" spans="1:36" x14ac:dyDescent="0.3">
      <c r="A26" s="39" t="s">
        <v>168</v>
      </c>
      <c r="B26" s="2">
        <v>16191.549248220001</v>
      </c>
      <c r="C26" s="11">
        <v>7.5982647746683327E-2</v>
      </c>
      <c r="D26" s="2">
        <v>71826.710725989804</v>
      </c>
      <c r="E26" s="11">
        <v>5.2624225033109227E-2</v>
      </c>
      <c r="F26" s="2">
        <v>415111.11576495453</v>
      </c>
      <c r="G26" s="11">
        <v>4.1055153886401928E-2</v>
      </c>
      <c r="H26" s="2">
        <v>2748.2267986320003</v>
      </c>
      <c r="I26" s="11">
        <v>7.6857111759523564E-4</v>
      </c>
      <c r="J26" s="2">
        <v>277738.83915299998</v>
      </c>
      <c r="K26" s="11">
        <v>0.11025804172462725</v>
      </c>
      <c r="L26" s="2">
        <v>151610.19658543242</v>
      </c>
      <c r="M26" s="11">
        <v>2.1546997234480128E-2</v>
      </c>
      <c r="N26" s="2">
        <v>602922.30399459403</v>
      </c>
      <c r="O26" s="11">
        <v>2.4181129851863763E-2</v>
      </c>
      <c r="P26" s="2">
        <v>2016.4665500199999</v>
      </c>
      <c r="Q26" s="11">
        <v>6.4521790364773651E-4</v>
      </c>
      <c r="R26" s="2">
        <v>110783.43124000001</v>
      </c>
      <c r="S26" s="11">
        <v>6.574120664802259E-2</v>
      </c>
      <c r="T26" s="2">
        <v>1532.845545938</v>
      </c>
      <c r="U26" s="11">
        <v>3.5055273496015454E-4</v>
      </c>
      <c r="V26" s="2">
        <v>1995.834519406</v>
      </c>
      <c r="W26" s="11">
        <v>1.5718818523425391E-4</v>
      </c>
      <c r="X26" s="2">
        <v>539.68389971200008</v>
      </c>
      <c r="Y26" s="11">
        <v>1.6736848824753346E-4</v>
      </c>
      <c r="Z26" s="2">
        <v>51.777940000000001</v>
      </c>
      <c r="AA26" s="11">
        <v>2.891294397738958E-5</v>
      </c>
      <c r="AB26" s="2">
        <v>24110.981677415399</v>
      </c>
      <c r="AC26" s="11">
        <v>3.8478750967084552E-3</v>
      </c>
      <c r="AD26" s="2">
        <v>183947.21247294411</v>
      </c>
      <c r="AE26" s="11">
        <v>8.6839546266285015E-3</v>
      </c>
      <c r="AF26" s="2">
        <v>111.90607722999999</v>
      </c>
      <c r="AG26" s="11">
        <v>3.8876300089159521E-5</v>
      </c>
      <c r="AH26" s="2">
        <v>1863239.082193488</v>
      </c>
      <c r="AI26" s="11">
        <v>1.7417333932189825E-2</v>
      </c>
      <c r="AJ26" s="1"/>
    </row>
    <row r="27" spans="1:36" x14ac:dyDescent="0.3">
      <c r="A27" s="44" t="s">
        <v>67</v>
      </c>
      <c r="B27" s="2">
        <v>0</v>
      </c>
      <c r="C27" s="11"/>
      <c r="D27" s="2">
        <v>8778.6503591098008</v>
      </c>
      <c r="E27" s="11">
        <v>6.431725291544222E-3</v>
      </c>
      <c r="F27" s="2">
        <v>60923.079960002498</v>
      </c>
      <c r="G27" s="11">
        <v>6.0253901377281182E-3</v>
      </c>
      <c r="H27" s="2">
        <v>0</v>
      </c>
      <c r="I27" s="11"/>
      <c r="J27" s="2">
        <v>0</v>
      </c>
      <c r="K27" s="11"/>
      <c r="L27" s="2">
        <v>45275.983418636395</v>
      </c>
      <c r="M27" s="11">
        <v>6.4346693789820225E-3</v>
      </c>
      <c r="N27" s="2">
        <v>128854.0095629</v>
      </c>
      <c r="O27" s="11">
        <v>5.1678889908868221E-3</v>
      </c>
      <c r="P27" s="2">
        <v>0</v>
      </c>
      <c r="Q27" s="11"/>
      <c r="R27" s="2">
        <v>0</v>
      </c>
      <c r="S27" s="11"/>
      <c r="T27" s="2">
        <v>0</v>
      </c>
      <c r="U27" s="11"/>
      <c r="V27" s="2">
        <v>0</v>
      </c>
      <c r="W27" s="11"/>
      <c r="X27" s="2">
        <v>0</v>
      </c>
      <c r="Y27" s="11"/>
      <c r="Z27" s="2">
        <v>0</v>
      </c>
      <c r="AA27" s="11"/>
      <c r="AB27" s="2">
        <v>24065.9600702274</v>
      </c>
      <c r="AC27" s="11">
        <v>3.8406900918243627E-3</v>
      </c>
      <c r="AD27" s="2">
        <v>178070.55484385209</v>
      </c>
      <c r="AE27" s="11">
        <v>8.4065237945914507E-3</v>
      </c>
      <c r="AF27" s="2">
        <v>0</v>
      </c>
      <c r="AG27" s="11"/>
      <c r="AH27" s="2">
        <v>445968.23821472825</v>
      </c>
      <c r="AI27" s="11">
        <v>4.16885723489224E-3</v>
      </c>
      <c r="AJ27" s="1"/>
    </row>
    <row r="28" spans="1:36" x14ac:dyDescent="0.3">
      <c r="A28" s="44" t="s">
        <v>64</v>
      </c>
      <c r="B28" s="2">
        <v>169.16849999999997</v>
      </c>
      <c r="C28" s="11">
        <v>7.9386291875361301E-4</v>
      </c>
      <c r="D28" s="2">
        <v>924.34857456000009</v>
      </c>
      <c r="E28" s="11">
        <v>6.7722894317473101E-4</v>
      </c>
      <c r="F28" s="2">
        <v>4019.1045216420002</v>
      </c>
      <c r="G28" s="11">
        <v>3.9749587123794522E-4</v>
      </c>
      <c r="H28" s="2">
        <v>1047.974159932</v>
      </c>
      <c r="I28" s="11">
        <v>2.9307722045021726E-4</v>
      </c>
      <c r="J28" s="2">
        <v>6142.2507100000003</v>
      </c>
      <c r="K28" s="11">
        <v>2.438378935879506E-3</v>
      </c>
      <c r="L28" s="2">
        <v>1328.6883522960002</v>
      </c>
      <c r="M28" s="11">
        <v>1.8883455662743159E-4</v>
      </c>
      <c r="N28" s="2">
        <v>4916.1743911940002</v>
      </c>
      <c r="O28" s="11">
        <v>1.9717076402755754E-4</v>
      </c>
      <c r="P28" s="2">
        <v>516.24988401999997</v>
      </c>
      <c r="Q28" s="11">
        <v>1.6518680556464862E-4</v>
      </c>
      <c r="R28" s="2">
        <v>123.36364</v>
      </c>
      <c r="S28" s="11">
        <v>7.3206565813282054E-5</v>
      </c>
      <c r="T28" s="2">
        <v>1532.845545938</v>
      </c>
      <c r="U28" s="11">
        <v>3.5055273496015454E-4</v>
      </c>
      <c r="V28" s="2">
        <v>1995.834519406</v>
      </c>
      <c r="W28" s="11">
        <v>1.5718818523425391E-4</v>
      </c>
      <c r="X28" s="2">
        <v>539.68389971200008</v>
      </c>
      <c r="Y28" s="11">
        <v>1.6736848824753346E-4</v>
      </c>
      <c r="Z28" s="2">
        <v>51.777940000000001</v>
      </c>
      <c r="AA28" s="11">
        <v>2.891294397738958E-5</v>
      </c>
      <c r="AB28" s="2">
        <v>45.021607188000004</v>
      </c>
      <c r="AC28" s="11">
        <v>7.1850048840925487E-6</v>
      </c>
      <c r="AD28" s="2">
        <v>5876.6576290920002</v>
      </c>
      <c r="AE28" s="11">
        <v>2.774308320370513E-4</v>
      </c>
      <c r="AF28" s="2">
        <v>111.90607722999999</v>
      </c>
      <c r="AG28" s="11">
        <v>3.8876300089159521E-5</v>
      </c>
      <c r="AH28" s="2">
        <v>29341.049952209989</v>
      </c>
      <c r="AI28" s="11">
        <v>2.7427659167447331E-4</v>
      </c>
      <c r="AJ28" s="1"/>
    </row>
    <row r="29" spans="1:36" x14ac:dyDescent="0.3">
      <c r="A29" s="44" t="s">
        <v>66</v>
      </c>
      <c r="B29" s="2">
        <v>16022.380748220001</v>
      </c>
      <c r="C29" s="11">
        <v>7.5188784827929719E-2</v>
      </c>
      <c r="D29" s="2">
        <v>4120.6122773199995</v>
      </c>
      <c r="E29" s="11">
        <v>3.0189886960453201E-3</v>
      </c>
      <c r="F29" s="2">
        <v>177736.40966080999</v>
      </c>
      <c r="G29" s="11">
        <v>1.7578415447619226E-2</v>
      </c>
      <c r="H29" s="2">
        <v>1700.2526387</v>
      </c>
      <c r="I29" s="11">
        <v>4.7549389714501844E-4</v>
      </c>
      <c r="J29" s="2">
        <v>271596.58844300004</v>
      </c>
      <c r="K29" s="11">
        <v>0.10781966278874774</v>
      </c>
      <c r="L29" s="2">
        <v>500.07222200000001</v>
      </c>
      <c r="M29" s="11">
        <v>7.1070779058073351E-5</v>
      </c>
      <c r="N29" s="2">
        <v>263837.84432800004</v>
      </c>
      <c r="O29" s="11">
        <v>1.0581624085328896E-2</v>
      </c>
      <c r="P29" s="2">
        <v>1500.216666</v>
      </c>
      <c r="Q29" s="11">
        <v>4.8003109808308794E-4</v>
      </c>
      <c r="R29" s="2">
        <v>110660.06759999999</v>
      </c>
      <c r="S29" s="11">
        <v>6.5668000082209313E-2</v>
      </c>
      <c r="T29" s="2">
        <v>0</v>
      </c>
      <c r="U29" s="11"/>
      <c r="V29" s="2">
        <v>0</v>
      </c>
      <c r="W29" s="11"/>
      <c r="X29" s="2">
        <v>0</v>
      </c>
      <c r="Y29" s="11"/>
      <c r="Z29" s="2">
        <v>0</v>
      </c>
      <c r="AA29" s="11"/>
      <c r="AB29" s="2">
        <v>0</v>
      </c>
      <c r="AC29" s="11"/>
      <c r="AD29" s="2">
        <v>0</v>
      </c>
      <c r="AE29" s="11"/>
      <c r="AF29" s="2">
        <v>0</v>
      </c>
      <c r="AG29" s="11"/>
      <c r="AH29" s="2">
        <v>847674.4445840501</v>
      </c>
      <c r="AI29" s="11">
        <v>7.9239583412574338E-3</v>
      </c>
      <c r="AJ29" s="1"/>
    </row>
    <row r="30" spans="1:36" x14ac:dyDescent="0.3">
      <c r="A30" s="44" t="s">
        <v>68</v>
      </c>
      <c r="B30" s="2">
        <v>0</v>
      </c>
      <c r="C30" s="11"/>
      <c r="D30" s="2">
        <v>58003.099515000002</v>
      </c>
      <c r="E30" s="11">
        <v>4.2496282102344955E-2</v>
      </c>
      <c r="F30" s="2">
        <v>172432.5216225</v>
      </c>
      <c r="G30" s="11">
        <v>1.7053852429816638E-2</v>
      </c>
      <c r="H30" s="2">
        <v>0</v>
      </c>
      <c r="I30" s="11"/>
      <c r="J30" s="2">
        <v>0</v>
      </c>
      <c r="K30" s="11"/>
      <c r="L30" s="2">
        <v>104505.45259250001</v>
      </c>
      <c r="M30" s="11">
        <v>1.4852422519812601E-2</v>
      </c>
      <c r="N30" s="2">
        <v>205314.27571250001</v>
      </c>
      <c r="O30" s="11">
        <v>8.2344460116204905E-3</v>
      </c>
      <c r="P30" s="2">
        <v>0</v>
      </c>
      <c r="Q30" s="11"/>
      <c r="R30" s="2">
        <v>0</v>
      </c>
      <c r="S30" s="11"/>
      <c r="T30" s="2">
        <v>0</v>
      </c>
      <c r="U30" s="11"/>
      <c r="V30" s="2">
        <v>0</v>
      </c>
      <c r="W30" s="11"/>
      <c r="X30" s="2">
        <v>0</v>
      </c>
      <c r="Y30" s="11"/>
      <c r="Z30" s="2">
        <v>0</v>
      </c>
      <c r="AA30" s="11"/>
      <c r="AB30" s="2">
        <v>0</v>
      </c>
      <c r="AC30" s="11"/>
      <c r="AD30" s="2">
        <v>0</v>
      </c>
      <c r="AE30" s="11"/>
      <c r="AF30" s="2">
        <v>0</v>
      </c>
      <c r="AG30" s="11"/>
      <c r="AH30" s="2">
        <v>540255.34944250004</v>
      </c>
      <c r="AI30" s="11">
        <v>5.0502417643656771E-3</v>
      </c>
      <c r="AJ30" s="1"/>
    </row>
    <row r="31" spans="1:36" x14ac:dyDescent="0.3">
      <c r="A31" s="39" t="s">
        <v>169</v>
      </c>
      <c r="B31" s="2">
        <v>0</v>
      </c>
      <c r="C31" s="11"/>
      <c r="D31" s="2">
        <v>0</v>
      </c>
      <c r="E31" s="11"/>
      <c r="F31" s="2">
        <v>19656.808456128001</v>
      </c>
      <c r="G31" s="11">
        <v>1.9440898242262714E-3</v>
      </c>
      <c r="H31" s="2">
        <v>0</v>
      </c>
      <c r="I31" s="11"/>
      <c r="J31" s="2">
        <v>0</v>
      </c>
      <c r="K31" s="11"/>
      <c r="L31" s="2">
        <v>0</v>
      </c>
      <c r="M31" s="11"/>
      <c r="N31" s="2">
        <v>16354.8094917872</v>
      </c>
      <c r="O31" s="11">
        <v>6.5593488481551735E-4</v>
      </c>
      <c r="P31" s="2">
        <v>0</v>
      </c>
      <c r="Q31" s="11"/>
      <c r="R31" s="2">
        <v>0</v>
      </c>
      <c r="S31" s="11"/>
      <c r="T31" s="2">
        <v>0</v>
      </c>
      <c r="U31" s="11"/>
      <c r="V31" s="2">
        <v>0</v>
      </c>
      <c r="W31" s="11"/>
      <c r="X31" s="2">
        <v>0</v>
      </c>
      <c r="Y31" s="11"/>
      <c r="Z31" s="2">
        <v>0</v>
      </c>
      <c r="AA31" s="11"/>
      <c r="AB31" s="2">
        <v>0</v>
      </c>
      <c r="AC31" s="11"/>
      <c r="AD31" s="2">
        <v>0</v>
      </c>
      <c r="AE31" s="11"/>
      <c r="AF31" s="2">
        <v>0</v>
      </c>
      <c r="AG31" s="11"/>
      <c r="AH31" s="2">
        <v>36011.617947915205</v>
      </c>
      <c r="AI31" s="11">
        <v>3.3663225574835014E-4</v>
      </c>
      <c r="AJ31" s="1"/>
    </row>
    <row r="32" spans="1:36" x14ac:dyDescent="0.3">
      <c r="A32" s="44" t="s">
        <v>67</v>
      </c>
      <c r="B32" s="2">
        <v>0</v>
      </c>
      <c r="C32" s="11"/>
      <c r="D32" s="2">
        <v>0</v>
      </c>
      <c r="E32" s="11"/>
      <c r="F32" s="2">
        <v>19656.808456128001</v>
      </c>
      <c r="G32" s="11">
        <v>1.9440898242262714E-3</v>
      </c>
      <c r="H32" s="2">
        <v>0</v>
      </c>
      <c r="I32" s="11"/>
      <c r="J32" s="2">
        <v>0</v>
      </c>
      <c r="K32" s="11"/>
      <c r="L32" s="2">
        <v>0</v>
      </c>
      <c r="M32" s="11"/>
      <c r="N32" s="2">
        <v>16354.8094917872</v>
      </c>
      <c r="O32" s="11">
        <v>6.5593488481551735E-4</v>
      </c>
      <c r="P32" s="2">
        <v>0</v>
      </c>
      <c r="Q32" s="11"/>
      <c r="R32" s="2">
        <v>0</v>
      </c>
      <c r="S32" s="11"/>
      <c r="T32" s="2">
        <v>0</v>
      </c>
      <c r="U32" s="11"/>
      <c r="V32" s="2">
        <v>0</v>
      </c>
      <c r="W32" s="11"/>
      <c r="X32" s="2">
        <v>0</v>
      </c>
      <c r="Y32" s="11"/>
      <c r="Z32" s="2">
        <v>0</v>
      </c>
      <c r="AA32" s="11"/>
      <c r="AB32" s="2">
        <v>0</v>
      </c>
      <c r="AC32" s="11"/>
      <c r="AD32" s="2">
        <v>0</v>
      </c>
      <c r="AE32" s="11"/>
      <c r="AF32" s="2">
        <v>0</v>
      </c>
      <c r="AG32" s="11"/>
      <c r="AH32" s="2">
        <v>36011.617947915205</v>
      </c>
      <c r="AI32" s="11">
        <v>3.3663225574835014E-4</v>
      </c>
      <c r="AJ32" s="1"/>
    </row>
    <row r="33" spans="1:36" x14ac:dyDescent="0.3">
      <c r="A33" s="39" t="s">
        <v>170</v>
      </c>
      <c r="B33" s="2">
        <v>15003.85739985</v>
      </c>
      <c r="C33" s="11">
        <v>7.0409124795738659E-2</v>
      </c>
      <c r="D33" s="2">
        <v>0</v>
      </c>
      <c r="E33" s="11"/>
      <c r="F33" s="2">
        <v>0</v>
      </c>
      <c r="G33" s="11"/>
      <c r="H33" s="2">
        <v>0</v>
      </c>
      <c r="I33" s="11"/>
      <c r="J33" s="2">
        <v>11054.068250318101</v>
      </c>
      <c r="K33" s="11">
        <v>4.3882948531337434E-3</v>
      </c>
      <c r="L33" s="2">
        <v>0</v>
      </c>
      <c r="M33" s="11"/>
      <c r="N33" s="2">
        <v>0</v>
      </c>
      <c r="O33" s="11"/>
      <c r="P33" s="2">
        <v>0</v>
      </c>
      <c r="Q33" s="11"/>
      <c r="R33" s="2">
        <v>0</v>
      </c>
      <c r="S33" s="11"/>
      <c r="T33" s="2">
        <v>0</v>
      </c>
      <c r="U33" s="11"/>
      <c r="V33" s="2">
        <v>0</v>
      </c>
      <c r="W33" s="11"/>
      <c r="X33" s="2">
        <v>0</v>
      </c>
      <c r="Y33" s="11"/>
      <c r="Z33" s="2">
        <v>179873.42878331267</v>
      </c>
      <c r="AA33" s="11">
        <v>0.10044181690953513</v>
      </c>
      <c r="AB33" s="2">
        <v>0</v>
      </c>
      <c r="AC33" s="11"/>
      <c r="AD33" s="2">
        <v>0</v>
      </c>
      <c r="AE33" s="11"/>
      <c r="AF33" s="2">
        <v>0</v>
      </c>
      <c r="AG33" s="11"/>
      <c r="AH33" s="2">
        <v>205931.3544334808</v>
      </c>
      <c r="AI33" s="11">
        <v>1.9250214325976689E-3</v>
      </c>
      <c r="AJ33" s="1"/>
    </row>
    <row r="34" spans="1:36" x14ac:dyDescent="0.3">
      <c r="A34" s="44" t="s">
        <v>69</v>
      </c>
      <c r="B34" s="2">
        <v>15003.85739985</v>
      </c>
      <c r="C34" s="11">
        <v>7.0409124795738659E-2</v>
      </c>
      <c r="D34" s="2">
        <v>0</v>
      </c>
      <c r="E34" s="11"/>
      <c r="F34" s="2">
        <v>0</v>
      </c>
      <c r="G34" s="11"/>
      <c r="H34" s="2">
        <v>0</v>
      </c>
      <c r="I34" s="11"/>
      <c r="J34" s="2">
        <v>11054.068250318101</v>
      </c>
      <c r="K34" s="11">
        <v>4.3882948531337434E-3</v>
      </c>
      <c r="L34" s="2">
        <v>0</v>
      </c>
      <c r="M34" s="11"/>
      <c r="N34" s="2">
        <v>0</v>
      </c>
      <c r="O34" s="11"/>
      <c r="P34" s="2">
        <v>0</v>
      </c>
      <c r="Q34" s="11"/>
      <c r="R34" s="2">
        <v>0</v>
      </c>
      <c r="S34" s="11"/>
      <c r="T34" s="2">
        <v>0</v>
      </c>
      <c r="U34" s="11"/>
      <c r="V34" s="2">
        <v>0</v>
      </c>
      <c r="W34" s="11"/>
      <c r="X34" s="2">
        <v>0</v>
      </c>
      <c r="Y34" s="11"/>
      <c r="Z34" s="2">
        <v>107860.19378331269</v>
      </c>
      <c r="AA34" s="11">
        <v>6.0229428599270357E-2</v>
      </c>
      <c r="AB34" s="2">
        <v>0</v>
      </c>
      <c r="AC34" s="11"/>
      <c r="AD34" s="2">
        <v>0</v>
      </c>
      <c r="AE34" s="11"/>
      <c r="AF34" s="2">
        <v>0</v>
      </c>
      <c r="AG34" s="11"/>
      <c r="AH34" s="2">
        <v>133918.11943348078</v>
      </c>
      <c r="AI34" s="11">
        <v>1.2518504082674649E-3</v>
      </c>
      <c r="AJ34" s="1"/>
    </row>
    <row r="35" spans="1:36" x14ac:dyDescent="0.3">
      <c r="A35" s="44" t="s">
        <v>66</v>
      </c>
      <c r="B35" s="2">
        <v>0</v>
      </c>
      <c r="C35" s="11"/>
      <c r="D35" s="2">
        <v>0</v>
      </c>
      <c r="E35" s="11"/>
      <c r="F35" s="2">
        <v>0</v>
      </c>
      <c r="G35" s="11"/>
      <c r="H35" s="2">
        <v>0</v>
      </c>
      <c r="I35" s="11"/>
      <c r="J35" s="2">
        <v>0</v>
      </c>
      <c r="K35" s="11"/>
      <c r="L35" s="2">
        <v>0</v>
      </c>
      <c r="M35" s="11"/>
      <c r="N35" s="2">
        <v>0</v>
      </c>
      <c r="O35" s="11"/>
      <c r="P35" s="2">
        <v>0</v>
      </c>
      <c r="Q35" s="11"/>
      <c r="R35" s="2">
        <v>0</v>
      </c>
      <c r="S35" s="11"/>
      <c r="T35" s="2">
        <v>0</v>
      </c>
      <c r="U35" s="11"/>
      <c r="V35" s="2">
        <v>0</v>
      </c>
      <c r="W35" s="11"/>
      <c r="X35" s="2">
        <v>0</v>
      </c>
      <c r="Y35" s="11"/>
      <c r="Z35" s="2">
        <v>72013.235000000001</v>
      </c>
      <c r="AA35" s="11">
        <v>4.0212388310264767E-2</v>
      </c>
      <c r="AB35" s="2">
        <v>0</v>
      </c>
      <c r="AC35" s="11"/>
      <c r="AD35" s="2">
        <v>0</v>
      </c>
      <c r="AE35" s="11"/>
      <c r="AF35" s="2">
        <v>0</v>
      </c>
      <c r="AG35" s="11"/>
      <c r="AH35" s="2">
        <v>72013.235000000001</v>
      </c>
      <c r="AI35" s="11">
        <v>6.7317102433020416E-4</v>
      </c>
      <c r="AJ35" s="1"/>
    </row>
    <row r="36" spans="1:36" x14ac:dyDescent="0.3">
      <c r="A36" s="39" t="s">
        <v>171</v>
      </c>
      <c r="B36" s="2">
        <v>967.95796990000008</v>
      </c>
      <c r="C36" s="11">
        <v>4.5423701174606146E-3</v>
      </c>
      <c r="D36" s="2">
        <v>0</v>
      </c>
      <c r="E36" s="11"/>
      <c r="F36" s="2">
        <v>0</v>
      </c>
      <c r="G36" s="11"/>
      <c r="H36" s="2">
        <v>0</v>
      </c>
      <c r="I36" s="11"/>
      <c r="J36" s="2">
        <v>117890.2771846203</v>
      </c>
      <c r="K36" s="11">
        <v>4.6800624429733574E-2</v>
      </c>
      <c r="L36" s="2">
        <v>0</v>
      </c>
      <c r="M36" s="11"/>
      <c r="N36" s="2">
        <v>0</v>
      </c>
      <c r="O36" s="11"/>
      <c r="P36" s="2">
        <v>0</v>
      </c>
      <c r="Q36" s="11"/>
      <c r="R36" s="2">
        <v>51584.312078240604</v>
      </c>
      <c r="S36" s="11">
        <v>3.0611210378427556E-2</v>
      </c>
      <c r="T36" s="2">
        <v>0</v>
      </c>
      <c r="U36" s="11"/>
      <c r="V36" s="2">
        <v>0</v>
      </c>
      <c r="W36" s="11"/>
      <c r="X36" s="2">
        <v>0</v>
      </c>
      <c r="Y36" s="11"/>
      <c r="Z36" s="2">
        <v>79298.313136412689</v>
      </c>
      <c r="AA36" s="11">
        <v>4.4280395960414734E-2</v>
      </c>
      <c r="AB36" s="2">
        <v>0</v>
      </c>
      <c r="AC36" s="11">
        <v>0</v>
      </c>
      <c r="AD36" s="2">
        <v>0</v>
      </c>
      <c r="AE36" s="11">
        <v>0</v>
      </c>
      <c r="AF36" s="2">
        <v>0</v>
      </c>
      <c r="AG36" s="11">
        <v>0</v>
      </c>
      <c r="AH36" s="2">
        <v>249740.86036917358</v>
      </c>
      <c r="AI36" s="11">
        <v>2.3345474035685676E-3</v>
      </c>
      <c r="AJ36" s="1"/>
    </row>
    <row r="37" spans="1:36" x14ac:dyDescent="0.3">
      <c r="A37" s="44" t="s">
        <v>69</v>
      </c>
      <c r="B37" s="2">
        <v>967.95796990000008</v>
      </c>
      <c r="C37" s="11">
        <v>4.5423701174606146E-3</v>
      </c>
      <c r="D37" s="2">
        <v>0</v>
      </c>
      <c r="E37" s="11"/>
      <c r="F37" s="2">
        <v>0</v>
      </c>
      <c r="G37" s="11"/>
      <c r="H37" s="2">
        <v>0</v>
      </c>
      <c r="I37" s="11"/>
      <c r="J37" s="2">
        <v>64911.973898620301</v>
      </c>
      <c r="K37" s="11">
        <v>2.5769053937030845E-2</v>
      </c>
      <c r="L37" s="2">
        <v>0</v>
      </c>
      <c r="M37" s="11"/>
      <c r="N37" s="2">
        <v>0</v>
      </c>
      <c r="O37" s="11"/>
      <c r="P37" s="2">
        <v>0</v>
      </c>
      <c r="Q37" s="11"/>
      <c r="R37" s="2">
        <v>9186.1534382406007</v>
      </c>
      <c r="S37" s="11">
        <v>5.4512557042534389E-3</v>
      </c>
      <c r="T37" s="2">
        <v>0</v>
      </c>
      <c r="U37" s="11"/>
      <c r="V37" s="2">
        <v>0</v>
      </c>
      <c r="W37" s="11"/>
      <c r="X37" s="2">
        <v>0</v>
      </c>
      <c r="Y37" s="11"/>
      <c r="Z37" s="2">
        <v>26958.385836412701</v>
      </c>
      <c r="AA37" s="11">
        <v>1.5053636730411702E-2</v>
      </c>
      <c r="AB37" s="2">
        <v>0</v>
      </c>
      <c r="AC37" s="11"/>
      <c r="AD37" s="2">
        <v>0</v>
      </c>
      <c r="AE37" s="11"/>
      <c r="AF37" s="2">
        <v>0</v>
      </c>
      <c r="AG37" s="11"/>
      <c r="AH37" s="2">
        <v>102024.47114317359</v>
      </c>
      <c r="AI37" s="11">
        <v>9.5371243558489672E-4</v>
      </c>
      <c r="AJ37" s="1"/>
    </row>
    <row r="38" spans="1:36" x14ac:dyDescent="0.3">
      <c r="A38" s="44" t="s">
        <v>64</v>
      </c>
      <c r="B38" s="2">
        <v>0</v>
      </c>
      <c r="C38" s="11"/>
      <c r="D38" s="2">
        <v>0</v>
      </c>
      <c r="E38" s="11"/>
      <c r="F38" s="2">
        <v>0</v>
      </c>
      <c r="G38" s="11"/>
      <c r="H38" s="2">
        <v>0</v>
      </c>
      <c r="I38" s="11"/>
      <c r="J38" s="2">
        <v>0</v>
      </c>
      <c r="K38" s="11"/>
      <c r="L38" s="2">
        <v>0</v>
      </c>
      <c r="M38" s="11"/>
      <c r="N38" s="2">
        <v>0</v>
      </c>
      <c r="O38" s="11"/>
      <c r="P38" s="2">
        <v>0</v>
      </c>
      <c r="Q38" s="11"/>
      <c r="R38" s="2">
        <v>0</v>
      </c>
      <c r="S38" s="11"/>
      <c r="T38" s="2">
        <v>0</v>
      </c>
      <c r="U38" s="11"/>
      <c r="V38" s="2">
        <v>0</v>
      </c>
      <c r="W38" s="11"/>
      <c r="X38" s="2">
        <v>0</v>
      </c>
      <c r="Y38" s="11"/>
      <c r="Z38" s="2">
        <v>0</v>
      </c>
      <c r="AA38" s="11"/>
      <c r="AB38" s="2">
        <v>0</v>
      </c>
      <c r="AC38" s="11">
        <v>0</v>
      </c>
      <c r="AD38" s="2">
        <v>0</v>
      </c>
      <c r="AE38" s="11">
        <v>0</v>
      </c>
      <c r="AF38" s="2">
        <v>0</v>
      </c>
      <c r="AG38" s="11">
        <v>0</v>
      </c>
      <c r="AH38" s="2">
        <v>0</v>
      </c>
      <c r="AI38" s="11">
        <v>0</v>
      </c>
      <c r="AJ38" s="1"/>
    </row>
    <row r="39" spans="1:36" x14ac:dyDescent="0.3">
      <c r="A39" s="44" t="s">
        <v>66</v>
      </c>
      <c r="B39" s="2">
        <v>0</v>
      </c>
      <c r="C39" s="11"/>
      <c r="D39" s="2">
        <v>0</v>
      </c>
      <c r="E39" s="11"/>
      <c r="F39" s="2">
        <v>0</v>
      </c>
      <c r="G39" s="11"/>
      <c r="H39" s="2">
        <v>0</v>
      </c>
      <c r="I39" s="11"/>
      <c r="J39" s="2">
        <v>52978.303285999995</v>
      </c>
      <c r="K39" s="11">
        <v>2.1031570492702729E-2</v>
      </c>
      <c r="L39" s="2">
        <v>0</v>
      </c>
      <c r="M39" s="11"/>
      <c r="N39" s="2">
        <v>0</v>
      </c>
      <c r="O39" s="11"/>
      <c r="P39" s="2">
        <v>0</v>
      </c>
      <c r="Q39" s="11"/>
      <c r="R39" s="2">
        <v>42398.158640000001</v>
      </c>
      <c r="S39" s="11">
        <v>2.5159954674174118E-2</v>
      </c>
      <c r="T39" s="2">
        <v>0</v>
      </c>
      <c r="U39" s="11"/>
      <c r="V39" s="2">
        <v>0</v>
      </c>
      <c r="W39" s="11"/>
      <c r="X39" s="2">
        <v>0</v>
      </c>
      <c r="Y39" s="11"/>
      <c r="Z39" s="2">
        <v>52339.927299999996</v>
      </c>
      <c r="AA39" s="11">
        <v>2.9226759230003035E-2</v>
      </c>
      <c r="AB39" s="2">
        <v>0</v>
      </c>
      <c r="AC39" s="11"/>
      <c r="AD39" s="2">
        <v>0</v>
      </c>
      <c r="AE39" s="11"/>
      <c r="AF39" s="2">
        <v>0</v>
      </c>
      <c r="AG39" s="11"/>
      <c r="AH39" s="2">
        <v>147716.389226</v>
      </c>
      <c r="AI39" s="11">
        <v>1.3808349679836707E-3</v>
      </c>
      <c r="AJ39" s="1"/>
    </row>
    <row r="40" spans="1:36" x14ac:dyDescent="0.3">
      <c r="A40" s="39" t="s">
        <v>172</v>
      </c>
      <c r="B40" s="2">
        <v>14323.406774060701</v>
      </c>
      <c r="C40" s="11">
        <v>6.7215950417194095E-2</v>
      </c>
      <c r="D40" s="2">
        <v>0</v>
      </c>
      <c r="E40" s="11"/>
      <c r="F40" s="2">
        <v>1710.6253300000001</v>
      </c>
      <c r="G40" s="11">
        <v>1.6918358361883262E-4</v>
      </c>
      <c r="H40" s="2">
        <v>0</v>
      </c>
      <c r="I40" s="11"/>
      <c r="J40" s="2">
        <v>66522.8155052332</v>
      </c>
      <c r="K40" s="11">
        <v>2.6408533246497716E-2</v>
      </c>
      <c r="L40" s="2">
        <v>20644.910602000004</v>
      </c>
      <c r="M40" s="11">
        <v>2.9340759504702467E-3</v>
      </c>
      <c r="N40" s="2">
        <v>5994.9442605000004</v>
      </c>
      <c r="O40" s="11">
        <v>2.4043649514604075E-4</v>
      </c>
      <c r="P40" s="2">
        <v>110.04219999999999</v>
      </c>
      <c r="Q40" s="11">
        <v>3.5210699426717861E-5</v>
      </c>
      <c r="R40" s="2">
        <v>5.35975</v>
      </c>
      <c r="S40" s="11">
        <v>3.1805878224551292E-6</v>
      </c>
      <c r="T40" s="2">
        <v>14.397020000000001</v>
      </c>
      <c r="U40" s="11">
        <v>3.2925135540565289E-6</v>
      </c>
      <c r="V40" s="2">
        <v>536.06538</v>
      </c>
      <c r="W40" s="11">
        <v>4.2219504387662913E-5</v>
      </c>
      <c r="X40" s="2">
        <v>0.51266999999999996</v>
      </c>
      <c r="Y40" s="11">
        <v>1.5899085171088544E-7</v>
      </c>
      <c r="Z40" s="2">
        <v>177394.74270203701</v>
      </c>
      <c r="AA40" s="11">
        <v>9.905771179053155E-2</v>
      </c>
      <c r="AB40" s="2">
        <v>14112.043932998198</v>
      </c>
      <c r="AC40" s="11">
        <v>2.252143157833477E-3</v>
      </c>
      <c r="AD40" s="2">
        <v>60781.007119999995</v>
      </c>
      <c r="AE40" s="11">
        <v>2.8694074832392382E-3</v>
      </c>
      <c r="AF40" s="2">
        <v>16.935670000000002</v>
      </c>
      <c r="AG40" s="11">
        <v>5.8834712593649218E-6</v>
      </c>
      <c r="AH40" s="2">
        <v>362167.80891682912</v>
      </c>
      <c r="AI40" s="11">
        <v>3.3855009417083888E-3</v>
      </c>
      <c r="AJ40" s="1"/>
    </row>
    <row r="41" spans="1:36" x14ac:dyDescent="0.3">
      <c r="A41" s="44" t="s">
        <v>67</v>
      </c>
      <c r="B41" s="2">
        <v>0</v>
      </c>
      <c r="C41" s="11"/>
      <c r="D41" s="2">
        <v>0</v>
      </c>
      <c r="E41" s="11"/>
      <c r="F41" s="2">
        <v>0</v>
      </c>
      <c r="G41" s="11"/>
      <c r="H41" s="2">
        <v>0</v>
      </c>
      <c r="I41" s="11"/>
      <c r="J41" s="2">
        <v>0</v>
      </c>
      <c r="K41" s="11"/>
      <c r="L41" s="2">
        <v>20533.378842000002</v>
      </c>
      <c r="M41" s="11">
        <v>2.9182249419074913E-3</v>
      </c>
      <c r="N41" s="2">
        <v>5133.3447105000005</v>
      </c>
      <c r="O41" s="11">
        <v>2.058807149720099E-4</v>
      </c>
      <c r="P41" s="2">
        <v>0</v>
      </c>
      <c r="Q41" s="11"/>
      <c r="R41" s="2">
        <v>0</v>
      </c>
      <c r="S41" s="11"/>
      <c r="T41" s="2">
        <v>0</v>
      </c>
      <c r="U41" s="11"/>
      <c r="V41" s="2">
        <v>0</v>
      </c>
      <c r="W41" s="11"/>
      <c r="X41" s="2">
        <v>0</v>
      </c>
      <c r="Y41" s="11"/>
      <c r="Z41" s="2">
        <v>0</v>
      </c>
      <c r="AA41" s="11"/>
      <c r="AB41" s="2">
        <v>14051.2131429982</v>
      </c>
      <c r="AC41" s="11">
        <v>2.2424351631493223E-3</v>
      </c>
      <c r="AD41" s="2">
        <v>0</v>
      </c>
      <c r="AE41" s="11"/>
      <c r="AF41" s="2">
        <v>0</v>
      </c>
      <c r="AG41" s="11"/>
      <c r="AH41" s="2">
        <v>39717.936695498196</v>
      </c>
      <c r="AI41" s="11">
        <v>3.7127847581893423E-4</v>
      </c>
      <c r="AJ41" s="1"/>
    </row>
    <row r="42" spans="1:36" x14ac:dyDescent="0.3">
      <c r="A42" s="44" t="s">
        <v>69</v>
      </c>
      <c r="B42" s="2">
        <v>14323.406774060701</v>
      </c>
      <c r="C42" s="11">
        <v>6.7215950417194095E-2</v>
      </c>
      <c r="D42" s="2">
        <v>0</v>
      </c>
      <c r="E42" s="11"/>
      <c r="F42" s="2">
        <v>0</v>
      </c>
      <c r="G42" s="11"/>
      <c r="H42" s="2">
        <v>0</v>
      </c>
      <c r="I42" s="11"/>
      <c r="J42" s="2">
        <v>40063.801785233198</v>
      </c>
      <c r="K42" s="11">
        <v>1.5904712291427186E-2</v>
      </c>
      <c r="L42" s="2">
        <v>0</v>
      </c>
      <c r="M42" s="11"/>
      <c r="N42" s="2">
        <v>0</v>
      </c>
      <c r="O42" s="11"/>
      <c r="P42" s="2">
        <v>0</v>
      </c>
      <c r="Q42" s="11"/>
      <c r="R42" s="2">
        <v>0</v>
      </c>
      <c r="S42" s="11"/>
      <c r="T42" s="2">
        <v>0</v>
      </c>
      <c r="U42" s="11"/>
      <c r="V42" s="2">
        <v>0</v>
      </c>
      <c r="W42" s="11"/>
      <c r="X42" s="2">
        <v>0</v>
      </c>
      <c r="Y42" s="11"/>
      <c r="Z42" s="2">
        <v>137185.64858203701</v>
      </c>
      <c r="AA42" s="11">
        <v>7.6604843142741685E-2</v>
      </c>
      <c r="AB42" s="2">
        <v>0</v>
      </c>
      <c r="AC42" s="11"/>
      <c r="AD42" s="2">
        <v>0</v>
      </c>
      <c r="AE42" s="11"/>
      <c r="AF42" s="2">
        <v>0</v>
      </c>
      <c r="AG42" s="11"/>
      <c r="AH42" s="2">
        <v>191572.8571413309</v>
      </c>
      <c r="AI42" s="11">
        <v>1.7907999338690117E-3</v>
      </c>
      <c r="AJ42" s="1"/>
    </row>
    <row r="43" spans="1:36" x14ac:dyDescent="0.3">
      <c r="A43" s="44" t="s">
        <v>64</v>
      </c>
      <c r="B43" s="2">
        <v>0</v>
      </c>
      <c r="C43" s="11"/>
      <c r="D43" s="2">
        <v>0</v>
      </c>
      <c r="E43" s="11"/>
      <c r="F43" s="2">
        <v>1710.6253300000001</v>
      </c>
      <c r="G43" s="11">
        <v>1.6918358361883262E-4</v>
      </c>
      <c r="H43" s="2">
        <v>0</v>
      </c>
      <c r="I43" s="11"/>
      <c r="J43" s="2">
        <v>104.21317000000001</v>
      </c>
      <c r="K43" s="11">
        <v>4.1371023516757431E-5</v>
      </c>
      <c r="L43" s="2">
        <v>111.53176000000001</v>
      </c>
      <c r="M43" s="11">
        <v>1.585100856275529E-5</v>
      </c>
      <c r="N43" s="2">
        <v>861.59955000000002</v>
      </c>
      <c r="O43" s="11">
        <v>3.4555780174030845E-5</v>
      </c>
      <c r="P43" s="2">
        <v>110.04219999999999</v>
      </c>
      <c r="Q43" s="11">
        <v>3.5210699426717861E-5</v>
      </c>
      <c r="R43" s="2">
        <v>5.35975</v>
      </c>
      <c r="S43" s="11">
        <v>3.1805878224551292E-6</v>
      </c>
      <c r="T43" s="2">
        <v>14.397020000000001</v>
      </c>
      <c r="U43" s="11">
        <v>3.2925135540565289E-6</v>
      </c>
      <c r="V43" s="2">
        <v>536.06538</v>
      </c>
      <c r="W43" s="11">
        <v>4.2219504387662913E-5</v>
      </c>
      <c r="X43" s="2">
        <v>0.51266999999999996</v>
      </c>
      <c r="Y43" s="11">
        <v>1.5899085171088544E-7</v>
      </c>
      <c r="Z43" s="2">
        <v>27.59412</v>
      </c>
      <c r="AA43" s="11">
        <v>1.5408632434302433E-5</v>
      </c>
      <c r="AB43" s="2">
        <v>60.83079</v>
      </c>
      <c r="AC43" s="11">
        <v>9.7079946841547688E-6</v>
      </c>
      <c r="AD43" s="2">
        <v>772.42376000000002</v>
      </c>
      <c r="AE43" s="11">
        <v>3.6465314120247321E-5</v>
      </c>
      <c r="AF43" s="2">
        <v>16.935670000000002</v>
      </c>
      <c r="AG43" s="11">
        <v>5.8834712593649218E-6</v>
      </c>
      <c r="AH43" s="2">
        <v>4332.1311699999997</v>
      </c>
      <c r="AI43" s="11">
        <v>4.049623902108696E-5</v>
      </c>
      <c r="AJ43" s="1"/>
    </row>
    <row r="44" spans="1:36" x14ac:dyDescent="0.3">
      <c r="A44" s="44" t="s">
        <v>66</v>
      </c>
      <c r="B44" s="2">
        <v>0</v>
      </c>
      <c r="C44" s="11"/>
      <c r="D44" s="2">
        <v>0</v>
      </c>
      <c r="E44" s="11"/>
      <c r="F44" s="2">
        <v>0</v>
      </c>
      <c r="G44" s="11"/>
      <c r="H44" s="2">
        <v>0</v>
      </c>
      <c r="I44" s="11"/>
      <c r="J44" s="2">
        <v>26354.80055</v>
      </c>
      <c r="K44" s="11">
        <v>1.0462449931553772E-2</v>
      </c>
      <c r="L44" s="2">
        <v>0</v>
      </c>
      <c r="M44" s="11"/>
      <c r="N44" s="2">
        <v>0</v>
      </c>
      <c r="O44" s="11"/>
      <c r="P44" s="2">
        <v>0</v>
      </c>
      <c r="Q44" s="11"/>
      <c r="R44" s="2">
        <v>0</v>
      </c>
      <c r="S44" s="11"/>
      <c r="T44" s="2">
        <v>0</v>
      </c>
      <c r="U44" s="11"/>
      <c r="V44" s="2">
        <v>0</v>
      </c>
      <c r="W44" s="11"/>
      <c r="X44" s="2">
        <v>0</v>
      </c>
      <c r="Y44" s="11"/>
      <c r="Z44" s="2">
        <v>40181.5</v>
      </c>
      <c r="AA44" s="11">
        <v>2.2437460015355563E-2</v>
      </c>
      <c r="AB44" s="2">
        <v>0</v>
      </c>
      <c r="AC44" s="11"/>
      <c r="AD44" s="2">
        <v>60008.583359999997</v>
      </c>
      <c r="AE44" s="11">
        <v>2.8329421691189907E-3</v>
      </c>
      <c r="AF44" s="2">
        <v>0</v>
      </c>
      <c r="AG44" s="11"/>
      <c r="AH44" s="2">
        <v>126544.88390999999</v>
      </c>
      <c r="AI44" s="11">
        <v>1.1829262929993561E-3</v>
      </c>
      <c r="AJ44" s="1"/>
    </row>
    <row r="45" spans="1:36" x14ac:dyDescent="0.3">
      <c r="A45" s="39" t="s">
        <v>173</v>
      </c>
      <c r="B45" s="2">
        <v>21102.6917321</v>
      </c>
      <c r="C45" s="11">
        <v>9.9029337329364767E-2</v>
      </c>
      <c r="D45" s="2">
        <v>41861.118680392603</v>
      </c>
      <c r="E45" s="11">
        <v>3.0669773226543857E-2</v>
      </c>
      <c r="F45" s="2">
        <v>41710.721814198005</v>
      </c>
      <c r="G45" s="11">
        <v>4.1252571606982067E-3</v>
      </c>
      <c r="H45" s="2">
        <v>175.27602974400003</v>
      </c>
      <c r="I45" s="11">
        <v>4.9017822741215625E-5</v>
      </c>
      <c r="J45" s="2">
        <v>624559.39553019998</v>
      </c>
      <c r="K45" s="11">
        <v>0.24794046126887526</v>
      </c>
      <c r="L45" s="2">
        <v>75911.494477203989</v>
      </c>
      <c r="M45" s="11">
        <v>1.0788619752523508E-2</v>
      </c>
      <c r="N45" s="2">
        <v>77556.187033099995</v>
      </c>
      <c r="O45" s="11">
        <v>3.1105106197558074E-3</v>
      </c>
      <c r="P45" s="2">
        <v>689.82983242</v>
      </c>
      <c r="Q45" s="11">
        <v>2.2072796513450087E-4</v>
      </c>
      <c r="R45" s="2">
        <v>443037.54106900003</v>
      </c>
      <c r="S45" s="11">
        <v>0.26290774905816977</v>
      </c>
      <c r="T45" s="2">
        <v>190243.63992016364</v>
      </c>
      <c r="U45" s="11">
        <v>4.3507598309246526E-2</v>
      </c>
      <c r="V45" s="2">
        <v>209336.82880640958</v>
      </c>
      <c r="W45" s="11">
        <v>1.648697620109631E-2</v>
      </c>
      <c r="X45" s="2">
        <v>497.31691700800002</v>
      </c>
      <c r="Y45" s="11">
        <v>1.542295047600477E-4</v>
      </c>
      <c r="Z45" s="2">
        <v>100507.25018132359</v>
      </c>
      <c r="AA45" s="11">
        <v>5.6123524686653971E-2</v>
      </c>
      <c r="AB45" s="2">
        <v>22539.816181415801</v>
      </c>
      <c r="AC45" s="11">
        <v>3.5971325651205617E-3</v>
      </c>
      <c r="AD45" s="2">
        <v>491774.86483689019</v>
      </c>
      <c r="AE45" s="11">
        <v>2.3216174658738323E-2</v>
      </c>
      <c r="AF45" s="2">
        <v>8433.373651001999</v>
      </c>
      <c r="AG45" s="11">
        <v>2.9297637173584319E-3</v>
      </c>
      <c r="AH45" s="2">
        <v>2349937.346692571</v>
      </c>
      <c r="AI45" s="11">
        <v>2.1966930534155847E-2</v>
      </c>
      <c r="AJ45" s="1"/>
    </row>
    <row r="46" spans="1:36" x14ac:dyDescent="0.3">
      <c r="A46" s="44" t="s">
        <v>67</v>
      </c>
      <c r="B46" s="2">
        <v>0</v>
      </c>
      <c r="C46" s="11"/>
      <c r="D46" s="2">
        <v>0</v>
      </c>
      <c r="E46" s="11"/>
      <c r="F46" s="2">
        <v>0</v>
      </c>
      <c r="G46" s="11"/>
      <c r="H46" s="2">
        <v>0</v>
      </c>
      <c r="I46" s="11"/>
      <c r="J46" s="2">
        <v>0</v>
      </c>
      <c r="K46" s="11"/>
      <c r="L46" s="2">
        <v>0</v>
      </c>
      <c r="M46" s="11"/>
      <c r="N46" s="2">
        <v>0</v>
      </c>
      <c r="O46" s="11"/>
      <c r="P46" s="2">
        <v>0</v>
      </c>
      <c r="Q46" s="11"/>
      <c r="R46" s="2">
        <v>0</v>
      </c>
      <c r="S46" s="11"/>
      <c r="T46" s="2">
        <v>0</v>
      </c>
      <c r="U46" s="11"/>
      <c r="V46" s="2">
        <v>0</v>
      </c>
      <c r="W46" s="11"/>
      <c r="X46" s="2">
        <v>0</v>
      </c>
      <c r="Y46" s="11"/>
      <c r="Z46" s="2">
        <v>0</v>
      </c>
      <c r="AA46" s="11"/>
      <c r="AB46" s="2">
        <v>3772.5968537478002</v>
      </c>
      <c r="AC46" s="11">
        <v>6.0206928434831518E-4</v>
      </c>
      <c r="AD46" s="2">
        <v>15463.874503512199</v>
      </c>
      <c r="AE46" s="11">
        <v>7.3003326734363534E-4</v>
      </c>
      <c r="AF46" s="2">
        <v>0</v>
      </c>
      <c r="AG46" s="11"/>
      <c r="AH46" s="2">
        <v>19236.471357260001</v>
      </c>
      <c r="AI46" s="11">
        <v>1.7982021121624862E-4</v>
      </c>
      <c r="AJ46" s="1"/>
    </row>
    <row r="47" spans="1:36" x14ac:dyDescent="0.3">
      <c r="A47" s="44" t="s">
        <v>69</v>
      </c>
      <c r="B47" s="2">
        <v>6777.6188441000004</v>
      </c>
      <c r="C47" s="11">
        <v>3.1805568281191327E-2</v>
      </c>
      <c r="D47" s="2">
        <v>0</v>
      </c>
      <c r="E47" s="11"/>
      <c r="F47" s="2">
        <v>0</v>
      </c>
      <c r="G47" s="11"/>
      <c r="H47" s="2">
        <v>0</v>
      </c>
      <c r="I47" s="11"/>
      <c r="J47" s="2">
        <v>103596.8605352</v>
      </c>
      <c r="K47" s="11">
        <v>4.1126358150932359E-2</v>
      </c>
      <c r="L47" s="2">
        <v>0</v>
      </c>
      <c r="M47" s="11"/>
      <c r="N47" s="2">
        <v>0</v>
      </c>
      <c r="O47" s="11"/>
      <c r="P47" s="2">
        <v>0</v>
      </c>
      <c r="Q47" s="11"/>
      <c r="R47" s="2">
        <v>47875.732454999998</v>
      </c>
      <c r="S47" s="11">
        <v>2.8410461614346339E-2</v>
      </c>
      <c r="T47" s="2">
        <v>0</v>
      </c>
      <c r="U47" s="11"/>
      <c r="V47" s="2">
        <v>0</v>
      </c>
      <c r="W47" s="11"/>
      <c r="X47" s="2">
        <v>0</v>
      </c>
      <c r="Y47" s="11"/>
      <c r="Z47" s="2">
        <v>0</v>
      </c>
      <c r="AA47" s="11"/>
      <c r="AB47" s="2">
        <v>0</v>
      </c>
      <c r="AC47" s="11"/>
      <c r="AD47" s="2">
        <v>0</v>
      </c>
      <c r="AE47" s="11"/>
      <c r="AF47" s="2">
        <v>0</v>
      </c>
      <c r="AG47" s="11"/>
      <c r="AH47" s="2">
        <v>158250.21183429999</v>
      </c>
      <c r="AI47" s="11">
        <v>1.4793038696424001E-3</v>
      </c>
      <c r="AJ47" s="1"/>
    </row>
    <row r="48" spans="1:36" x14ac:dyDescent="0.3">
      <c r="A48" s="44" t="s">
        <v>64</v>
      </c>
      <c r="B48" s="2">
        <v>217.93284</v>
      </c>
      <c r="C48" s="11">
        <v>1.0227010374547515E-3</v>
      </c>
      <c r="D48" s="2">
        <v>215.48012756200001</v>
      </c>
      <c r="E48" s="11">
        <v>1.5787267171741293E-4</v>
      </c>
      <c r="F48" s="2">
        <v>1514.443586998</v>
      </c>
      <c r="G48" s="11">
        <v>1.4978089517526374E-4</v>
      </c>
      <c r="H48" s="2">
        <v>175.27602974400003</v>
      </c>
      <c r="I48" s="11">
        <v>4.9017822741215625E-5</v>
      </c>
      <c r="J48" s="2">
        <v>979.91619000000003</v>
      </c>
      <c r="K48" s="11">
        <v>3.8901163587041202E-4</v>
      </c>
      <c r="L48" s="2">
        <v>543.47280120399989</v>
      </c>
      <c r="M48" s="11">
        <v>7.7238914059181055E-5</v>
      </c>
      <c r="N48" s="2">
        <v>2188.1653570999997</v>
      </c>
      <c r="O48" s="11">
        <v>8.7759749949239521E-5</v>
      </c>
      <c r="P48" s="2">
        <v>689.82983242</v>
      </c>
      <c r="Q48" s="11">
        <v>2.2072796513450087E-4</v>
      </c>
      <c r="R48" s="2">
        <v>276.49824000000001</v>
      </c>
      <c r="S48" s="11">
        <v>1.6407984235725093E-4</v>
      </c>
      <c r="T48" s="2">
        <v>454.69099115400002</v>
      </c>
      <c r="U48" s="11">
        <v>1.0398514770986928E-4</v>
      </c>
      <c r="V48" s="2">
        <v>1389.314006992</v>
      </c>
      <c r="W48" s="11">
        <v>1.094197666971896E-4</v>
      </c>
      <c r="X48" s="2">
        <v>497.31691700800002</v>
      </c>
      <c r="Y48" s="11">
        <v>1.542295047600477E-4</v>
      </c>
      <c r="Z48" s="2">
        <v>9.0291100000000011</v>
      </c>
      <c r="AA48" s="11">
        <v>5.0418798352288266E-6</v>
      </c>
      <c r="AB48" s="2">
        <v>64.544180467999993</v>
      </c>
      <c r="AC48" s="11">
        <v>1.0300615212731415E-5</v>
      </c>
      <c r="AD48" s="2">
        <v>742.9672053779999</v>
      </c>
      <c r="AE48" s="11">
        <v>3.5074701126686057E-5</v>
      </c>
      <c r="AF48" s="2">
        <v>32.171980601999998</v>
      </c>
      <c r="AG48" s="11">
        <v>1.1176583107058223E-5</v>
      </c>
      <c r="AH48" s="2">
        <v>9991.04939663</v>
      </c>
      <c r="AI48" s="11">
        <v>9.3395123222322736E-5</v>
      </c>
      <c r="AJ48" s="1"/>
    </row>
    <row r="49" spans="1:36" x14ac:dyDescent="0.3">
      <c r="A49" s="44" t="s">
        <v>66</v>
      </c>
      <c r="B49" s="2">
        <v>14107.140048000003</v>
      </c>
      <c r="C49" s="11">
        <v>6.6201068010718692E-2</v>
      </c>
      <c r="D49" s="2">
        <v>31596.568996030597</v>
      </c>
      <c r="E49" s="11">
        <v>2.3149395821067831E-2</v>
      </c>
      <c r="F49" s="2">
        <v>0</v>
      </c>
      <c r="G49" s="11"/>
      <c r="H49" s="2">
        <v>0</v>
      </c>
      <c r="I49" s="11"/>
      <c r="J49" s="2">
        <v>519982.61880500003</v>
      </c>
      <c r="K49" s="11">
        <v>0.20642509148207247</v>
      </c>
      <c r="L49" s="2">
        <v>0</v>
      </c>
      <c r="M49" s="11"/>
      <c r="N49" s="2">
        <v>0</v>
      </c>
      <c r="O49" s="11"/>
      <c r="P49" s="2">
        <v>0</v>
      </c>
      <c r="Q49" s="11"/>
      <c r="R49" s="2">
        <v>394885.31037399999</v>
      </c>
      <c r="S49" s="11">
        <v>0.2343332076014662</v>
      </c>
      <c r="T49" s="2">
        <v>169690.80981540959</v>
      </c>
      <c r="U49" s="11">
        <v>3.8807287293902822E-2</v>
      </c>
      <c r="V49" s="2">
        <v>127554.9583450176</v>
      </c>
      <c r="W49" s="11">
        <v>1.0045989396882206E-2</v>
      </c>
      <c r="X49" s="2">
        <v>0</v>
      </c>
      <c r="Y49" s="11"/>
      <c r="Z49" s="2">
        <v>100498.2210713236</v>
      </c>
      <c r="AA49" s="11">
        <v>5.6118482806818741E-2</v>
      </c>
      <c r="AB49" s="2">
        <v>18702.6751472</v>
      </c>
      <c r="AC49" s="11">
        <v>2.9847626655595152E-3</v>
      </c>
      <c r="AD49" s="2">
        <v>475568.02312800003</v>
      </c>
      <c r="AE49" s="11">
        <v>2.2451066690268001E-2</v>
      </c>
      <c r="AF49" s="2">
        <v>8401.2016703999998</v>
      </c>
      <c r="AG49" s="11">
        <v>2.9185871342513737E-3</v>
      </c>
      <c r="AH49" s="2">
        <v>1860987.5274003816</v>
      </c>
      <c r="AI49" s="11">
        <v>1.7396286669885734E-2</v>
      </c>
      <c r="AJ49" s="1"/>
    </row>
    <row r="50" spans="1:36" x14ac:dyDescent="0.3">
      <c r="A50" s="44" t="s">
        <v>68</v>
      </c>
      <c r="B50" s="2">
        <v>0</v>
      </c>
      <c r="C50" s="11"/>
      <c r="D50" s="2">
        <v>10049.069556800001</v>
      </c>
      <c r="E50" s="11">
        <v>7.3625047337586126E-3</v>
      </c>
      <c r="F50" s="2">
        <v>40196.278227200004</v>
      </c>
      <c r="G50" s="11">
        <v>3.9754762655229425E-3</v>
      </c>
      <c r="H50" s="2">
        <v>0</v>
      </c>
      <c r="I50" s="11"/>
      <c r="J50" s="2">
        <v>0</v>
      </c>
      <c r="K50" s="11"/>
      <c r="L50" s="2">
        <v>75368.021676000004</v>
      </c>
      <c r="M50" s="11">
        <v>1.0711380838464327E-2</v>
      </c>
      <c r="N50" s="2">
        <v>75368.021676000004</v>
      </c>
      <c r="O50" s="11">
        <v>3.0227508698065677E-3</v>
      </c>
      <c r="P50" s="2">
        <v>0</v>
      </c>
      <c r="Q50" s="11"/>
      <c r="R50" s="2">
        <v>0</v>
      </c>
      <c r="S50" s="11"/>
      <c r="T50" s="2">
        <v>20098.139113600002</v>
      </c>
      <c r="U50" s="11">
        <v>4.5963258676338355E-3</v>
      </c>
      <c r="V50" s="2">
        <v>80392.556454400008</v>
      </c>
      <c r="W50" s="11">
        <v>6.3315670375169147E-3</v>
      </c>
      <c r="X50" s="2">
        <v>0</v>
      </c>
      <c r="Y50" s="11"/>
      <c r="Z50" s="2">
        <v>0</v>
      </c>
      <c r="AA50" s="11"/>
      <c r="AB50" s="2">
        <v>0</v>
      </c>
      <c r="AC50" s="11"/>
      <c r="AD50" s="2">
        <v>0</v>
      </c>
      <c r="AE50" s="11"/>
      <c r="AF50" s="2">
        <v>0</v>
      </c>
      <c r="AG50" s="11"/>
      <c r="AH50" s="2">
        <v>301472.08670400002</v>
      </c>
      <c r="AI50" s="11">
        <v>2.8181246601891416E-3</v>
      </c>
      <c r="AJ50" s="1"/>
    </row>
    <row r="51" spans="1:36" x14ac:dyDescent="0.3">
      <c r="A51" s="39" t="s">
        <v>174</v>
      </c>
      <c r="B51" s="2">
        <v>15178.930344398697</v>
      </c>
      <c r="C51" s="11">
        <v>7.1230695707310387E-2</v>
      </c>
      <c r="D51" s="2">
        <v>0</v>
      </c>
      <c r="E51" s="11"/>
      <c r="F51" s="2">
        <v>620.39114982319995</v>
      </c>
      <c r="G51" s="11">
        <v>6.1357677880577777E-5</v>
      </c>
      <c r="H51" s="2">
        <v>0</v>
      </c>
      <c r="I51" s="11"/>
      <c r="J51" s="2">
        <v>216756.02396259998</v>
      </c>
      <c r="K51" s="11">
        <v>8.6048803282306463E-2</v>
      </c>
      <c r="L51" s="2">
        <v>0</v>
      </c>
      <c r="M51" s="11"/>
      <c r="N51" s="2">
        <v>0</v>
      </c>
      <c r="O51" s="11"/>
      <c r="P51" s="2">
        <v>0</v>
      </c>
      <c r="Q51" s="11"/>
      <c r="R51" s="2">
        <v>90489.648539999995</v>
      </c>
      <c r="S51" s="11">
        <v>5.3698451271900469E-2</v>
      </c>
      <c r="T51" s="2">
        <v>0</v>
      </c>
      <c r="U51" s="11"/>
      <c r="V51" s="2">
        <v>0</v>
      </c>
      <c r="W51" s="11"/>
      <c r="X51" s="2">
        <v>0</v>
      </c>
      <c r="Y51" s="11"/>
      <c r="Z51" s="2">
        <v>15538.667951511299</v>
      </c>
      <c r="AA51" s="11">
        <v>8.6768348830661302E-3</v>
      </c>
      <c r="AB51" s="2">
        <v>1404.4685639320001</v>
      </c>
      <c r="AC51" s="11">
        <v>2.2413934378814313E-4</v>
      </c>
      <c r="AD51" s="2">
        <v>0</v>
      </c>
      <c r="AE51" s="11"/>
      <c r="AF51" s="2">
        <v>0</v>
      </c>
      <c r="AG51" s="11"/>
      <c r="AH51" s="2">
        <v>339988.1305122652</v>
      </c>
      <c r="AI51" s="11">
        <v>3.1781679864410026E-3</v>
      </c>
      <c r="AJ51" s="1"/>
    </row>
    <row r="52" spans="1:36" x14ac:dyDescent="0.3">
      <c r="A52" s="44" t="s">
        <v>67</v>
      </c>
      <c r="B52" s="2">
        <v>0</v>
      </c>
      <c r="C52" s="11"/>
      <c r="D52" s="2">
        <v>0</v>
      </c>
      <c r="E52" s="11"/>
      <c r="F52" s="2">
        <v>620.39114982319995</v>
      </c>
      <c r="G52" s="11">
        <v>6.1357677880577777E-5</v>
      </c>
      <c r="H52" s="2">
        <v>0</v>
      </c>
      <c r="I52" s="11"/>
      <c r="J52" s="2">
        <v>0</v>
      </c>
      <c r="K52" s="11"/>
      <c r="L52" s="2">
        <v>0</v>
      </c>
      <c r="M52" s="11"/>
      <c r="N52" s="2">
        <v>0</v>
      </c>
      <c r="O52" s="11"/>
      <c r="P52" s="2">
        <v>0</v>
      </c>
      <c r="Q52" s="11"/>
      <c r="R52" s="2">
        <v>0</v>
      </c>
      <c r="S52" s="11"/>
      <c r="T52" s="2">
        <v>0</v>
      </c>
      <c r="U52" s="11"/>
      <c r="V52" s="2">
        <v>0</v>
      </c>
      <c r="W52" s="11"/>
      <c r="X52" s="2">
        <v>0</v>
      </c>
      <c r="Y52" s="11"/>
      <c r="Z52" s="2">
        <v>0</v>
      </c>
      <c r="AA52" s="11"/>
      <c r="AB52" s="2">
        <v>1404.4685639320001</v>
      </c>
      <c r="AC52" s="11">
        <v>2.2413934378814313E-4</v>
      </c>
      <c r="AD52" s="2">
        <v>0</v>
      </c>
      <c r="AE52" s="11"/>
      <c r="AF52" s="2">
        <v>0</v>
      </c>
      <c r="AG52" s="11"/>
      <c r="AH52" s="2">
        <v>2024.8597137551999</v>
      </c>
      <c r="AI52" s="11">
        <v>1.8928144078426028E-5</v>
      </c>
      <c r="AJ52" s="1"/>
    </row>
    <row r="53" spans="1:36" x14ac:dyDescent="0.3">
      <c r="A53" s="44" t="s">
        <v>69</v>
      </c>
      <c r="B53" s="2">
        <v>7131.9080403987</v>
      </c>
      <c r="C53" s="11">
        <v>3.3468153546512933E-2</v>
      </c>
      <c r="D53" s="2">
        <v>0</v>
      </c>
      <c r="E53" s="11"/>
      <c r="F53" s="2">
        <v>0</v>
      </c>
      <c r="G53" s="11"/>
      <c r="H53" s="2">
        <v>0</v>
      </c>
      <c r="I53" s="11"/>
      <c r="J53" s="2">
        <v>15702.563457599999</v>
      </c>
      <c r="K53" s="11">
        <v>6.2336758595650191E-3</v>
      </c>
      <c r="L53" s="2">
        <v>0</v>
      </c>
      <c r="M53" s="11"/>
      <c r="N53" s="2">
        <v>0</v>
      </c>
      <c r="O53" s="11"/>
      <c r="P53" s="2">
        <v>0</v>
      </c>
      <c r="Q53" s="11"/>
      <c r="R53" s="2">
        <v>0</v>
      </c>
      <c r="S53" s="11"/>
      <c r="T53" s="2">
        <v>0</v>
      </c>
      <c r="U53" s="11"/>
      <c r="V53" s="2">
        <v>0</v>
      </c>
      <c r="W53" s="11"/>
      <c r="X53" s="2">
        <v>0</v>
      </c>
      <c r="Y53" s="11"/>
      <c r="Z53" s="2">
        <v>15538.667951511299</v>
      </c>
      <c r="AA53" s="11">
        <v>8.6768348830661302E-3</v>
      </c>
      <c r="AB53" s="2">
        <v>0</v>
      </c>
      <c r="AC53" s="11"/>
      <c r="AD53" s="2">
        <v>0</v>
      </c>
      <c r="AE53" s="11"/>
      <c r="AF53" s="2">
        <v>0</v>
      </c>
      <c r="AG53" s="11"/>
      <c r="AH53" s="2">
        <v>38373.139449510003</v>
      </c>
      <c r="AI53" s="11">
        <v>3.5870747356360835E-4</v>
      </c>
      <c r="AJ53" s="1"/>
    </row>
    <row r="54" spans="1:36" x14ac:dyDescent="0.3">
      <c r="A54" s="44" t="s">
        <v>66</v>
      </c>
      <c r="B54" s="2">
        <v>8047.0223039999992</v>
      </c>
      <c r="C54" s="11">
        <v>3.7762542160797448E-2</v>
      </c>
      <c r="D54" s="2">
        <v>0</v>
      </c>
      <c r="E54" s="11"/>
      <c r="F54" s="2">
        <v>0</v>
      </c>
      <c r="G54" s="11"/>
      <c r="H54" s="2">
        <v>0</v>
      </c>
      <c r="I54" s="11"/>
      <c r="J54" s="2">
        <v>201053.460505</v>
      </c>
      <c r="K54" s="11">
        <v>7.9815127422741439E-2</v>
      </c>
      <c r="L54" s="2">
        <v>0</v>
      </c>
      <c r="M54" s="11"/>
      <c r="N54" s="2">
        <v>0</v>
      </c>
      <c r="O54" s="11"/>
      <c r="P54" s="2">
        <v>0</v>
      </c>
      <c r="Q54" s="11"/>
      <c r="R54" s="2">
        <v>90489.648539999995</v>
      </c>
      <c r="S54" s="11">
        <v>5.3698451271900469E-2</v>
      </c>
      <c r="T54" s="2">
        <v>0</v>
      </c>
      <c r="U54" s="11"/>
      <c r="V54" s="2">
        <v>0</v>
      </c>
      <c r="W54" s="11"/>
      <c r="X54" s="2">
        <v>0</v>
      </c>
      <c r="Y54" s="11"/>
      <c r="Z54" s="2">
        <v>0</v>
      </c>
      <c r="AA54" s="11"/>
      <c r="AB54" s="2">
        <v>0</v>
      </c>
      <c r="AC54" s="11"/>
      <c r="AD54" s="2">
        <v>0</v>
      </c>
      <c r="AE54" s="11"/>
      <c r="AF54" s="2">
        <v>0</v>
      </c>
      <c r="AG54" s="11"/>
      <c r="AH54" s="2">
        <v>299590.13134900003</v>
      </c>
      <c r="AI54" s="11">
        <v>2.800532368798968E-3</v>
      </c>
      <c r="AJ54" s="1"/>
    </row>
    <row r="55" spans="1:36" x14ac:dyDescent="0.3">
      <c r="A55" s="39" t="s">
        <v>175</v>
      </c>
      <c r="B55" s="2">
        <v>0</v>
      </c>
      <c r="C55" s="11"/>
      <c r="D55" s="2">
        <v>0</v>
      </c>
      <c r="E55" s="11"/>
      <c r="F55" s="2">
        <v>0</v>
      </c>
      <c r="G55" s="11"/>
      <c r="H55" s="2">
        <v>0</v>
      </c>
      <c r="I55" s="11"/>
      <c r="J55" s="2">
        <v>104.43316</v>
      </c>
      <c r="K55" s="11">
        <v>4.1458356158720546E-5</v>
      </c>
      <c r="L55" s="2">
        <v>110.8882</v>
      </c>
      <c r="M55" s="11">
        <v>1.5759545152954825E-5</v>
      </c>
      <c r="N55" s="2">
        <v>138.75648999999999</v>
      </c>
      <c r="O55" s="11">
        <v>5.5650432572302394E-6</v>
      </c>
      <c r="P55" s="2">
        <v>119.56092</v>
      </c>
      <c r="Q55" s="11">
        <v>3.8256447229352558E-5</v>
      </c>
      <c r="R55" s="2">
        <v>0</v>
      </c>
      <c r="S55" s="11"/>
      <c r="T55" s="2">
        <v>0</v>
      </c>
      <c r="U55" s="11"/>
      <c r="V55" s="2">
        <v>0</v>
      </c>
      <c r="W55" s="11"/>
      <c r="X55" s="2">
        <v>0</v>
      </c>
      <c r="Y55" s="11"/>
      <c r="Z55" s="2">
        <v>0</v>
      </c>
      <c r="AA55" s="11"/>
      <c r="AB55" s="2">
        <v>0</v>
      </c>
      <c r="AC55" s="11"/>
      <c r="AD55" s="2">
        <v>0</v>
      </c>
      <c r="AE55" s="11"/>
      <c r="AF55" s="2">
        <v>0</v>
      </c>
      <c r="AG55" s="11"/>
      <c r="AH55" s="2">
        <v>473.63877000000002</v>
      </c>
      <c r="AI55" s="11">
        <v>4.4275180244770004E-6</v>
      </c>
      <c r="AJ55" s="1"/>
    </row>
    <row r="56" spans="1:36" x14ac:dyDescent="0.3">
      <c r="A56" s="44" t="s">
        <v>64</v>
      </c>
      <c r="B56" s="2">
        <v>0</v>
      </c>
      <c r="C56" s="11"/>
      <c r="D56" s="2">
        <v>0</v>
      </c>
      <c r="E56" s="11"/>
      <c r="F56" s="2">
        <v>0</v>
      </c>
      <c r="G56" s="11"/>
      <c r="H56" s="2">
        <v>0</v>
      </c>
      <c r="I56" s="11"/>
      <c r="J56" s="2">
        <v>104.43316</v>
      </c>
      <c r="K56" s="11">
        <v>4.1458356158720546E-5</v>
      </c>
      <c r="L56" s="2">
        <v>110.8882</v>
      </c>
      <c r="M56" s="11">
        <v>1.5759545152954825E-5</v>
      </c>
      <c r="N56" s="2">
        <v>138.75648999999999</v>
      </c>
      <c r="O56" s="11">
        <v>5.5650432572302394E-6</v>
      </c>
      <c r="P56" s="2">
        <v>119.56092</v>
      </c>
      <c r="Q56" s="11">
        <v>3.8256447229352558E-5</v>
      </c>
      <c r="R56" s="2">
        <v>0</v>
      </c>
      <c r="S56" s="11"/>
      <c r="T56" s="2">
        <v>0</v>
      </c>
      <c r="U56" s="11"/>
      <c r="V56" s="2">
        <v>0</v>
      </c>
      <c r="W56" s="11"/>
      <c r="X56" s="2">
        <v>0</v>
      </c>
      <c r="Y56" s="11"/>
      <c r="Z56" s="2">
        <v>0</v>
      </c>
      <c r="AA56" s="11"/>
      <c r="AB56" s="2">
        <v>0</v>
      </c>
      <c r="AC56" s="11"/>
      <c r="AD56" s="2">
        <v>0</v>
      </c>
      <c r="AE56" s="11"/>
      <c r="AF56" s="2">
        <v>0</v>
      </c>
      <c r="AG56" s="11"/>
      <c r="AH56" s="2">
        <v>473.63877000000002</v>
      </c>
      <c r="AI56" s="11">
        <v>4.4275180244770004E-6</v>
      </c>
      <c r="AJ56" s="1"/>
    </row>
    <row r="57" spans="1:36" x14ac:dyDescent="0.3">
      <c r="A57" s="39" t="s">
        <v>176</v>
      </c>
      <c r="B57" s="2">
        <v>0</v>
      </c>
      <c r="C57" s="11"/>
      <c r="D57" s="2">
        <v>0</v>
      </c>
      <c r="E57" s="11"/>
      <c r="F57" s="2">
        <v>2028.7781271015001</v>
      </c>
      <c r="G57" s="11">
        <v>2.0064940457214861E-4</v>
      </c>
      <c r="H57" s="2">
        <v>0</v>
      </c>
      <c r="I57" s="11"/>
      <c r="J57" s="2">
        <v>0</v>
      </c>
      <c r="K57" s="11"/>
      <c r="L57" s="2">
        <v>42.71348115</v>
      </c>
      <c r="M57" s="11">
        <v>6.0704839182465747E-6</v>
      </c>
      <c r="N57" s="2">
        <v>3.4673418000000003</v>
      </c>
      <c r="O57" s="11">
        <v>1.3906309610889237E-7</v>
      </c>
      <c r="P57" s="2">
        <v>50.247793242</v>
      </c>
      <c r="Q57" s="11">
        <v>1.6078013204933445E-5</v>
      </c>
      <c r="R57" s="2">
        <v>0</v>
      </c>
      <c r="S57" s="11"/>
      <c r="T57" s="2">
        <v>0</v>
      </c>
      <c r="U57" s="11"/>
      <c r="V57" s="2">
        <v>0</v>
      </c>
      <c r="W57" s="11"/>
      <c r="X57" s="2">
        <v>0</v>
      </c>
      <c r="Y57" s="11"/>
      <c r="Z57" s="2">
        <v>51751.012649999997</v>
      </c>
      <c r="AA57" s="11">
        <v>2.8897907671155507E-2</v>
      </c>
      <c r="AB57" s="2">
        <v>0</v>
      </c>
      <c r="AC57" s="11"/>
      <c r="AD57" s="2">
        <v>0</v>
      </c>
      <c r="AE57" s="11"/>
      <c r="AF57" s="2">
        <v>0</v>
      </c>
      <c r="AG57" s="11"/>
      <c r="AH57" s="2">
        <v>53876.219393293497</v>
      </c>
      <c r="AI57" s="11">
        <v>5.0362839269784494E-4</v>
      </c>
      <c r="AJ57" s="1"/>
    </row>
    <row r="58" spans="1:36" x14ac:dyDescent="0.3">
      <c r="A58" s="44" t="s">
        <v>69</v>
      </c>
      <c r="B58" s="2">
        <v>0</v>
      </c>
      <c r="C58" s="11"/>
      <c r="D58" s="2">
        <v>0</v>
      </c>
      <c r="E58" s="11"/>
      <c r="F58" s="2">
        <v>0</v>
      </c>
      <c r="G58" s="11"/>
      <c r="H58" s="2">
        <v>0</v>
      </c>
      <c r="I58" s="11"/>
      <c r="J58" s="2">
        <v>0</v>
      </c>
      <c r="K58" s="11"/>
      <c r="L58" s="2">
        <v>0</v>
      </c>
      <c r="M58" s="11"/>
      <c r="N58" s="2">
        <v>0</v>
      </c>
      <c r="O58" s="11"/>
      <c r="P58" s="2">
        <v>0</v>
      </c>
      <c r="Q58" s="11"/>
      <c r="R58" s="2">
        <v>0</v>
      </c>
      <c r="S58" s="11"/>
      <c r="T58" s="2">
        <v>0</v>
      </c>
      <c r="U58" s="11"/>
      <c r="V58" s="2">
        <v>0</v>
      </c>
      <c r="W58" s="11"/>
      <c r="X58" s="2">
        <v>0</v>
      </c>
      <c r="Y58" s="11"/>
      <c r="Z58" s="2">
        <v>51751.012649999997</v>
      </c>
      <c r="AA58" s="11">
        <v>2.8897907671155507E-2</v>
      </c>
      <c r="AB58" s="2">
        <v>0</v>
      </c>
      <c r="AC58" s="11"/>
      <c r="AD58" s="2">
        <v>0</v>
      </c>
      <c r="AE58" s="11"/>
      <c r="AF58" s="2">
        <v>0</v>
      </c>
      <c r="AG58" s="11"/>
      <c r="AH58" s="2">
        <v>51751.012649999997</v>
      </c>
      <c r="AI58" s="11">
        <v>4.8376221670538551E-4</v>
      </c>
      <c r="AJ58" s="1"/>
    </row>
    <row r="59" spans="1:36" x14ac:dyDescent="0.3">
      <c r="A59" s="44" t="s">
        <v>64</v>
      </c>
      <c r="B59" s="2">
        <v>0</v>
      </c>
      <c r="C59" s="11"/>
      <c r="D59" s="2">
        <v>0</v>
      </c>
      <c r="E59" s="11"/>
      <c r="F59" s="2">
        <v>0</v>
      </c>
      <c r="G59" s="11"/>
      <c r="H59" s="2">
        <v>0</v>
      </c>
      <c r="I59" s="11"/>
      <c r="J59" s="2">
        <v>0</v>
      </c>
      <c r="K59" s="11"/>
      <c r="L59" s="2">
        <v>42.71348115</v>
      </c>
      <c r="M59" s="11">
        <v>6.0704839182465747E-6</v>
      </c>
      <c r="N59" s="2">
        <v>3.4673418000000003</v>
      </c>
      <c r="O59" s="11">
        <v>1.3906309610889237E-7</v>
      </c>
      <c r="P59" s="2">
        <v>50.247793242</v>
      </c>
      <c r="Q59" s="11">
        <v>1.6078013204933445E-5</v>
      </c>
      <c r="R59" s="2">
        <v>0</v>
      </c>
      <c r="S59" s="11"/>
      <c r="T59" s="2">
        <v>0</v>
      </c>
      <c r="U59" s="11"/>
      <c r="V59" s="2">
        <v>0</v>
      </c>
      <c r="W59" s="11"/>
      <c r="X59" s="2">
        <v>0</v>
      </c>
      <c r="Y59" s="11"/>
      <c r="Z59" s="2">
        <v>0</v>
      </c>
      <c r="AA59" s="11"/>
      <c r="AB59" s="2">
        <v>0</v>
      </c>
      <c r="AC59" s="11"/>
      <c r="AD59" s="2">
        <v>0</v>
      </c>
      <c r="AE59" s="11"/>
      <c r="AF59" s="2">
        <v>0</v>
      </c>
      <c r="AG59" s="11"/>
      <c r="AH59" s="2">
        <v>96.428616192000007</v>
      </c>
      <c r="AI59" s="11">
        <v>9.0140305926699108E-7</v>
      </c>
      <c r="AJ59" s="1"/>
    </row>
    <row r="60" spans="1:36" x14ac:dyDescent="0.3">
      <c r="A60" s="44" t="s">
        <v>66</v>
      </c>
      <c r="B60" s="2">
        <v>0</v>
      </c>
      <c r="C60" s="11"/>
      <c r="D60" s="2">
        <v>0</v>
      </c>
      <c r="E60" s="11"/>
      <c r="F60" s="2">
        <v>2028.7781271015001</v>
      </c>
      <c r="G60" s="11">
        <v>2.0064940457214861E-4</v>
      </c>
      <c r="H60" s="2">
        <v>0</v>
      </c>
      <c r="I60" s="11"/>
      <c r="J60" s="2">
        <v>0</v>
      </c>
      <c r="K60" s="11"/>
      <c r="L60" s="2">
        <v>0</v>
      </c>
      <c r="M60" s="11"/>
      <c r="N60" s="2">
        <v>0</v>
      </c>
      <c r="O60" s="11"/>
      <c r="P60" s="2">
        <v>0</v>
      </c>
      <c r="Q60" s="11"/>
      <c r="R60" s="2">
        <v>0</v>
      </c>
      <c r="S60" s="11"/>
      <c r="T60" s="2">
        <v>0</v>
      </c>
      <c r="U60" s="11"/>
      <c r="V60" s="2">
        <v>0</v>
      </c>
      <c r="W60" s="11"/>
      <c r="X60" s="2">
        <v>0</v>
      </c>
      <c r="Y60" s="11"/>
      <c r="Z60" s="2">
        <v>0</v>
      </c>
      <c r="AA60" s="11"/>
      <c r="AB60" s="2">
        <v>0</v>
      </c>
      <c r="AC60" s="11"/>
      <c r="AD60" s="2">
        <v>0</v>
      </c>
      <c r="AE60" s="11"/>
      <c r="AF60" s="2">
        <v>0</v>
      </c>
      <c r="AG60" s="11"/>
      <c r="AH60" s="2">
        <v>2028.7781271015001</v>
      </c>
      <c r="AI60" s="11">
        <v>1.8964772933192487E-5</v>
      </c>
      <c r="AJ60" s="1"/>
    </row>
    <row r="61" spans="1:36" x14ac:dyDescent="0.3">
      <c r="A61" s="39" t="s">
        <v>177</v>
      </c>
      <c r="B61" s="2">
        <v>2401.13825</v>
      </c>
      <c r="C61" s="11">
        <v>1.1267905192018268E-2</v>
      </c>
      <c r="D61" s="2">
        <v>899.15356732800001</v>
      </c>
      <c r="E61" s="11">
        <v>6.587696859306451E-4</v>
      </c>
      <c r="F61" s="2">
        <v>3202.1895299620001</v>
      </c>
      <c r="G61" s="11">
        <v>3.1670167078940445E-4</v>
      </c>
      <c r="H61" s="2">
        <v>1413.232991378</v>
      </c>
      <c r="I61" s="11">
        <v>3.9522577254050371E-4</v>
      </c>
      <c r="J61" s="2">
        <v>355473.98392000003</v>
      </c>
      <c r="K61" s="11">
        <v>0.14111769700844695</v>
      </c>
      <c r="L61" s="2">
        <v>7226.7686631340002</v>
      </c>
      <c r="M61" s="11">
        <v>1.0270758029855228E-3</v>
      </c>
      <c r="N61" s="2">
        <v>9773.5395898360002</v>
      </c>
      <c r="O61" s="11">
        <v>3.9198289459245928E-4</v>
      </c>
      <c r="P61" s="2">
        <v>8149.5457585180002</v>
      </c>
      <c r="Q61" s="11">
        <v>2.6076469406051562E-3</v>
      </c>
      <c r="R61" s="2">
        <v>50446.378550000001</v>
      </c>
      <c r="S61" s="11">
        <v>2.9935936807330872E-2</v>
      </c>
      <c r="T61" s="2">
        <v>1742.2934523119998</v>
      </c>
      <c r="U61" s="11">
        <v>3.9845223573220035E-4</v>
      </c>
      <c r="V61" s="2">
        <v>8058.9264221700005</v>
      </c>
      <c r="W61" s="11">
        <v>6.3470593725089815E-4</v>
      </c>
      <c r="X61" s="2">
        <v>1785.1089866540001</v>
      </c>
      <c r="Y61" s="11">
        <v>5.536036791403342E-4</v>
      </c>
      <c r="Z61" s="2">
        <v>62890.124280000004</v>
      </c>
      <c r="AA61" s="11">
        <v>3.5118018214681933E-2</v>
      </c>
      <c r="AB61" s="2">
        <v>62.505687664</v>
      </c>
      <c r="AC61" s="11">
        <v>9.9752918476243757E-6</v>
      </c>
      <c r="AD61" s="2">
        <v>158727.06615161299</v>
      </c>
      <c r="AE61" s="11">
        <v>7.4933380177272706E-3</v>
      </c>
      <c r="AF61" s="2">
        <v>130249.54430143601</v>
      </c>
      <c r="AG61" s="11">
        <v>4.5248841672214719E-2</v>
      </c>
      <c r="AH61" s="2">
        <v>802501.50010200497</v>
      </c>
      <c r="AI61" s="11">
        <v>7.5016871114065645E-3</v>
      </c>
      <c r="AJ61" s="1"/>
    </row>
    <row r="62" spans="1:36" x14ac:dyDescent="0.3">
      <c r="A62" s="44" t="s">
        <v>64</v>
      </c>
      <c r="B62" s="2">
        <v>2401.13825</v>
      </c>
      <c r="C62" s="11">
        <v>1.1267905192018268E-2</v>
      </c>
      <c r="D62" s="2">
        <v>899.15356732800001</v>
      </c>
      <c r="E62" s="11">
        <v>6.587696859306451E-4</v>
      </c>
      <c r="F62" s="2">
        <v>3202.1895299620001</v>
      </c>
      <c r="G62" s="11">
        <v>3.1670167078940445E-4</v>
      </c>
      <c r="H62" s="2">
        <v>1413.232991378</v>
      </c>
      <c r="I62" s="11">
        <v>3.9522577254050371E-4</v>
      </c>
      <c r="J62" s="2">
        <v>4256.5648799999999</v>
      </c>
      <c r="K62" s="11">
        <v>1.6897907025674756E-3</v>
      </c>
      <c r="L62" s="2">
        <v>3726.7686631340002</v>
      </c>
      <c r="M62" s="11">
        <v>5.2965219943400081E-4</v>
      </c>
      <c r="N62" s="2">
        <v>6273.5395898359993</v>
      </c>
      <c r="O62" s="11">
        <v>2.5160999095165778E-4</v>
      </c>
      <c r="P62" s="2">
        <v>1449.5457585180002</v>
      </c>
      <c r="Q62" s="11">
        <v>4.6381769910498928E-4</v>
      </c>
      <c r="R62" s="2">
        <v>197.21145000000001</v>
      </c>
      <c r="S62" s="11">
        <v>1.1702940180394956E-4</v>
      </c>
      <c r="T62" s="2">
        <v>1742.2934523119998</v>
      </c>
      <c r="U62" s="11">
        <v>3.9845223573220035E-4</v>
      </c>
      <c r="V62" s="2">
        <v>8058.9264221700005</v>
      </c>
      <c r="W62" s="11">
        <v>6.3470593725089815E-4</v>
      </c>
      <c r="X62" s="2">
        <v>1785.1089866540001</v>
      </c>
      <c r="Y62" s="11">
        <v>5.536036791403342E-4</v>
      </c>
      <c r="Z62" s="2">
        <v>47.215879999999999</v>
      </c>
      <c r="AA62" s="11">
        <v>2.6365477137235455E-5</v>
      </c>
      <c r="AB62" s="2">
        <v>62.505687664</v>
      </c>
      <c r="AC62" s="11">
        <v>9.9752918476243757E-6</v>
      </c>
      <c r="AD62" s="2">
        <v>2061.616303924</v>
      </c>
      <c r="AE62" s="11">
        <v>9.7326739558104653E-5</v>
      </c>
      <c r="AF62" s="2">
        <v>258.54754531999998</v>
      </c>
      <c r="AG62" s="11">
        <v>8.9819714960764422E-5</v>
      </c>
      <c r="AH62" s="2">
        <v>37835.55895820001</v>
      </c>
      <c r="AI62" s="11">
        <v>3.5368223605004449E-4</v>
      </c>
      <c r="AJ62" s="1"/>
    </row>
    <row r="63" spans="1:36" x14ac:dyDescent="0.3">
      <c r="A63" s="44" t="s">
        <v>66</v>
      </c>
      <c r="B63" s="2">
        <v>0</v>
      </c>
      <c r="C63" s="11"/>
      <c r="D63" s="2">
        <v>0</v>
      </c>
      <c r="E63" s="11"/>
      <c r="F63" s="2">
        <v>0</v>
      </c>
      <c r="G63" s="11"/>
      <c r="H63" s="2">
        <v>0</v>
      </c>
      <c r="I63" s="11"/>
      <c r="J63" s="2">
        <v>351217.41904000001</v>
      </c>
      <c r="K63" s="11">
        <v>0.13942790630587948</v>
      </c>
      <c r="L63" s="2">
        <v>3500</v>
      </c>
      <c r="M63" s="11">
        <v>4.9742360355152211E-4</v>
      </c>
      <c r="N63" s="2">
        <v>3500</v>
      </c>
      <c r="O63" s="11">
        <v>1.403729036408015E-4</v>
      </c>
      <c r="P63" s="2">
        <v>6700</v>
      </c>
      <c r="Q63" s="11">
        <v>2.143829241500167E-3</v>
      </c>
      <c r="R63" s="2">
        <v>50249.167099999999</v>
      </c>
      <c r="S63" s="11">
        <v>2.9818907405526923E-2</v>
      </c>
      <c r="T63" s="2">
        <v>0</v>
      </c>
      <c r="U63" s="11"/>
      <c r="V63" s="2">
        <v>0</v>
      </c>
      <c r="W63" s="11"/>
      <c r="X63" s="2">
        <v>0</v>
      </c>
      <c r="Y63" s="11"/>
      <c r="Z63" s="2">
        <v>62842.9084</v>
      </c>
      <c r="AA63" s="11">
        <v>3.50916527375447E-2</v>
      </c>
      <c r="AB63" s="2">
        <v>0</v>
      </c>
      <c r="AC63" s="11"/>
      <c r="AD63" s="2">
        <v>156665.44984768901</v>
      </c>
      <c r="AE63" s="11">
        <v>7.3960112781691657E-3</v>
      </c>
      <c r="AF63" s="2">
        <v>129990.996756116</v>
      </c>
      <c r="AG63" s="11">
        <v>4.5159021957253957E-2</v>
      </c>
      <c r="AH63" s="2">
        <v>764665.94114380504</v>
      </c>
      <c r="AI63" s="11">
        <v>7.1480048753565202E-3</v>
      </c>
      <c r="AJ63" s="1"/>
    </row>
    <row r="64" spans="1:36" x14ac:dyDescent="0.3">
      <c r="A64" s="39" t="s">
        <v>178</v>
      </c>
      <c r="B64" s="2">
        <v>0</v>
      </c>
      <c r="C64" s="11"/>
      <c r="D64" s="2">
        <v>0</v>
      </c>
      <c r="E64" s="11"/>
      <c r="F64" s="2">
        <v>0</v>
      </c>
      <c r="G64" s="11"/>
      <c r="H64" s="2">
        <v>0</v>
      </c>
      <c r="I64" s="11"/>
      <c r="J64" s="2">
        <v>0</v>
      </c>
      <c r="K64" s="11"/>
      <c r="L64" s="2">
        <v>0</v>
      </c>
      <c r="M64" s="11"/>
      <c r="N64" s="2">
        <v>0</v>
      </c>
      <c r="O64" s="11"/>
      <c r="P64" s="2">
        <v>0</v>
      </c>
      <c r="Q64" s="11"/>
      <c r="R64" s="2">
        <v>0</v>
      </c>
      <c r="S64" s="11"/>
      <c r="T64" s="2">
        <v>0</v>
      </c>
      <c r="U64" s="11"/>
      <c r="V64" s="2">
        <v>0</v>
      </c>
      <c r="W64" s="11"/>
      <c r="X64" s="2">
        <v>0</v>
      </c>
      <c r="Y64" s="11"/>
      <c r="Z64" s="2">
        <v>64857.358802549999</v>
      </c>
      <c r="AA64" s="11">
        <v>3.6216527377867548E-2</v>
      </c>
      <c r="AB64" s="2">
        <v>0</v>
      </c>
      <c r="AC64" s="11"/>
      <c r="AD64" s="2">
        <v>0</v>
      </c>
      <c r="AE64" s="11"/>
      <c r="AF64" s="2">
        <v>0</v>
      </c>
      <c r="AG64" s="11"/>
      <c r="AH64" s="2">
        <v>64857.358802549999</v>
      </c>
      <c r="AI64" s="11">
        <v>6.062787577931219E-4</v>
      </c>
      <c r="AJ64" s="1"/>
    </row>
    <row r="65" spans="1:36" x14ac:dyDescent="0.3">
      <c r="A65" s="44" t="s">
        <v>69</v>
      </c>
      <c r="B65" s="2">
        <v>0</v>
      </c>
      <c r="C65" s="11"/>
      <c r="D65" s="2">
        <v>0</v>
      </c>
      <c r="E65" s="11"/>
      <c r="F65" s="2">
        <v>0</v>
      </c>
      <c r="G65" s="11"/>
      <c r="H65" s="2">
        <v>0</v>
      </c>
      <c r="I65" s="11"/>
      <c r="J65" s="2">
        <v>0</v>
      </c>
      <c r="K65" s="11"/>
      <c r="L65" s="2">
        <v>0</v>
      </c>
      <c r="M65" s="11"/>
      <c r="N65" s="2">
        <v>0</v>
      </c>
      <c r="O65" s="11"/>
      <c r="P65" s="2">
        <v>0</v>
      </c>
      <c r="Q65" s="11"/>
      <c r="R65" s="2">
        <v>0</v>
      </c>
      <c r="S65" s="11"/>
      <c r="T65" s="2">
        <v>0</v>
      </c>
      <c r="U65" s="11"/>
      <c r="V65" s="2">
        <v>0</v>
      </c>
      <c r="W65" s="11"/>
      <c r="X65" s="2">
        <v>0</v>
      </c>
      <c r="Y65" s="11"/>
      <c r="Z65" s="2">
        <v>1447.5530425499999</v>
      </c>
      <c r="AA65" s="11">
        <v>8.0831759671296281E-4</v>
      </c>
      <c r="AB65" s="2">
        <v>0</v>
      </c>
      <c r="AC65" s="11"/>
      <c r="AD65" s="2">
        <v>0</v>
      </c>
      <c r="AE65" s="11"/>
      <c r="AF65" s="2">
        <v>0</v>
      </c>
      <c r="AG65" s="11"/>
      <c r="AH65" s="2">
        <v>1447.5530425499999</v>
      </c>
      <c r="AI65" s="11">
        <v>1.3531551032607923E-5</v>
      </c>
      <c r="AJ65" s="1"/>
    </row>
    <row r="66" spans="1:36" x14ac:dyDescent="0.3">
      <c r="A66" s="44" t="s">
        <v>66</v>
      </c>
      <c r="B66" s="2">
        <v>0</v>
      </c>
      <c r="C66" s="11"/>
      <c r="D66" s="2">
        <v>0</v>
      </c>
      <c r="E66" s="11"/>
      <c r="F66" s="2">
        <v>0</v>
      </c>
      <c r="G66" s="11"/>
      <c r="H66" s="2">
        <v>0</v>
      </c>
      <c r="I66" s="11"/>
      <c r="J66" s="2">
        <v>0</v>
      </c>
      <c r="K66" s="11"/>
      <c r="L66" s="2">
        <v>0</v>
      </c>
      <c r="M66" s="11"/>
      <c r="N66" s="2">
        <v>0</v>
      </c>
      <c r="O66" s="11"/>
      <c r="P66" s="2">
        <v>0</v>
      </c>
      <c r="Q66" s="11"/>
      <c r="R66" s="2">
        <v>0</v>
      </c>
      <c r="S66" s="11"/>
      <c r="T66" s="2">
        <v>0</v>
      </c>
      <c r="U66" s="11"/>
      <c r="V66" s="2">
        <v>0</v>
      </c>
      <c r="W66" s="11"/>
      <c r="X66" s="2">
        <v>0</v>
      </c>
      <c r="Y66" s="11"/>
      <c r="Z66" s="2">
        <v>63409.805760000003</v>
      </c>
      <c r="AA66" s="11">
        <v>3.5408209781154588E-2</v>
      </c>
      <c r="AB66" s="2">
        <v>0</v>
      </c>
      <c r="AC66" s="11"/>
      <c r="AD66" s="2">
        <v>0</v>
      </c>
      <c r="AE66" s="11"/>
      <c r="AF66" s="2">
        <v>0</v>
      </c>
      <c r="AG66" s="11"/>
      <c r="AH66" s="2">
        <v>63409.805760000003</v>
      </c>
      <c r="AI66" s="11">
        <v>5.9274720676051401E-4</v>
      </c>
      <c r="AJ66" s="1"/>
    </row>
    <row r="67" spans="1:36" x14ac:dyDescent="0.3">
      <c r="A67" s="39" t="s">
        <v>179</v>
      </c>
      <c r="B67" s="2">
        <v>19771.521388099998</v>
      </c>
      <c r="C67" s="11">
        <v>9.2782507838968548E-2</v>
      </c>
      <c r="D67" s="2">
        <v>0</v>
      </c>
      <c r="E67" s="11"/>
      <c r="F67" s="2">
        <v>0</v>
      </c>
      <c r="G67" s="11"/>
      <c r="H67" s="2">
        <v>0</v>
      </c>
      <c r="I67" s="11"/>
      <c r="J67" s="2">
        <v>63672.198348159298</v>
      </c>
      <c r="K67" s="11">
        <v>2.5276882137117047E-2</v>
      </c>
      <c r="L67" s="2">
        <v>0</v>
      </c>
      <c r="M67" s="11"/>
      <c r="N67" s="2">
        <v>0</v>
      </c>
      <c r="O67" s="11"/>
      <c r="P67" s="2">
        <v>0</v>
      </c>
      <c r="Q67" s="11"/>
      <c r="R67" s="2">
        <v>16021.872918171999</v>
      </c>
      <c r="S67" s="11">
        <v>9.5077147061824688E-3</v>
      </c>
      <c r="T67" s="2">
        <v>0</v>
      </c>
      <c r="U67" s="11"/>
      <c r="V67" s="2">
        <v>0</v>
      </c>
      <c r="W67" s="11"/>
      <c r="X67" s="2">
        <v>0</v>
      </c>
      <c r="Y67" s="11"/>
      <c r="Z67" s="2">
        <v>136476.89159937561</v>
      </c>
      <c r="AA67" s="11">
        <v>7.6209071296019462E-2</v>
      </c>
      <c r="AB67" s="2">
        <v>0</v>
      </c>
      <c r="AC67" s="11"/>
      <c r="AD67" s="2">
        <v>0</v>
      </c>
      <c r="AE67" s="11"/>
      <c r="AF67" s="2">
        <v>0</v>
      </c>
      <c r="AG67" s="11"/>
      <c r="AH67" s="2">
        <v>235942.48425380685</v>
      </c>
      <c r="AI67" s="11">
        <v>2.2055618499592228E-3</v>
      </c>
      <c r="AJ67" s="1"/>
    </row>
    <row r="68" spans="1:36" x14ac:dyDescent="0.3">
      <c r="A68" s="44" t="s">
        <v>69</v>
      </c>
      <c r="B68" s="2">
        <v>6454.9385521000004</v>
      </c>
      <c r="C68" s="11">
        <v>3.029131522325567E-2</v>
      </c>
      <c r="D68" s="2">
        <v>0</v>
      </c>
      <c r="E68" s="11"/>
      <c r="F68" s="2">
        <v>0</v>
      </c>
      <c r="G68" s="11"/>
      <c r="H68" s="2">
        <v>0</v>
      </c>
      <c r="I68" s="11"/>
      <c r="J68" s="2">
        <v>15454.627294159302</v>
      </c>
      <c r="K68" s="11">
        <v>6.13524902111111E-3</v>
      </c>
      <c r="L68" s="2">
        <v>0</v>
      </c>
      <c r="M68" s="11"/>
      <c r="N68" s="2">
        <v>0</v>
      </c>
      <c r="O68" s="11"/>
      <c r="P68" s="2">
        <v>0</v>
      </c>
      <c r="Q68" s="11"/>
      <c r="R68" s="2">
        <v>16021.872918171999</v>
      </c>
      <c r="S68" s="11">
        <v>9.5077147061824688E-3</v>
      </c>
      <c r="T68" s="2">
        <v>0</v>
      </c>
      <c r="U68" s="11"/>
      <c r="V68" s="2">
        <v>0</v>
      </c>
      <c r="W68" s="11"/>
      <c r="X68" s="2">
        <v>0</v>
      </c>
      <c r="Y68" s="11"/>
      <c r="Z68" s="2">
        <v>115587.06013937559</v>
      </c>
      <c r="AA68" s="11">
        <v>6.4544132005269567E-2</v>
      </c>
      <c r="AB68" s="2">
        <v>0</v>
      </c>
      <c r="AC68" s="11"/>
      <c r="AD68" s="2">
        <v>0</v>
      </c>
      <c r="AE68" s="11"/>
      <c r="AF68" s="2">
        <v>0</v>
      </c>
      <c r="AG68" s="11"/>
      <c r="AH68" s="2">
        <v>153518.4989038069</v>
      </c>
      <c r="AI68" s="11">
        <v>1.4350723885784469E-3</v>
      </c>
      <c r="AJ68" s="1"/>
    </row>
    <row r="69" spans="1:36" x14ac:dyDescent="0.3">
      <c r="A69" s="44" t="s">
        <v>66</v>
      </c>
      <c r="B69" s="2">
        <v>13316.582836</v>
      </c>
      <c r="C69" s="11">
        <v>6.2491192615712884E-2</v>
      </c>
      <c r="D69" s="2">
        <v>0</v>
      </c>
      <c r="E69" s="11"/>
      <c r="F69" s="2">
        <v>0</v>
      </c>
      <c r="G69" s="11"/>
      <c r="H69" s="2">
        <v>0</v>
      </c>
      <c r="I69" s="11"/>
      <c r="J69" s="2">
        <v>48217.571054</v>
      </c>
      <c r="K69" s="11">
        <v>1.9141633116005936E-2</v>
      </c>
      <c r="L69" s="2">
        <v>0</v>
      </c>
      <c r="M69" s="11"/>
      <c r="N69" s="2">
        <v>0</v>
      </c>
      <c r="O69" s="11"/>
      <c r="P69" s="2">
        <v>0</v>
      </c>
      <c r="Q69" s="11"/>
      <c r="R69" s="2">
        <v>0</v>
      </c>
      <c r="S69" s="11"/>
      <c r="T69" s="2">
        <v>0</v>
      </c>
      <c r="U69" s="11"/>
      <c r="V69" s="2">
        <v>0</v>
      </c>
      <c r="W69" s="11"/>
      <c r="X69" s="2">
        <v>0</v>
      </c>
      <c r="Y69" s="11"/>
      <c r="Z69" s="2">
        <v>20889.831460000001</v>
      </c>
      <c r="AA69" s="11">
        <v>1.1664939290749892E-2</v>
      </c>
      <c r="AB69" s="2">
        <v>0</v>
      </c>
      <c r="AC69" s="11"/>
      <c r="AD69" s="2">
        <v>0</v>
      </c>
      <c r="AE69" s="11"/>
      <c r="AF69" s="2">
        <v>0</v>
      </c>
      <c r="AG69" s="11"/>
      <c r="AH69" s="2">
        <v>82423.985349999988</v>
      </c>
      <c r="AI69" s="11">
        <v>7.7048946138077589E-4</v>
      </c>
      <c r="AJ69" s="1"/>
    </row>
    <row r="70" spans="1:36" x14ac:dyDescent="0.3">
      <c r="A70" s="39" t="s">
        <v>180</v>
      </c>
      <c r="B70" s="2">
        <v>0</v>
      </c>
      <c r="C70" s="11"/>
      <c r="D70" s="2">
        <v>18879.611487480001</v>
      </c>
      <c r="E70" s="11">
        <v>1.3832248663662169E-2</v>
      </c>
      <c r="F70" s="2">
        <v>321025.01591800805</v>
      </c>
      <c r="G70" s="11">
        <v>3.1749887992305936E-2</v>
      </c>
      <c r="H70" s="2">
        <v>98841.979849536001</v>
      </c>
      <c r="I70" s="11">
        <v>2.7642220415032052E-2</v>
      </c>
      <c r="J70" s="2">
        <v>0</v>
      </c>
      <c r="K70" s="11"/>
      <c r="L70" s="2">
        <v>9469.0737899999986</v>
      </c>
      <c r="M70" s="11">
        <v>1.3457545162620195E-3</v>
      </c>
      <c r="N70" s="2">
        <v>686518.17967367999</v>
      </c>
      <c r="O70" s="11">
        <v>2.7533871509426266E-2</v>
      </c>
      <c r="P70" s="2">
        <v>62741.049942671998</v>
      </c>
      <c r="Q70" s="11">
        <v>2.007553694171979E-2</v>
      </c>
      <c r="R70" s="2">
        <v>0</v>
      </c>
      <c r="S70" s="11"/>
      <c r="T70" s="2">
        <v>0</v>
      </c>
      <c r="U70" s="11"/>
      <c r="V70" s="2">
        <v>408471.74020368</v>
      </c>
      <c r="W70" s="11">
        <v>3.2170468512190756E-2</v>
      </c>
      <c r="X70" s="2">
        <v>81966.368705975998</v>
      </c>
      <c r="Y70" s="11">
        <v>2.541967107927437E-2</v>
      </c>
      <c r="Z70" s="2">
        <v>0</v>
      </c>
      <c r="AA70" s="11"/>
      <c r="AB70" s="2">
        <v>42229.314463752002</v>
      </c>
      <c r="AC70" s="11">
        <v>6.7393824793267445E-3</v>
      </c>
      <c r="AD70" s="2">
        <v>936985.166987904</v>
      </c>
      <c r="AE70" s="11">
        <v>4.4234085238685966E-2</v>
      </c>
      <c r="AF70" s="2">
        <v>99285.476832864006</v>
      </c>
      <c r="AG70" s="11">
        <v>3.4491888978617144E-2</v>
      </c>
      <c r="AH70" s="2">
        <v>2766412.9778555515</v>
      </c>
      <c r="AI70" s="11">
        <v>2.5860094439909446E-2</v>
      </c>
      <c r="AJ70" s="1"/>
    </row>
    <row r="71" spans="1:36" x14ac:dyDescent="0.3">
      <c r="A71" s="44" t="s">
        <v>65</v>
      </c>
      <c r="B71" s="2">
        <v>0</v>
      </c>
      <c r="C71" s="11"/>
      <c r="D71" s="2">
        <v>18879.611487480001</v>
      </c>
      <c r="E71" s="11">
        <v>1.3832248663662169E-2</v>
      </c>
      <c r="F71" s="2">
        <v>321025.01591800805</v>
      </c>
      <c r="G71" s="11">
        <v>3.1749887992305936E-2</v>
      </c>
      <c r="H71" s="2">
        <v>98841.979849536001</v>
      </c>
      <c r="I71" s="11">
        <v>2.7642220415032052E-2</v>
      </c>
      <c r="J71" s="2">
        <v>0</v>
      </c>
      <c r="K71" s="11"/>
      <c r="L71" s="2">
        <v>9469.0737899999986</v>
      </c>
      <c r="M71" s="11">
        <v>1.3457545162620195E-3</v>
      </c>
      <c r="N71" s="2">
        <v>686518.17967367999</v>
      </c>
      <c r="O71" s="11">
        <v>2.7533871509426266E-2</v>
      </c>
      <c r="P71" s="2">
        <v>62741.049942671998</v>
      </c>
      <c r="Q71" s="11">
        <v>2.007553694171979E-2</v>
      </c>
      <c r="R71" s="2">
        <v>0</v>
      </c>
      <c r="S71" s="11"/>
      <c r="T71" s="2">
        <v>0</v>
      </c>
      <c r="U71" s="11"/>
      <c r="V71" s="2">
        <v>408471.74020368</v>
      </c>
      <c r="W71" s="11">
        <v>3.2170468512190756E-2</v>
      </c>
      <c r="X71" s="2">
        <v>81966.368705975998</v>
      </c>
      <c r="Y71" s="11">
        <v>2.541967107927437E-2</v>
      </c>
      <c r="Z71" s="2">
        <v>0</v>
      </c>
      <c r="AA71" s="11"/>
      <c r="AB71" s="2">
        <v>42229.314463752002</v>
      </c>
      <c r="AC71" s="11">
        <v>6.7393824793267445E-3</v>
      </c>
      <c r="AD71" s="2">
        <v>936985.166987904</v>
      </c>
      <c r="AE71" s="11">
        <v>4.4234085238685966E-2</v>
      </c>
      <c r="AF71" s="2">
        <v>99285.476832864006</v>
      </c>
      <c r="AG71" s="11">
        <v>3.4491888978617144E-2</v>
      </c>
      <c r="AH71" s="2">
        <v>2766412.9778555515</v>
      </c>
      <c r="AI71" s="11">
        <v>2.5860094439909446E-2</v>
      </c>
      <c r="AJ71" s="1"/>
    </row>
    <row r="72" spans="1:36" x14ac:dyDescent="0.3">
      <c r="A72" s="39" t="s">
        <v>181</v>
      </c>
      <c r="B72" s="2">
        <v>1580.3062100396999</v>
      </c>
      <c r="C72" s="11">
        <v>7.4159580561781683E-3</v>
      </c>
      <c r="D72" s="2">
        <v>68.772203627400003</v>
      </c>
      <c r="E72" s="11">
        <v>5.0386324016945099E-5</v>
      </c>
      <c r="F72" s="2">
        <v>142.8345767646</v>
      </c>
      <c r="G72" s="11">
        <v>1.4126568301028413E-5</v>
      </c>
      <c r="H72" s="2">
        <v>0</v>
      </c>
      <c r="I72" s="11"/>
      <c r="J72" s="2">
        <v>72557.764246199993</v>
      </c>
      <c r="K72" s="11">
        <v>2.880431495321447E-2</v>
      </c>
      <c r="L72" s="2">
        <v>0</v>
      </c>
      <c r="M72" s="11"/>
      <c r="N72" s="2">
        <v>0</v>
      </c>
      <c r="O72" s="11"/>
      <c r="P72" s="2">
        <v>0</v>
      </c>
      <c r="Q72" s="11"/>
      <c r="R72" s="2">
        <v>32927.712812528101</v>
      </c>
      <c r="S72" s="11">
        <v>1.9539993916288374E-2</v>
      </c>
      <c r="T72" s="2">
        <v>0</v>
      </c>
      <c r="U72" s="11"/>
      <c r="V72" s="2">
        <v>0</v>
      </c>
      <c r="W72" s="11"/>
      <c r="X72" s="2">
        <v>0</v>
      </c>
      <c r="Y72" s="11"/>
      <c r="Z72" s="2">
        <v>0</v>
      </c>
      <c r="AA72" s="11"/>
      <c r="AB72" s="2">
        <v>0</v>
      </c>
      <c r="AC72" s="11"/>
      <c r="AD72" s="2">
        <v>0</v>
      </c>
      <c r="AE72" s="11"/>
      <c r="AF72" s="2">
        <v>0</v>
      </c>
      <c r="AG72" s="11"/>
      <c r="AH72" s="2">
        <v>107277.39004915979</v>
      </c>
      <c r="AI72" s="11">
        <v>1.0028160871659736E-3</v>
      </c>
      <c r="AJ72" s="1"/>
    </row>
    <row r="73" spans="1:36" x14ac:dyDescent="0.3">
      <c r="A73" s="44" t="s">
        <v>68</v>
      </c>
      <c r="B73" s="2">
        <v>0</v>
      </c>
      <c r="C73" s="11"/>
      <c r="D73" s="2">
        <v>68.772203627400003</v>
      </c>
      <c r="E73" s="11">
        <v>5.0386324016945099E-5</v>
      </c>
      <c r="F73" s="2">
        <v>142.8345767646</v>
      </c>
      <c r="G73" s="11">
        <v>1.4126568301028413E-5</v>
      </c>
      <c r="H73" s="2">
        <v>0</v>
      </c>
      <c r="I73" s="11"/>
      <c r="J73" s="2">
        <v>0</v>
      </c>
      <c r="K73" s="11"/>
      <c r="L73" s="2">
        <v>0</v>
      </c>
      <c r="M73" s="11"/>
      <c r="N73" s="2">
        <v>0</v>
      </c>
      <c r="O73" s="11"/>
      <c r="P73" s="2">
        <v>0</v>
      </c>
      <c r="Q73" s="11"/>
      <c r="R73" s="2">
        <v>0</v>
      </c>
      <c r="S73" s="11"/>
      <c r="T73" s="2">
        <v>0</v>
      </c>
      <c r="U73" s="11"/>
      <c r="V73" s="2">
        <v>0</v>
      </c>
      <c r="W73" s="11"/>
      <c r="X73" s="2">
        <v>0</v>
      </c>
      <c r="Y73" s="11"/>
      <c r="Z73" s="2">
        <v>0</v>
      </c>
      <c r="AA73" s="11"/>
      <c r="AB73" s="2">
        <v>0</v>
      </c>
      <c r="AC73" s="11"/>
      <c r="AD73" s="2">
        <v>0</v>
      </c>
      <c r="AE73" s="11"/>
      <c r="AF73" s="2">
        <v>0</v>
      </c>
      <c r="AG73" s="11"/>
      <c r="AH73" s="2">
        <v>211.60678039199999</v>
      </c>
      <c r="AI73" s="11">
        <v>1.9780746290831015E-6</v>
      </c>
      <c r="AJ73" s="1"/>
    </row>
    <row r="74" spans="1:36" x14ac:dyDescent="0.3">
      <c r="A74" s="44" t="s">
        <v>95</v>
      </c>
      <c r="B74" s="2">
        <v>1580.3062100396999</v>
      </c>
      <c r="C74" s="11">
        <v>7.4159580561781683E-3</v>
      </c>
      <c r="D74" s="2">
        <v>0</v>
      </c>
      <c r="E74" s="11"/>
      <c r="F74" s="2">
        <v>0</v>
      </c>
      <c r="G74" s="11"/>
      <c r="H74" s="2">
        <v>0</v>
      </c>
      <c r="I74" s="11"/>
      <c r="J74" s="2">
        <v>72557.764246199993</v>
      </c>
      <c r="K74" s="11">
        <v>2.880431495321447E-2</v>
      </c>
      <c r="L74" s="2">
        <v>0</v>
      </c>
      <c r="M74" s="11"/>
      <c r="N74" s="2">
        <v>0</v>
      </c>
      <c r="O74" s="11"/>
      <c r="P74" s="2">
        <v>0</v>
      </c>
      <c r="Q74" s="11"/>
      <c r="R74" s="2">
        <v>32927.712812528101</v>
      </c>
      <c r="S74" s="11">
        <v>1.9539993916288374E-2</v>
      </c>
      <c r="T74" s="2">
        <v>0</v>
      </c>
      <c r="U74" s="11"/>
      <c r="V74" s="2">
        <v>0</v>
      </c>
      <c r="W74" s="11"/>
      <c r="X74" s="2">
        <v>0</v>
      </c>
      <c r="Y74" s="11"/>
      <c r="Z74" s="2">
        <v>0</v>
      </c>
      <c r="AA74" s="11"/>
      <c r="AB74" s="2">
        <v>0</v>
      </c>
      <c r="AC74" s="11"/>
      <c r="AD74" s="2">
        <v>0</v>
      </c>
      <c r="AE74" s="11"/>
      <c r="AF74" s="2">
        <v>0</v>
      </c>
      <c r="AG74" s="11"/>
      <c r="AH74" s="2">
        <v>107065.7832687678</v>
      </c>
      <c r="AI74" s="11">
        <v>1.0008380125368906E-3</v>
      </c>
      <c r="AJ74" s="1"/>
    </row>
    <row r="75" spans="1:36" x14ac:dyDescent="0.3">
      <c r="A75" s="39" t="s">
        <v>182</v>
      </c>
      <c r="B75" s="2">
        <v>11726.838833857799</v>
      </c>
      <c r="C75" s="11">
        <v>5.50309455034452E-2</v>
      </c>
      <c r="D75" s="2">
        <v>0</v>
      </c>
      <c r="E75" s="11"/>
      <c r="F75" s="2">
        <v>0</v>
      </c>
      <c r="G75" s="11"/>
      <c r="H75" s="2">
        <v>0</v>
      </c>
      <c r="I75" s="11"/>
      <c r="J75" s="2">
        <v>73682.501661774193</v>
      </c>
      <c r="K75" s="11">
        <v>2.9250818385265304E-2</v>
      </c>
      <c r="L75" s="2">
        <v>0</v>
      </c>
      <c r="M75" s="11"/>
      <c r="N75" s="2">
        <v>0</v>
      </c>
      <c r="O75" s="11"/>
      <c r="P75" s="2">
        <v>0</v>
      </c>
      <c r="Q75" s="11"/>
      <c r="R75" s="2">
        <v>0</v>
      </c>
      <c r="S75" s="11"/>
      <c r="T75" s="2">
        <v>0</v>
      </c>
      <c r="U75" s="11"/>
      <c r="V75" s="2">
        <v>0</v>
      </c>
      <c r="W75" s="11"/>
      <c r="X75" s="2">
        <v>0</v>
      </c>
      <c r="Y75" s="11"/>
      <c r="Z75" s="2">
        <v>137313.14309611198</v>
      </c>
      <c r="AA75" s="11">
        <v>7.667603642974527E-2</v>
      </c>
      <c r="AB75" s="2">
        <v>0</v>
      </c>
      <c r="AC75" s="11"/>
      <c r="AD75" s="2">
        <v>0</v>
      </c>
      <c r="AE75" s="11"/>
      <c r="AF75" s="2">
        <v>0</v>
      </c>
      <c r="AG75" s="11"/>
      <c r="AH75" s="2">
        <v>222722.48359174401</v>
      </c>
      <c r="AI75" s="11">
        <v>2.081982880241686E-3</v>
      </c>
      <c r="AJ75" s="1"/>
    </row>
    <row r="76" spans="1:36" x14ac:dyDescent="0.3">
      <c r="A76" s="44" t="s">
        <v>69</v>
      </c>
      <c r="B76" s="2">
        <v>11726.838833857799</v>
      </c>
      <c r="C76" s="11">
        <v>5.50309455034452E-2</v>
      </c>
      <c r="D76" s="2">
        <v>0</v>
      </c>
      <c r="E76" s="11"/>
      <c r="F76" s="2">
        <v>0</v>
      </c>
      <c r="G76" s="11"/>
      <c r="H76" s="2">
        <v>0</v>
      </c>
      <c r="I76" s="11"/>
      <c r="J76" s="2">
        <v>56773.880041774195</v>
      </c>
      <c r="K76" s="11">
        <v>2.253835600956967E-2</v>
      </c>
      <c r="L76" s="2">
        <v>0</v>
      </c>
      <c r="M76" s="11"/>
      <c r="N76" s="2">
        <v>0</v>
      </c>
      <c r="O76" s="11"/>
      <c r="P76" s="2">
        <v>0</v>
      </c>
      <c r="Q76" s="11"/>
      <c r="R76" s="2">
        <v>0</v>
      </c>
      <c r="S76" s="11"/>
      <c r="T76" s="2">
        <v>0</v>
      </c>
      <c r="U76" s="11"/>
      <c r="V76" s="2">
        <v>0</v>
      </c>
      <c r="W76" s="11"/>
      <c r="X76" s="2">
        <v>0</v>
      </c>
      <c r="Y76" s="11"/>
      <c r="Z76" s="2">
        <v>126773.42124611199</v>
      </c>
      <c r="AA76" s="11">
        <v>7.0790626786443142E-2</v>
      </c>
      <c r="AB76" s="2">
        <v>0</v>
      </c>
      <c r="AC76" s="11"/>
      <c r="AD76" s="2">
        <v>0</v>
      </c>
      <c r="AE76" s="11"/>
      <c r="AF76" s="2">
        <v>0</v>
      </c>
      <c r="AG76" s="11"/>
      <c r="AH76" s="2">
        <v>195274.14012174401</v>
      </c>
      <c r="AI76" s="11">
        <v>1.8253990801962196E-3</v>
      </c>
      <c r="AJ76" s="1"/>
    </row>
    <row r="77" spans="1:36" x14ac:dyDescent="0.3">
      <c r="A77" s="44" t="s">
        <v>66</v>
      </c>
      <c r="B77" s="2">
        <v>0</v>
      </c>
      <c r="C77" s="11"/>
      <c r="D77" s="2">
        <v>0</v>
      </c>
      <c r="E77" s="11"/>
      <c r="F77" s="2">
        <v>0</v>
      </c>
      <c r="G77" s="11"/>
      <c r="H77" s="2">
        <v>0</v>
      </c>
      <c r="I77" s="11"/>
      <c r="J77" s="2">
        <v>16908.621620000002</v>
      </c>
      <c r="K77" s="11">
        <v>6.712462375695635E-3</v>
      </c>
      <c r="L77" s="2">
        <v>0</v>
      </c>
      <c r="M77" s="11"/>
      <c r="N77" s="2">
        <v>0</v>
      </c>
      <c r="O77" s="11"/>
      <c r="P77" s="2">
        <v>0</v>
      </c>
      <c r="Q77" s="11"/>
      <c r="R77" s="2">
        <v>0</v>
      </c>
      <c r="S77" s="11"/>
      <c r="T77" s="2">
        <v>0</v>
      </c>
      <c r="U77" s="11"/>
      <c r="V77" s="2">
        <v>0</v>
      </c>
      <c r="W77" s="11"/>
      <c r="X77" s="2">
        <v>0</v>
      </c>
      <c r="Y77" s="11"/>
      <c r="Z77" s="2">
        <v>10539.72185</v>
      </c>
      <c r="AA77" s="11">
        <v>5.8854096433021254E-3</v>
      </c>
      <c r="AB77" s="2">
        <v>0</v>
      </c>
      <c r="AC77" s="11"/>
      <c r="AD77" s="2">
        <v>0</v>
      </c>
      <c r="AE77" s="11"/>
      <c r="AF77" s="2">
        <v>0</v>
      </c>
      <c r="AG77" s="11"/>
      <c r="AH77" s="2">
        <v>27448.34347</v>
      </c>
      <c r="AI77" s="11">
        <v>2.5658380004546624E-4</v>
      </c>
      <c r="AJ77" s="1"/>
    </row>
    <row r="78" spans="1:36" x14ac:dyDescent="0.3">
      <c r="A78" s="39" t="s">
        <v>183</v>
      </c>
      <c r="B78" s="2">
        <v>18989.436086915204</v>
      </c>
      <c r="C78" s="11">
        <v>8.9112388875255674E-2</v>
      </c>
      <c r="D78" s="2">
        <v>0</v>
      </c>
      <c r="E78" s="11"/>
      <c r="F78" s="2">
        <v>0</v>
      </c>
      <c r="G78" s="11"/>
      <c r="H78" s="2">
        <v>0</v>
      </c>
      <c r="I78" s="11"/>
      <c r="J78" s="2">
        <v>157716.50123043288</v>
      </c>
      <c r="K78" s="11">
        <v>6.2611022017514117E-2</v>
      </c>
      <c r="L78" s="2">
        <v>0</v>
      </c>
      <c r="M78" s="11"/>
      <c r="N78" s="2">
        <v>0</v>
      </c>
      <c r="O78" s="11"/>
      <c r="P78" s="2">
        <v>0</v>
      </c>
      <c r="Q78" s="11"/>
      <c r="R78" s="2">
        <v>36285.772290902496</v>
      </c>
      <c r="S78" s="11">
        <v>2.1532736690484489E-2</v>
      </c>
      <c r="T78" s="2">
        <v>0</v>
      </c>
      <c r="U78" s="11"/>
      <c r="V78" s="2">
        <v>0</v>
      </c>
      <c r="W78" s="11"/>
      <c r="X78" s="2">
        <v>0</v>
      </c>
      <c r="Y78" s="11"/>
      <c r="Z78" s="2">
        <v>46323.126330403102</v>
      </c>
      <c r="AA78" s="11">
        <v>2.5866961034921147E-2</v>
      </c>
      <c r="AB78" s="2">
        <v>0</v>
      </c>
      <c r="AC78" s="11"/>
      <c r="AD78" s="2">
        <v>0</v>
      </c>
      <c r="AE78" s="11"/>
      <c r="AF78" s="2">
        <v>0</v>
      </c>
      <c r="AG78" s="11"/>
      <c r="AH78" s="2">
        <v>259314.8359386537</v>
      </c>
      <c r="AI78" s="11">
        <v>2.4240437710212901E-3</v>
      </c>
      <c r="AJ78" s="1"/>
    </row>
    <row r="79" spans="1:36" x14ac:dyDescent="0.3">
      <c r="A79" s="44" t="s">
        <v>95</v>
      </c>
      <c r="B79" s="2">
        <v>18989.436086915204</v>
      </c>
      <c r="C79" s="11">
        <v>8.9112388875255674E-2</v>
      </c>
      <c r="D79" s="2">
        <v>0</v>
      </c>
      <c r="E79" s="11"/>
      <c r="F79" s="2">
        <v>0</v>
      </c>
      <c r="G79" s="11"/>
      <c r="H79" s="2">
        <v>0</v>
      </c>
      <c r="I79" s="11"/>
      <c r="J79" s="2">
        <v>157716.50123043288</v>
      </c>
      <c r="K79" s="11">
        <v>6.2611022017514117E-2</v>
      </c>
      <c r="L79" s="2">
        <v>0</v>
      </c>
      <c r="M79" s="11"/>
      <c r="N79" s="2">
        <v>0</v>
      </c>
      <c r="O79" s="11"/>
      <c r="P79" s="2">
        <v>0</v>
      </c>
      <c r="Q79" s="11"/>
      <c r="R79" s="2">
        <v>36285.772290902496</v>
      </c>
      <c r="S79" s="11">
        <v>2.1532736690484489E-2</v>
      </c>
      <c r="T79" s="2">
        <v>0</v>
      </c>
      <c r="U79" s="11"/>
      <c r="V79" s="2">
        <v>0</v>
      </c>
      <c r="W79" s="11"/>
      <c r="X79" s="2">
        <v>0</v>
      </c>
      <c r="Y79" s="11"/>
      <c r="Z79" s="2">
        <v>46323.126330403102</v>
      </c>
      <c r="AA79" s="11">
        <v>2.5866961034921147E-2</v>
      </c>
      <c r="AB79" s="2">
        <v>0</v>
      </c>
      <c r="AC79" s="11"/>
      <c r="AD79" s="2">
        <v>0</v>
      </c>
      <c r="AE79" s="11"/>
      <c r="AF79" s="2">
        <v>0</v>
      </c>
      <c r="AG79" s="11"/>
      <c r="AH79" s="2">
        <v>259314.8359386537</v>
      </c>
      <c r="AI79" s="11">
        <v>2.4240437710212901E-3</v>
      </c>
      <c r="AJ79" s="1"/>
    </row>
    <row r="80" spans="1:36" x14ac:dyDescent="0.3">
      <c r="A80" s="39" t="s">
        <v>184</v>
      </c>
      <c r="B80" s="2">
        <v>1000.0312233783</v>
      </c>
      <c r="C80" s="11">
        <v>4.6928813924332459E-3</v>
      </c>
      <c r="D80" s="2">
        <v>0</v>
      </c>
      <c r="E80" s="11"/>
      <c r="F80" s="2">
        <v>0</v>
      </c>
      <c r="G80" s="11"/>
      <c r="H80" s="2">
        <v>0</v>
      </c>
      <c r="I80" s="11"/>
      <c r="J80" s="2">
        <v>1643.9690488173001</v>
      </c>
      <c r="K80" s="11">
        <v>6.5263039383066325E-4</v>
      </c>
      <c r="L80" s="2">
        <v>0</v>
      </c>
      <c r="M80" s="11"/>
      <c r="N80" s="2">
        <v>0</v>
      </c>
      <c r="O80" s="11"/>
      <c r="P80" s="2">
        <v>0</v>
      </c>
      <c r="Q80" s="11"/>
      <c r="R80" s="2">
        <v>0</v>
      </c>
      <c r="S80" s="11"/>
      <c r="T80" s="2">
        <v>0</v>
      </c>
      <c r="U80" s="11"/>
      <c r="V80" s="2">
        <v>0</v>
      </c>
      <c r="W80" s="11"/>
      <c r="X80" s="2">
        <v>0</v>
      </c>
      <c r="Y80" s="11"/>
      <c r="Z80" s="2">
        <v>19027.959353705301</v>
      </c>
      <c r="AA80" s="11">
        <v>1.0625264790328225E-2</v>
      </c>
      <c r="AB80" s="2">
        <v>0</v>
      </c>
      <c r="AC80" s="11"/>
      <c r="AD80" s="2">
        <v>0</v>
      </c>
      <c r="AE80" s="11"/>
      <c r="AF80" s="2">
        <v>0</v>
      </c>
      <c r="AG80" s="11"/>
      <c r="AH80" s="2">
        <v>21671.959625900901</v>
      </c>
      <c r="AI80" s="11">
        <v>2.025868614374918E-4</v>
      </c>
      <c r="AJ80" s="1"/>
    </row>
    <row r="81" spans="1:36" x14ac:dyDescent="0.3">
      <c r="A81" s="44" t="s">
        <v>69</v>
      </c>
      <c r="B81" s="2">
        <v>1000.0312233783</v>
      </c>
      <c r="C81" s="11">
        <v>4.6928813924332459E-3</v>
      </c>
      <c r="D81" s="2">
        <v>0</v>
      </c>
      <c r="E81" s="11"/>
      <c r="F81" s="2">
        <v>0</v>
      </c>
      <c r="G81" s="11"/>
      <c r="H81" s="2">
        <v>0</v>
      </c>
      <c r="I81" s="11"/>
      <c r="J81" s="2">
        <v>1643.9690488173001</v>
      </c>
      <c r="K81" s="11">
        <v>6.5263039383066325E-4</v>
      </c>
      <c r="L81" s="2">
        <v>0</v>
      </c>
      <c r="M81" s="11"/>
      <c r="N81" s="2">
        <v>0</v>
      </c>
      <c r="O81" s="11"/>
      <c r="P81" s="2">
        <v>0</v>
      </c>
      <c r="Q81" s="11"/>
      <c r="R81" s="2">
        <v>0</v>
      </c>
      <c r="S81" s="11"/>
      <c r="T81" s="2">
        <v>0</v>
      </c>
      <c r="U81" s="11"/>
      <c r="V81" s="2">
        <v>0</v>
      </c>
      <c r="W81" s="11"/>
      <c r="X81" s="2">
        <v>0</v>
      </c>
      <c r="Y81" s="11"/>
      <c r="Z81" s="2">
        <v>19027.959353705301</v>
      </c>
      <c r="AA81" s="11">
        <v>1.0625264790328225E-2</v>
      </c>
      <c r="AB81" s="2">
        <v>0</v>
      </c>
      <c r="AC81" s="11"/>
      <c r="AD81" s="2">
        <v>0</v>
      </c>
      <c r="AE81" s="11"/>
      <c r="AF81" s="2">
        <v>0</v>
      </c>
      <c r="AG81" s="11"/>
      <c r="AH81" s="2">
        <v>21671.959625900901</v>
      </c>
      <c r="AI81" s="11">
        <v>2.025868614374918E-4</v>
      </c>
      <c r="AJ81" s="1"/>
    </row>
    <row r="82" spans="1:36" x14ac:dyDescent="0.3">
      <c r="A82" s="39" t="s">
        <v>185</v>
      </c>
      <c r="B82" s="2">
        <v>1687.7092877412999</v>
      </c>
      <c r="C82" s="11">
        <v>7.9199722239890382E-3</v>
      </c>
      <c r="D82" s="2">
        <v>0</v>
      </c>
      <c r="E82" s="11"/>
      <c r="F82" s="2">
        <v>0</v>
      </c>
      <c r="G82" s="11"/>
      <c r="H82" s="2">
        <v>0</v>
      </c>
      <c r="I82" s="11"/>
      <c r="J82" s="2">
        <v>16483.063617138701</v>
      </c>
      <c r="K82" s="11">
        <v>6.5435224025221957E-3</v>
      </c>
      <c r="L82" s="2">
        <v>0</v>
      </c>
      <c r="M82" s="11"/>
      <c r="N82" s="2">
        <v>0</v>
      </c>
      <c r="O82" s="11"/>
      <c r="P82" s="2">
        <v>0</v>
      </c>
      <c r="Q82" s="11"/>
      <c r="R82" s="2">
        <v>0</v>
      </c>
      <c r="S82" s="11"/>
      <c r="T82" s="2">
        <v>0</v>
      </c>
      <c r="U82" s="11"/>
      <c r="V82" s="2">
        <v>0</v>
      </c>
      <c r="W82" s="11"/>
      <c r="X82" s="2">
        <v>0</v>
      </c>
      <c r="Y82" s="11"/>
      <c r="Z82" s="2">
        <v>15659.453584384899</v>
      </c>
      <c r="AA82" s="11">
        <v>8.744281912371428E-3</v>
      </c>
      <c r="AB82" s="2">
        <v>0</v>
      </c>
      <c r="AC82" s="11"/>
      <c r="AD82" s="2">
        <v>0</v>
      </c>
      <c r="AE82" s="11"/>
      <c r="AF82" s="2">
        <v>0</v>
      </c>
      <c r="AG82" s="11"/>
      <c r="AH82" s="2">
        <v>33830.226489264904</v>
      </c>
      <c r="AI82" s="11">
        <v>3.1624087182170421E-4</v>
      </c>
      <c r="AJ82" s="1"/>
    </row>
    <row r="83" spans="1:36" x14ac:dyDescent="0.3">
      <c r="A83" s="44" t="s">
        <v>69</v>
      </c>
      <c r="B83" s="2">
        <v>1687.7092877412999</v>
      </c>
      <c r="C83" s="11">
        <v>7.9199722239890382E-3</v>
      </c>
      <c r="D83" s="2">
        <v>0</v>
      </c>
      <c r="E83" s="11"/>
      <c r="F83" s="2">
        <v>0</v>
      </c>
      <c r="G83" s="11"/>
      <c r="H83" s="2">
        <v>0</v>
      </c>
      <c r="I83" s="11"/>
      <c r="J83" s="2">
        <v>16483.063617138701</v>
      </c>
      <c r="K83" s="11">
        <v>6.5435224025221957E-3</v>
      </c>
      <c r="L83" s="2">
        <v>0</v>
      </c>
      <c r="M83" s="11"/>
      <c r="N83" s="2">
        <v>0</v>
      </c>
      <c r="O83" s="11"/>
      <c r="P83" s="2">
        <v>0</v>
      </c>
      <c r="Q83" s="11"/>
      <c r="R83" s="2">
        <v>0</v>
      </c>
      <c r="S83" s="11"/>
      <c r="T83" s="2">
        <v>0</v>
      </c>
      <c r="U83" s="11"/>
      <c r="V83" s="2">
        <v>0</v>
      </c>
      <c r="W83" s="11"/>
      <c r="X83" s="2">
        <v>0</v>
      </c>
      <c r="Y83" s="11"/>
      <c r="Z83" s="2">
        <v>15659.453584384899</v>
      </c>
      <c r="AA83" s="11">
        <v>8.744281912371428E-3</v>
      </c>
      <c r="AB83" s="2">
        <v>0</v>
      </c>
      <c r="AC83" s="11"/>
      <c r="AD83" s="2">
        <v>0</v>
      </c>
      <c r="AE83" s="11"/>
      <c r="AF83" s="2">
        <v>0</v>
      </c>
      <c r="AG83" s="11"/>
      <c r="AH83" s="2">
        <v>33830.226489264904</v>
      </c>
      <c r="AI83" s="11">
        <v>3.1624087182170421E-4</v>
      </c>
      <c r="AJ83" s="1"/>
    </row>
    <row r="84" spans="1:36" x14ac:dyDescent="0.3">
      <c r="A84" s="39" t="s">
        <v>186</v>
      </c>
      <c r="B84" s="2">
        <v>0</v>
      </c>
      <c r="C84" s="11"/>
      <c r="D84" s="2">
        <v>8367.1581226399994</v>
      </c>
      <c r="E84" s="11">
        <v>6.1302432964411282E-3</v>
      </c>
      <c r="F84" s="2">
        <v>6275.36859198</v>
      </c>
      <c r="G84" s="11">
        <v>6.2064399977068273E-4</v>
      </c>
      <c r="H84" s="2">
        <v>0</v>
      </c>
      <c r="I84" s="11"/>
      <c r="J84" s="2">
        <v>0</v>
      </c>
      <c r="K84" s="11"/>
      <c r="L84" s="2">
        <v>0</v>
      </c>
      <c r="M84" s="11"/>
      <c r="N84" s="2">
        <v>0</v>
      </c>
      <c r="O84" s="11"/>
      <c r="P84" s="2">
        <v>0</v>
      </c>
      <c r="Q84" s="11"/>
      <c r="R84" s="2">
        <v>0</v>
      </c>
      <c r="S84" s="11"/>
      <c r="T84" s="2">
        <v>0</v>
      </c>
      <c r="U84" s="11"/>
      <c r="V84" s="2">
        <v>0</v>
      </c>
      <c r="W84" s="11"/>
      <c r="X84" s="2">
        <v>0</v>
      </c>
      <c r="Y84" s="11"/>
      <c r="Z84" s="2">
        <v>0</v>
      </c>
      <c r="AA84" s="11"/>
      <c r="AB84" s="2">
        <v>0</v>
      </c>
      <c r="AC84" s="11"/>
      <c r="AD84" s="2">
        <v>0</v>
      </c>
      <c r="AE84" s="11"/>
      <c r="AF84" s="2">
        <v>0</v>
      </c>
      <c r="AG84" s="11"/>
      <c r="AH84" s="2">
        <v>14642.52671462</v>
      </c>
      <c r="AI84" s="11">
        <v>1.368765714699961E-4</v>
      </c>
      <c r="AJ84" s="1"/>
    </row>
    <row r="85" spans="1:36" x14ac:dyDescent="0.3">
      <c r="A85" s="44" t="s">
        <v>67</v>
      </c>
      <c r="B85" s="2">
        <v>0</v>
      </c>
      <c r="C85" s="11"/>
      <c r="D85" s="2">
        <v>8367.1581226399994</v>
      </c>
      <c r="E85" s="11">
        <v>6.1302432964411282E-3</v>
      </c>
      <c r="F85" s="2">
        <v>6275.36859198</v>
      </c>
      <c r="G85" s="11">
        <v>6.2064399977068273E-4</v>
      </c>
      <c r="H85" s="2">
        <v>0</v>
      </c>
      <c r="I85" s="11"/>
      <c r="J85" s="2">
        <v>0</v>
      </c>
      <c r="K85" s="11"/>
      <c r="L85" s="2">
        <v>0</v>
      </c>
      <c r="M85" s="11"/>
      <c r="N85" s="2">
        <v>0</v>
      </c>
      <c r="O85" s="11"/>
      <c r="P85" s="2">
        <v>0</v>
      </c>
      <c r="Q85" s="11"/>
      <c r="R85" s="2">
        <v>0</v>
      </c>
      <c r="S85" s="11"/>
      <c r="T85" s="2">
        <v>0</v>
      </c>
      <c r="U85" s="11"/>
      <c r="V85" s="2">
        <v>0</v>
      </c>
      <c r="W85" s="11"/>
      <c r="X85" s="2">
        <v>0</v>
      </c>
      <c r="Y85" s="11"/>
      <c r="Z85" s="2">
        <v>0</v>
      </c>
      <c r="AA85" s="11"/>
      <c r="AB85" s="2">
        <v>0</v>
      </c>
      <c r="AC85" s="11"/>
      <c r="AD85" s="2">
        <v>0</v>
      </c>
      <c r="AE85" s="11"/>
      <c r="AF85" s="2">
        <v>0</v>
      </c>
      <c r="AG85" s="11"/>
      <c r="AH85" s="2">
        <v>14642.52671462</v>
      </c>
      <c r="AI85" s="11">
        <v>1.368765714699961E-4</v>
      </c>
      <c r="AJ85" s="1"/>
    </row>
    <row r="86" spans="1:36" x14ac:dyDescent="0.3">
      <c r="A86" s="39" t="s">
        <v>187</v>
      </c>
      <c r="B86" s="2">
        <v>4775.8718020000006</v>
      </c>
      <c r="C86" s="11">
        <v>2.2411900137016039E-2</v>
      </c>
      <c r="D86" s="2">
        <v>0</v>
      </c>
      <c r="E86" s="11"/>
      <c r="F86" s="2">
        <v>5930.5214791400003</v>
      </c>
      <c r="G86" s="11">
        <v>5.8653806825680825E-4</v>
      </c>
      <c r="H86" s="2">
        <v>0</v>
      </c>
      <c r="I86" s="11"/>
      <c r="J86" s="2">
        <v>23879.35901</v>
      </c>
      <c r="K86" s="11">
        <v>9.4797377641214018E-3</v>
      </c>
      <c r="L86" s="2">
        <v>0</v>
      </c>
      <c r="M86" s="11"/>
      <c r="N86" s="2">
        <v>86033.346721827111</v>
      </c>
      <c r="O86" s="11">
        <v>3.450500196936772E-3</v>
      </c>
      <c r="P86" s="2">
        <v>0</v>
      </c>
      <c r="Q86" s="11"/>
      <c r="R86" s="2">
        <v>38206.974416000005</v>
      </c>
      <c r="S86" s="11">
        <v>2.2672818239728398E-2</v>
      </c>
      <c r="T86" s="2">
        <v>0</v>
      </c>
      <c r="U86" s="11"/>
      <c r="V86" s="2">
        <v>0</v>
      </c>
      <c r="W86" s="11"/>
      <c r="X86" s="2">
        <v>0</v>
      </c>
      <c r="Y86" s="11"/>
      <c r="Z86" s="2">
        <v>0</v>
      </c>
      <c r="AA86" s="11"/>
      <c r="AB86" s="2">
        <v>0</v>
      </c>
      <c r="AC86" s="11"/>
      <c r="AD86" s="2">
        <v>0</v>
      </c>
      <c r="AE86" s="11"/>
      <c r="AF86" s="2">
        <v>0</v>
      </c>
      <c r="AG86" s="11"/>
      <c r="AH86" s="2">
        <v>158826.07342896712</v>
      </c>
      <c r="AI86" s="11">
        <v>1.4846869542872504E-3</v>
      </c>
      <c r="AJ86" s="1"/>
    </row>
    <row r="87" spans="1:36" x14ac:dyDescent="0.3">
      <c r="A87" s="44" t="s">
        <v>68</v>
      </c>
      <c r="B87" s="2">
        <v>0</v>
      </c>
      <c r="C87" s="11"/>
      <c r="D87" s="2">
        <v>0</v>
      </c>
      <c r="E87" s="11"/>
      <c r="F87" s="2">
        <v>5930.5214791400003</v>
      </c>
      <c r="G87" s="11">
        <v>5.8653806825680825E-4</v>
      </c>
      <c r="H87" s="2">
        <v>0</v>
      </c>
      <c r="I87" s="11"/>
      <c r="J87" s="2">
        <v>0</v>
      </c>
      <c r="K87" s="11"/>
      <c r="L87" s="2">
        <v>0</v>
      </c>
      <c r="M87" s="11"/>
      <c r="N87" s="2">
        <v>86033.346721827111</v>
      </c>
      <c r="O87" s="11">
        <v>3.450500196936772E-3</v>
      </c>
      <c r="P87" s="2">
        <v>0</v>
      </c>
      <c r="Q87" s="11"/>
      <c r="R87" s="2">
        <v>0</v>
      </c>
      <c r="S87" s="11"/>
      <c r="T87" s="2">
        <v>0</v>
      </c>
      <c r="U87" s="11"/>
      <c r="V87" s="2">
        <v>0</v>
      </c>
      <c r="W87" s="11"/>
      <c r="X87" s="2">
        <v>0</v>
      </c>
      <c r="Y87" s="11"/>
      <c r="Z87" s="2">
        <v>0</v>
      </c>
      <c r="AA87" s="11"/>
      <c r="AB87" s="2">
        <v>0</v>
      </c>
      <c r="AC87" s="11"/>
      <c r="AD87" s="2">
        <v>0</v>
      </c>
      <c r="AE87" s="11"/>
      <c r="AF87" s="2">
        <v>0</v>
      </c>
      <c r="AG87" s="11"/>
      <c r="AH87" s="2">
        <v>91963.868200967103</v>
      </c>
      <c r="AI87" s="11">
        <v>8.5966713421793814E-4</v>
      </c>
      <c r="AJ87" s="1"/>
    </row>
    <row r="88" spans="1:36" x14ac:dyDescent="0.3">
      <c r="A88" s="44" t="s">
        <v>95</v>
      </c>
      <c r="B88" s="2">
        <v>4775.8718020000006</v>
      </c>
      <c r="C88" s="11">
        <v>2.2411900137016039E-2</v>
      </c>
      <c r="D88" s="2">
        <v>0</v>
      </c>
      <c r="E88" s="11"/>
      <c r="F88" s="2">
        <v>0</v>
      </c>
      <c r="G88" s="11"/>
      <c r="H88" s="2">
        <v>0</v>
      </c>
      <c r="I88" s="11"/>
      <c r="J88" s="2">
        <v>23879.35901</v>
      </c>
      <c r="K88" s="11">
        <v>9.4797377641214018E-3</v>
      </c>
      <c r="L88" s="2">
        <v>0</v>
      </c>
      <c r="M88" s="11"/>
      <c r="N88" s="2">
        <v>0</v>
      </c>
      <c r="O88" s="11"/>
      <c r="P88" s="2">
        <v>0</v>
      </c>
      <c r="Q88" s="11"/>
      <c r="R88" s="2">
        <v>38206.974416000005</v>
      </c>
      <c r="S88" s="11">
        <v>2.2672818239728398E-2</v>
      </c>
      <c r="T88" s="2">
        <v>0</v>
      </c>
      <c r="U88" s="11"/>
      <c r="V88" s="2">
        <v>0</v>
      </c>
      <c r="W88" s="11"/>
      <c r="X88" s="2">
        <v>0</v>
      </c>
      <c r="Y88" s="11"/>
      <c r="Z88" s="2">
        <v>0</v>
      </c>
      <c r="AA88" s="11"/>
      <c r="AB88" s="2">
        <v>0</v>
      </c>
      <c r="AC88" s="11"/>
      <c r="AD88" s="2">
        <v>0</v>
      </c>
      <c r="AE88" s="11"/>
      <c r="AF88" s="2">
        <v>0</v>
      </c>
      <c r="AG88" s="11"/>
      <c r="AH88" s="2">
        <v>66862.205228000006</v>
      </c>
      <c r="AI88" s="11">
        <v>6.2501982006931225E-4</v>
      </c>
      <c r="AJ88" s="1"/>
    </row>
    <row r="89" spans="1:36" x14ac:dyDescent="0.3">
      <c r="A89" s="39" t="s">
        <v>188</v>
      </c>
      <c r="B89" s="2">
        <v>0</v>
      </c>
      <c r="C89" s="11"/>
      <c r="D89" s="2">
        <v>0</v>
      </c>
      <c r="E89" s="11"/>
      <c r="F89" s="2">
        <v>0</v>
      </c>
      <c r="G89" s="11"/>
      <c r="H89" s="2">
        <v>0</v>
      </c>
      <c r="I89" s="11"/>
      <c r="J89" s="2">
        <v>0</v>
      </c>
      <c r="K89" s="11"/>
      <c r="L89" s="2">
        <v>0</v>
      </c>
      <c r="M89" s="11"/>
      <c r="N89" s="2">
        <v>0</v>
      </c>
      <c r="O89" s="11"/>
      <c r="P89" s="2">
        <v>0</v>
      </c>
      <c r="Q89" s="11"/>
      <c r="R89" s="2">
        <v>0</v>
      </c>
      <c r="S89" s="11"/>
      <c r="T89" s="2">
        <v>0</v>
      </c>
      <c r="U89" s="11"/>
      <c r="V89" s="2">
        <v>0</v>
      </c>
      <c r="W89" s="11"/>
      <c r="X89" s="2">
        <v>0</v>
      </c>
      <c r="Y89" s="11"/>
      <c r="Z89" s="2">
        <v>30676.00087</v>
      </c>
      <c r="AA89" s="11">
        <v>1.7129563180857794E-2</v>
      </c>
      <c r="AB89" s="2">
        <v>0</v>
      </c>
      <c r="AC89" s="11"/>
      <c r="AD89" s="2">
        <v>0</v>
      </c>
      <c r="AE89" s="11"/>
      <c r="AF89" s="2">
        <v>0</v>
      </c>
      <c r="AG89" s="11"/>
      <c r="AH89" s="2">
        <v>30676.00087</v>
      </c>
      <c r="AI89" s="11">
        <v>2.8675555164286309E-4</v>
      </c>
      <c r="AJ89" s="1"/>
    </row>
    <row r="90" spans="1:36" x14ac:dyDescent="0.3">
      <c r="A90" s="44" t="s">
        <v>66</v>
      </c>
      <c r="B90" s="2">
        <v>0</v>
      </c>
      <c r="C90" s="11"/>
      <c r="D90" s="2">
        <v>0</v>
      </c>
      <c r="E90" s="11"/>
      <c r="F90" s="2">
        <v>0</v>
      </c>
      <c r="G90" s="11"/>
      <c r="H90" s="2">
        <v>0</v>
      </c>
      <c r="I90" s="11"/>
      <c r="J90" s="2">
        <v>0</v>
      </c>
      <c r="K90" s="11"/>
      <c r="L90" s="2">
        <v>0</v>
      </c>
      <c r="M90" s="11"/>
      <c r="N90" s="2">
        <v>0</v>
      </c>
      <c r="O90" s="11"/>
      <c r="P90" s="2">
        <v>0</v>
      </c>
      <c r="Q90" s="11"/>
      <c r="R90" s="2">
        <v>0</v>
      </c>
      <c r="S90" s="11"/>
      <c r="T90" s="2">
        <v>0</v>
      </c>
      <c r="U90" s="11"/>
      <c r="V90" s="2">
        <v>0</v>
      </c>
      <c r="W90" s="11"/>
      <c r="X90" s="2">
        <v>0</v>
      </c>
      <c r="Y90" s="11"/>
      <c r="Z90" s="2">
        <v>30676.00087</v>
      </c>
      <c r="AA90" s="11">
        <v>1.7129563180857794E-2</v>
      </c>
      <c r="AB90" s="2">
        <v>0</v>
      </c>
      <c r="AC90" s="11"/>
      <c r="AD90" s="2">
        <v>0</v>
      </c>
      <c r="AE90" s="11"/>
      <c r="AF90" s="2">
        <v>0</v>
      </c>
      <c r="AG90" s="11"/>
      <c r="AH90" s="2">
        <v>30676.00087</v>
      </c>
      <c r="AI90" s="11">
        <v>2.8675555164286309E-4</v>
      </c>
      <c r="AJ90" s="1"/>
    </row>
    <row r="91" spans="1:36" x14ac:dyDescent="0.3">
      <c r="A91" s="39" t="s">
        <v>189</v>
      </c>
      <c r="B91" s="2">
        <v>0</v>
      </c>
      <c r="C91" s="11"/>
      <c r="D91" s="2">
        <v>3228.1871022360001</v>
      </c>
      <c r="E91" s="11">
        <v>2.3651486027965679E-3</v>
      </c>
      <c r="F91" s="2">
        <v>198473.920988256</v>
      </c>
      <c r="G91" s="11">
        <v>1.9629388515879271E-2</v>
      </c>
      <c r="H91" s="2">
        <v>71778.241104696004</v>
      </c>
      <c r="I91" s="11">
        <v>2.0073555433022163E-2</v>
      </c>
      <c r="J91" s="2">
        <v>0</v>
      </c>
      <c r="K91" s="11"/>
      <c r="L91" s="2">
        <v>10462.584740931001</v>
      </c>
      <c r="M91" s="11">
        <v>1.4869533155134475E-3</v>
      </c>
      <c r="N91" s="2">
        <v>508772.467469241</v>
      </c>
      <c r="O91" s="11">
        <v>2.0405105300329313E-2</v>
      </c>
      <c r="P91" s="2">
        <v>39235.819631705999</v>
      </c>
      <c r="Q91" s="11">
        <v>1.2554462304578752E-2</v>
      </c>
      <c r="R91" s="2">
        <v>0</v>
      </c>
      <c r="S91" s="11"/>
      <c r="T91" s="2">
        <v>0</v>
      </c>
      <c r="U91" s="11"/>
      <c r="V91" s="2">
        <v>213452.71354010701</v>
      </c>
      <c r="W91" s="11">
        <v>1.6811135566831611E-2</v>
      </c>
      <c r="X91" s="2">
        <v>51651.543320270997</v>
      </c>
      <c r="Y91" s="11">
        <v>1.6018340969184041E-2</v>
      </c>
      <c r="Z91" s="2">
        <v>0</v>
      </c>
      <c r="AA91" s="11"/>
      <c r="AB91" s="2">
        <v>17870.902553844</v>
      </c>
      <c r="AC91" s="11">
        <v>2.8520199555811367E-3</v>
      </c>
      <c r="AD91" s="2">
        <v>323175.89520845097</v>
      </c>
      <c r="AE91" s="11">
        <v>1.5256794450326459E-2</v>
      </c>
      <c r="AF91" s="2">
        <v>21499.040094641998</v>
      </c>
      <c r="AG91" s="11">
        <v>7.4687912849482948E-3</v>
      </c>
      <c r="AH91" s="2">
        <v>1459601.315754381</v>
      </c>
      <c r="AI91" s="11">
        <v>1.3644176835551001E-2</v>
      </c>
      <c r="AJ91" s="1"/>
    </row>
    <row r="92" spans="1:36" x14ac:dyDescent="0.3">
      <c r="A92" s="44" t="s">
        <v>65</v>
      </c>
      <c r="B92" s="2">
        <v>0</v>
      </c>
      <c r="C92" s="11"/>
      <c r="D92" s="2">
        <v>3228.1871022360001</v>
      </c>
      <c r="E92" s="11">
        <v>2.3651486027965679E-3</v>
      </c>
      <c r="F92" s="2">
        <v>198473.920988256</v>
      </c>
      <c r="G92" s="11">
        <v>1.9629388515879271E-2</v>
      </c>
      <c r="H92" s="2">
        <v>71778.241104696004</v>
      </c>
      <c r="I92" s="11">
        <v>2.0073555433022163E-2</v>
      </c>
      <c r="J92" s="2">
        <v>0</v>
      </c>
      <c r="K92" s="11"/>
      <c r="L92" s="2">
        <v>10462.584740931001</v>
      </c>
      <c r="M92" s="11">
        <v>1.4869533155134475E-3</v>
      </c>
      <c r="N92" s="2">
        <v>508772.467469241</v>
      </c>
      <c r="O92" s="11">
        <v>2.0405105300329313E-2</v>
      </c>
      <c r="P92" s="2">
        <v>39235.819631705999</v>
      </c>
      <c r="Q92" s="11">
        <v>1.2554462304578752E-2</v>
      </c>
      <c r="R92" s="2">
        <v>0</v>
      </c>
      <c r="S92" s="11"/>
      <c r="T92" s="2">
        <v>0</v>
      </c>
      <c r="U92" s="11"/>
      <c r="V92" s="2">
        <v>213452.71354010701</v>
      </c>
      <c r="W92" s="11">
        <v>1.6811135566831611E-2</v>
      </c>
      <c r="X92" s="2">
        <v>51651.543320270997</v>
      </c>
      <c r="Y92" s="11">
        <v>1.6018340969184041E-2</v>
      </c>
      <c r="Z92" s="2">
        <v>0</v>
      </c>
      <c r="AA92" s="11"/>
      <c r="AB92" s="2">
        <v>17870.902553844</v>
      </c>
      <c r="AC92" s="11">
        <v>2.8520199555811367E-3</v>
      </c>
      <c r="AD92" s="2">
        <v>323175.89520845097</v>
      </c>
      <c r="AE92" s="11">
        <v>1.5256794450326459E-2</v>
      </c>
      <c r="AF92" s="2">
        <v>21499.040094641998</v>
      </c>
      <c r="AG92" s="11">
        <v>7.4687912849482948E-3</v>
      </c>
      <c r="AH92" s="2">
        <v>1459601.315754381</v>
      </c>
      <c r="AI92" s="11">
        <v>1.3644176835551001E-2</v>
      </c>
      <c r="AJ92" s="1"/>
    </row>
    <row r="93" spans="1:36" x14ac:dyDescent="0.3">
      <c r="A93" s="39" t="s">
        <v>190</v>
      </c>
      <c r="B93" s="2">
        <v>0</v>
      </c>
      <c r="C93" s="11"/>
      <c r="D93" s="2">
        <v>9445.0775459715005</v>
      </c>
      <c r="E93" s="11">
        <v>6.9199867460243061E-3</v>
      </c>
      <c r="F93" s="2">
        <v>88213.364668945505</v>
      </c>
      <c r="G93" s="11">
        <v>8.724442983529956E-3</v>
      </c>
      <c r="H93" s="2">
        <v>2918.1959107779999</v>
      </c>
      <c r="I93" s="11">
        <v>8.1610480387751317E-4</v>
      </c>
      <c r="J93" s="2">
        <v>0</v>
      </c>
      <c r="K93" s="11"/>
      <c r="L93" s="2">
        <v>31850.938493189999</v>
      </c>
      <c r="M93" s="11">
        <v>4.5266881719372735E-3</v>
      </c>
      <c r="N93" s="2">
        <v>58009.735588530006</v>
      </c>
      <c r="O93" s="11">
        <v>2.3265700068563129E-3</v>
      </c>
      <c r="P93" s="2">
        <v>0</v>
      </c>
      <c r="Q93" s="11"/>
      <c r="R93" s="2">
        <v>0</v>
      </c>
      <c r="S93" s="11"/>
      <c r="T93" s="2">
        <v>28017.840114570001</v>
      </c>
      <c r="U93" s="11">
        <v>6.4075147726828513E-3</v>
      </c>
      <c r="V93" s="2">
        <v>46846.886230169999</v>
      </c>
      <c r="W93" s="11">
        <v>3.689572937433504E-3</v>
      </c>
      <c r="X93" s="2">
        <v>0</v>
      </c>
      <c r="Y93" s="11"/>
      <c r="Z93" s="2">
        <v>0</v>
      </c>
      <c r="AA93" s="11"/>
      <c r="AB93" s="2">
        <v>19917.922089200001</v>
      </c>
      <c r="AC93" s="11">
        <v>3.1787041029939355E-3</v>
      </c>
      <c r="AD93" s="2">
        <v>150366.87054541998</v>
      </c>
      <c r="AE93" s="11">
        <v>7.0986619672565553E-3</v>
      </c>
      <c r="AF93" s="2">
        <v>0</v>
      </c>
      <c r="AG93" s="11"/>
      <c r="AH93" s="2">
        <v>435586.831186775</v>
      </c>
      <c r="AI93" s="11">
        <v>4.0718130956726092E-3</v>
      </c>
      <c r="AJ93" s="1"/>
    </row>
    <row r="94" spans="1:36" x14ac:dyDescent="0.3">
      <c r="A94" s="44" t="s">
        <v>68</v>
      </c>
      <c r="B94" s="2">
        <v>0</v>
      </c>
      <c r="C94" s="11"/>
      <c r="D94" s="2">
        <v>9445.0775459715005</v>
      </c>
      <c r="E94" s="11">
        <v>6.9199867460243061E-3</v>
      </c>
      <c r="F94" s="2">
        <v>88213.364668945505</v>
      </c>
      <c r="G94" s="11">
        <v>8.724442983529956E-3</v>
      </c>
      <c r="H94" s="2">
        <v>2918.1959107779999</v>
      </c>
      <c r="I94" s="11">
        <v>8.1610480387751317E-4</v>
      </c>
      <c r="J94" s="2">
        <v>0</v>
      </c>
      <c r="K94" s="11"/>
      <c r="L94" s="2">
        <v>31850.938493189999</v>
      </c>
      <c r="M94" s="11">
        <v>4.5266881719372735E-3</v>
      </c>
      <c r="N94" s="2">
        <v>58009.735588530006</v>
      </c>
      <c r="O94" s="11">
        <v>2.3265700068563129E-3</v>
      </c>
      <c r="P94" s="2">
        <v>0</v>
      </c>
      <c r="Q94" s="11"/>
      <c r="R94" s="2">
        <v>0</v>
      </c>
      <c r="S94" s="11"/>
      <c r="T94" s="2">
        <v>28017.840114570001</v>
      </c>
      <c r="U94" s="11">
        <v>6.4075147726828513E-3</v>
      </c>
      <c r="V94" s="2">
        <v>46846.886230169999</v>
      </c>
      <c r="W94" s="11">
        <v>3.689572937433504E-3</v>
      </c>
      <c r="X94" s="2">
        <v>0</v>
      </c>
      <c r="Y94" s="11"/>
      <c r="Z94" s="2">
        <v>0</v>
      </c>
      <c r="AA94" s="11"/>
      <c r="AB94" s="2">
        <v>19917.922089200001</v>
      </c>
      <c r="AC94" s="11">
        <v>3.1787041029939355E-3</v>
      </c>
      <c r="AD94" s="2">
        <v>150366.87054541998</v>
      </c>
      <c r="AE94" s="11">
        <v>7.0986619672565553E-3</v>
      </c>
      <c r="AF94" s="2">
        <v>0</v>
      </c>
      <c r="AG94" s="11"/>
      <c r="AH94" s="2">
        <v>435586.831186775</v>
      </c>
      <c r="AI94" s="11">
        <v>4.0718130956726092E-3</v>
      </c>
      <c r="AJ94" s="1"/>
    </row>
    <row r="95" spans="1:36" x14ac:dyDescent="0.3">
      <c r="A95" s="39" t="s">
        <v>191</v>
      </c>
      <c r="B95" s="2">
        <v>0</v>
      </c>
      <c r="C95" s="11"/>
      <c r="D95" s="2">
        <v>15582.655394723799</v>
      </c>
      <c r="E95" s="11">
        <v>1.1416716090948888E-2</v>
      </c>
      <c r="F95" s="2">
        <v>0</v>
      </c>
      <c r="G95" s="11"/>
      <c r="H95" s="2">
        <v>0</v>
      </c>
      <c r="I95" s="11"/>
      <c r="J95" s="2">
        <v>0</v>
      </c>
      <c r="K95" s="11"/>
      <c r="L95" s="2">
        <v>0</v>
      </c>
      <c r="M95" s="11"/>
      <c r="N95" s="2">
        <v>0</v>
      </c>
      <c r="O95" s="11"/>
      <c r="P95" s="2">
        <v>0</v>
      </c>
      <c r="Q95" s="11"/>
      <c r="R95" s="2">
        <v>0</v>
      </c>
      <c r="S95" s="11"/>
      <c r="T95" s="2">
        <v>0</v>
      </c>
      <c r="U95" s="11"/>
      <c r="V95" s="2">
        <v>19900.5961406475</v>
      </c>
      <c r="W95" s="11">
        <v>1.5673336451556986E-3</v>
      </c>
      <c r="X95" s="2">
        <v>0</v>
      </c>
      <c r="Y95" s="11"/>
      <c r="Z95" s="2">
        <v>0</v>
      </c>
      <c r="AA95" s="11"/>
      <c r="AB95" s="2">
        <v>0</v>
      </c>
      <c r="AC95" s="11"/>
      <c r="AD95" s="2">
        <v>0</v>
      </c>
      <c r="AE95" s="11"/>
      <c r="AF95" s="2">
        <v>0</v>
      </c>
      <c r="AG95" s="11"/>
      <c r="AH95" s="2">
        <v>35483.251535371302</v>
      </c>
      <c r="AI95" s="11">
        <v>3.3169315033038289E-4</v>
      </c>
      <c r="AJ95" s="1"/>
    </row>
    <row r="96" spans="1:36" x14ac:dyDescent="0.3">
      <c r="A96" s="44" t="s">
        <v>67</v>
      </c>
      <c r="B96" s="2">
        <v>0</v>
      </c>
      <c r="C96" s="11"/>
      <c r="D96" s="2">
        <v>15582.655394723799</v>
      </c>
      <c r="E96" s="11">
        <v>1.1416716090948888E-2</v>
      </c>
      <c r="F96" s="2">
        <v>0</v>
      </c>
      <c r="G96" s="11"/>
      <c r="H96" s="2">
        <v>0</v>
      </c>
      <c r="I96" s="11"/>
      <c r="J96" s="2">
        <v>0</v>
      </c>
      <c r="K96" s="11"/>
      <c r="L96" s="2">
        <v>0</v>
      </c>
      <c r="M96" s="11"/>
      <c r="N96" s="2">
        <v>0</v>
      </c>
      <c r="O96" s="11"/>
      <c r="P96" s="2">
        <v>0</v>
      </c>
      <c r="Q96" s="11"/>
      <c r="R96" s="2">
        <v>0</v>
      </c>
      <c r="S96" s="11"/>
      <c r="T96" s="2">
        <v>0</v>
      </c>
      <c r="U96" s="11"/>
      <c r="V96" s="2">
        <v>19900.5961406475</v>
      </c>
      <c r="W96" s="11">
        <v>1.5673336451556986E-3</v>
      </c>
      <c r="X96" s="2">
        <v>0</v>
      </c>
      <c r="Y96" s="11"/>
      <c r="Z96" s="2">
        <v>0</v>
      </c>
      <c r="AA96" s="11"/>
      <c r="AB96" s="2">
        <v>0</v>
      </c>
      <c r="AC96" s="11"/>
      <c r="AD96" s="2">
        <v>0</v>
      </c>
      <c r="AE96" s="11"/>
      <c r="AF96" s="2">
        <v>0</v>
      </c>
      <c r="AG96" s="11"/>
      <c r="AH96" s="2">
        <v>35483.251535371302</v>
      </c>
      <c r="AI96" s="11">
        <v>3.3169315033038289E-4</v>
      </c>
      <c r="AJ96" s="1"/>
    </row>
    <row r="97" spans="1:36" x14ac:dyDescent="0.3">
      <c r="A97" s="39" t="s">
        <v>192</v>
      </c>
      <c r="B97" s="2">
        <v>0</v>
      </c>
      <c r="C97" s="11"/>
      <c r="D97" s="2">
        <v>17004.9272310694</v>
      </c>
      <c r="E97" s="11">
        <v>1.2458751183710304E-2</v>
      </c>
      <c r="F97" s="2">
        <v>52169.1285853835</v>
      </c>
      <c r="G97" s="11">
        <v>5.1596103328756734E-3</v>
      </c>
      <c r="H97" s="2">
        <v>0</v>
      </c>
      <c r="I97" s="11"/>
      <c r="J97" s="2">
        <v>0</v>
      </c>
      <c r="K97" s="11"/>
      <c r="L97" s="2">
        <v>0</v>
      </c>
      <c r="M97" s="11"/>
      <c r="N97" s="2">
        <v>0</v>
      </c>
      <c r="O97" s="11"/>
      <c r="P97" s="2">
        <v>0</v>
      </c>
      <c r="Q97" s="11"/>
      <c r="R97" s="2">
        <v>0</v>
      </c>
      <c r="S97" s="11"/>
      <c r="T97" s="2">
        <v>0</v>
      </c>
      <c r="U97" s="11"/>
      <c r="V97" s="2">
        <v>29911.906871382402</v>
      </c>
      <c r="W97" s="11">
        <v>2.3558057104894436E-3</v>
      </c>
      <c r="X97" s="2">
        <v>0</v>
      </c>
      <c r="Y97" s="11"/>
      <c r="Z97" s="2">
        <v>0</v>
      </c>
      <c r="AA97" s="11"/>
      <c r="AB97" s="2">
        <v>0</v>
      </c>
      <c r="AC97" s="11"/>
      <c r="AD97" s="2">
        <v>0</v>
      </c>
      <c r="AE97" s="11"/>
      <c r="AF97" s="2">
        <v>0</v>
      </c>
      <c r="AG97" s="11"/>
      <c r="AH97" s="2">
        <v>99085.962687835301</v>
      </c>
      <c r="AI97" s="11">
        <v>9.2624361340404272E-4</v>
      </c>
      <c r="AJ97" s="1"/>
    </row>
    <row r="98" spans="1:36" x14ac:dyDescent="0.3">
      <c r="A98" s="44" t="s">
        <v>67</v>
      </c>
      <c r="B98" s="2">
        <v>0</v>
      </c>
      <c r="C98" s="11"/>
      <c r="D98" s="2">
        <v>17004.9272310694</v>
      </c>
      <c r="E98" s="11">
        <v>1.2458751183710304E-2</v>
      </c>
      <c r="F98" s="2">
        <v>52169.1285853835</v>
      </c>
      <c r="G98" s="11">
        <v>5.1596103328756734E-3</v>
      </c>
      <c r="H98" s="2">
        <v>0</v>
      </c>
      <c r="I98" s="11"/>
      <c r="J98" s="2">
        <v>0</v>
      </c>
      <c r="K98" s="11"/>
      <c r="L98" s="2">
        <v>0</v>
      </c>
      <c r="M98" s="11"/>
      <c r="N98" s="2">
        <v>0</v>
      </c>
      <c r="O98" s="11"/>
      <c r="P98" s="2">
        <v>0</v>
      </c>
      <c r="Q98" s="11"/>
      <c r="R98" s="2">
        <v>0</v>
      </c>
      <c r="S98" s="11"/>
      <c r="T98" s="2">
        <v>0</v>
      </c>
      <c r="U98" s="11"/>
      <c r="V98" s="2">
        <v>29911.906871382402</v>
      </c>
      <c r="W98" s="11">
        <v>2.3558057104894436E-3</v>
      </c>
      <c r="X98" s="2">
        <v>0</v>
      </c>
      <c r="Y98" s="11"/>
      <c r="Z98" s="2">
        <v>0</v>
      </c>
      <c r="AA98" s="11"/>
      <c r="AB98" s="2">
        <v>0</v>
      </c>
      <c r="AC98" s="11"/>
      <c r="AD98" s="2">
        <v>0</v>
      </c>
      <c r="AE98" s="11"/>
      <c r="AF98" s="2">
        <v>0</v>
      </c>
      <c r="AG98" s="11"/>
      <c r="AH98" s="2">
        <v>99085.962687835301</v>
      </c>
      <c r="AI98" s="11">
        <v>9.2624361340404272E-4</v>
      </c>
      <c r="AJ98" s="1"/>
    </row>
    <row r="99" spans="1:36" x14ac:dyDescent="0.3">
      <c r="A99" s="16" t="s">
        <v>57</v>
      </c>
      <c r="B99" s="102">
        <v>7880.0601932</v>
      </c>
      <c r="C99" s="10">
        <v>3.6979033241578141E-2</v>
      </c>
      <c r="D99" s="102">
        <v>108115.74771148003</v>
      </c>
      <c r="E99" s="10">
        <v>7.9211582706279995E-2</v>
      </c>
      <c r="F99" s="102">
        <v>1432198.5653678374</v>
      </c>
      <c r="G99" s="10">
        <v>0.14164673087278645</v>
      </c>
      <c r="H99" s="102">
        <v>1274066.1055650956</v>
      </c>
      <c r="I99" s="10">
        <v>0.35630625941490779</v>
      </c>
      <c r="J99" s="102">
        <v>33115.883489448504</v>
      </c>
      <c r="K99" s="10">
        <v>1.3146495731971046E-2</v>
      </c>
      <c r="L99" s="102">
        <v>1051048.7692015383</v>
      </c>
      <c r="M99" s="10">
        <v>0.14937613322417748</v>
      </c>
      <c r="N99" s="102">
        <v>4598459.4461349398</v>
      </c>
      <c r="O99" s="10">
        <v>0.18442831563669526</v>
      </c>
      <c r="P99" s="102">
        <v>1087305.5179771292</v>
      </c>
      <c r="Q99" s="10">
        <v>0.34791005431102312</v>
      </c>
      <c r="R99" s="102">
        <v>0</v>
      </c>
      <c r="S99" s="10"/>
      <c r="T99" s="102">
        <v>418064.56217997958</v>
      </c>
      <c r="U99" s="10">
        <v>9.5608899442265929E-2</v>
      </c>
      <c r="V99" s="102">
        <v>1959806.4084077927</v>
      </c>
      <c r="W99" s="10">
        <v>0.15435067875254824</v>
      </c>
      <c r="X99" s="102">
        <v>1137140.0005500293</v>
      </c>
      <c r="Y99" s="10">
        <v>0.35265347533884556</v>
      </c>
      <c r="Z99" s="102">
        <v>25934.6854332982</v>
      </c>
      <c r="AA99" s="10">
        <v>1.4481999612270639E-2</v>
      </c>
      <c r="AB99" s="102">
        <v>836848.24498579092</v>
      </c>
      <c r="AC99" s="10">
        <v>0.13355273396525522</v>
      </c>
      <c r="AD99" s="102">
        <v>4219772.2268591244</v>
      </c>
      <c r="AE99" s="10">
        <v>0.19921101309508335</v>
      </c>
      <c r="AF99" s="102">
        <v>869358.5567251679</v>
      </c>
      <c r="AG99" s="10">
        <v>0.30201616366966838</v>
      </c>
      <c r="AH99" s="102">
        <v>19059114.780781846</v>
      </c>
      <c r="AI99" s="10">
        <v>0.17816230335723504</v>
      </c>
      <c r="AJ99" s="1"/>
    </row>
    <row r="100" spans="1:36" x14ac:dyDescent="0.3">
      <c r="A100" s="39" t="s">
        <v>193</v>
      </c>
      <c r="B100" s="2">
        <v>0</v>
      </c>
      <c r="C100" s="11"/>
      <c r="D100" s="2">
        <v>0</v>
      </c>
      <c r="E100" s="11"/>
      <c r="F100" s="2">
        <v>17435.422706317</v>
      </c>
      <c r="G100" s="11">
        <v>1.7243912174291693E-3</v>
      </c>
      <c r="H100" s="2">
        <v>539.39388509999992</v>
      </c>
      <c r="I100" s="11">
        <v>1.5084728862323232E-4</v>
      </c>
      <c r="J100" s="2">
        <v>0</v>
      </c>
      <c r="K100" s="11"/>
      <c r="L100" s="2">
        <v>27294.928902482101</v>
      </c>
      <c r="M100" s="11">
        <v>3.8791833981014967E-3</v>
      </c>
      <c r="N100" s="2">
        <v>30206.0575656</v>
      </c>
      <c r="O100" s="11">
        <v>1.2114605737212779E-3</v>
      </c>
      <c r="P100" s="2">
        <v>0</v>
      </c>
      <c r="Q100" s="11"/>
      <c r="R100" s="2">
        <v>0</v>
      </c>
      <c r="S100" s="11"/>
      <c r="T100" s="2">
        <v>0</v>
      </c>
      <c r="U100" s="11"/>
      <c r="V100" s="2">
        <v>72982.37868227149</v>
      </c>
      <c r="W100" s="11">
        <v>5.7479553277591574E-3</v>
      </c>
      <c r="X100" s="2">
        <v>0</v>
      </c>
      <c r="Y100" s="11"/>
      <c r="Z100" s="2">
        <v>0</v>
      </c>
      <c r="AA100" s="11"/>
      <c r="AB100" s="2">
        <v>0</v>
      </c>
      <c r="AC100" s="11"/>
      <c r="AD100" s="2">
        <v>0</v>
      </c>
      <c r="AE100" s="11"/>
      <c r="AF100" s="2">
        <v>0</v>
      </c>
      <c r="AG100" s="11"/>
      <c r="AH100" s="2">
        <v>148458.18174177062</v>
      </c>
      <c r="AI100" s="11">
        <v>1.387769154840875E-3</v>
      </c>
      <c r="AJ100" s="1"/>
    </row>
    <row r="101" spans="1:36" x14ac:dyDescent="0.3">
      <c r="A101" s="44" t="s">
        <v>70</v>
      </c>
      <c r="B101" s="2">
        <v>0</v>
      </c>
      <c r="C101" s="11"/>
      <c r="D101" s="2">
        <v>0</v>
      </c>
      <c r="E101" s="11"/>
      <c r="F101" s="2">
        <v>17435.422706317</v>
      </c>
      <c r="G101" s="11">
        <v>1.7243912174291693E-3</v>
      </c>
      <c r="H101" s="2">
        <v>539.39388509999992</v>
      </c>
      <c r="I101" s="11">
        <v>1.5084728862323232E-4</v>
      </c>
      <c r="J101" s="2">
        <v>0</v>
      </c>
      <c r="K101" s="11"/>
      <c r="L101" s="2">
        <v>27294.928902482101</v>
      </c>
      <c r="M101" s="11">
        <v>3.8791833981014967E-3</v>
      </c>
      <c r="N101" s="2">
        <v>30206.0575656</v>
      </c>
      <c r="O101" s="11">
        <v>1.2114605737212779E-3</v>
      </c>
      <c r="P101" s="2">
        <v>0</v>
      </c>
      <c r="Q101" s="11"/>
      <c r="R101" s="2">
        <v>0</v>
      </c>
      <c r="S101" s="11"/>
      <c r="T101" s="2">
        <v>0</v>
      </c>
      <c r="U101" s="11"/>
      <c r="V101" s="2">
        <v>72982.37868227149</v>
      </c>
      <c r="W101" s="11">
        <v>5.7479553277591574E-3</v>
      </c>
      <c r="X101" s="2">
        <v>0</v>
      </c>
      <c r="Y101" s="11"/>
      <c r="Z101" s="2">
        <v>0</v>
      </c>
      <c r="AA101" s="11"/>
      <c r="AB101" s="2">
        <v>0</v>
      </c>
      <c r="AC101" s="11"/>
      <c r="AD101" s="2">
        <v>0</v>
      </c>
      <c r="AE101" s="11"/>
      <c r="AF101" s="2">
        <v>0</v>
      </c>
      <c r="AG101" s="11"/>
      <c r="AH101" s="2">
        <v>148458.18174177062</v>
      </c>
      <c r="AI101" s="11">
        <v>1.387769154840875E-3</v>
      </c>
      <c r="AJ101" s="1"/>
    </row>
    <row r="102" spans="1:36" x14ac:dyDescent="0.3">
      <c r="A102" s="39" t="s">
        <v>194</v>
      </c>
      <c r="B102" s="2">
        <v>0</v>
      </c>
      <c r="C102" s="11"/>
      <c r="D102" s="2">
        <v>1086.4294945812001</v>
      </c>
      <c r="E102" s="11">
        <v>7.9597839894902597E-4</v>
      </c>
      <c r="F102" s="2">
        <v>22816.075449350403</v>
      </c>
      <c r="G102" s="11">
        <v>2.256546387418902E-3</v>
      </c>
      <c r="H102" s="2">
        <v>32282.255791069198</v>
      </c>
      <c r="I102" s="11">
        <v>9.0280792779503256E-3</v>
      </c>
      <c r="J102" s="2">
        <v>0</v>
      </c>
      <c r="K102" s="11"/>
      <c r="L102" s="2">
        <v>1962.9019173624001</v>
      </c>
      <c r="M102" s="11">
        <v>2.7896964147217058E-4</v>
      </c>
      <c r="N102" s="2">
        <v>24738.3479994476</v>
      </c>
      <c r="O102" s="11">
        <v>9.9216963998830648E-4</v>
      </c>
      <c r="P102" s="2">
        <v>52459.088539141201</v>
      </c>
      <c r="Q102" s="11">
        <v>1.6785571342187638E-2</v>
      </c>
      <c r="R102" s="2">
        <v>0</v>
      </c>
      <c r="S102" s="11"/>
      <c r="T102" s="2">
        <v>3857.1932118131999</v>
      </c>
      <c r="U102" s="11">
        <v>8.8211733612301687E-4</v>
      </c>
      <c r="V102" s="2">
        <v>28178.169338561198</v>
      </c>
      <c r="W102" s="11">
        <v>2.2192597925754748E-3</v>
      </c>
      <c r="X102" s="2">
        <v>56762.453316612402</v>
      </c>
      <c r="Y102" s="11">
        <v>1.7603352640114655E-2</v>
      </c>
      <c r="Z102" s="2">
        <v>0</v>
      </c>
      <c r="AA102" s="11"/>
      <c r="AB102" s="2">
        <v>9668.8351856152003</v>
      </c>
      <c r="AC102" s="11">
        <v>1.543050823175582E-3</v>
      </c>
      <c r="AD102" s="2">
        <v>71113.308417328808</v>
      </c>
      <c r="AE102" s="11">
        <v>3.3571845712875572E-3</v>
      </c>
      <c r="AF102" s="2">
        <v>59825.1061908724</v>
      </c>
      <c r="AG102" s="11">
        <v>2.0783310779110137E-2</v>
      </c>
      <c r="AH102" s="2">
        <v>364750.16485175525</v>
      </c>
      <c r="AI102" s="11">
        <v>3.4096404931380588E-3</v>
      </c>
      <c r="AJ102" s="1"/>
    </row>
    <row r="103" spans="1:36" x14ac:dyDescent="0.3">
      <c r="A103" s="44" t="s">
        <v>65</v>
      </c>
      <c r="B103" s="2">
        <v>0</v>
      </c>
      <c r="C103" s="11"/>
      <c r="D103" s="2">
        <v>1086.4294945812001</v>
      </c>
      <c r="E103" s="11">
        <v>7.9597839894902597E-4</v>
      </c>
      <c r="F103" s="2">
        <v>22816.075449350403</v>
      </c>
      <c r="G103" s="11">
        <v>2.256546387418902E-3</v>
      </c>
      <c r="H103" s="2">
        <v>32282.255791069198</v>
      </c>
      <c r="I103" s="11">
        <v>9.0280792779503256E-3</v>
      </c>
      <c r="J103" s="2">
        <v>0</v>
      </c>
      <c r="K103" s="11"/>
      <c r="L103" s="2">
        <v>1962.9019173624001</v>
      </c>
      <c r="M103" s="11">
        <v>2.7896964147217058E-4</v>
      </c>
      <c r="N103" s="2">
        <v>24738.3479994476</v>
      </c>
      <c r="O103" s="11">
        <v>9.9216963998830648E-4</v>
      </c>
      <c r="P103" s="2">
        <v>52459.088539141201</v>
      </c>
      <c r="Q103" s="11">
        <v>1.6785571342187638E-2</v>
      </c>
      <c r="R103" s="2">
        <v>0</v>
      </c>
      <c r="S103" s="11"/>
      <c r="T103" s="2">
        <v>3857.1932118131999</v>
      </c>
      <c r="U103" s="11">
        <v>8.8211733612301687E-4</v>
      </c>
      <c r="V103" s="2">
        <v>28178.169338561198</v>
      </c>
      <c r="W103" s="11">
        <v>2.2192597925754748E-3</v>
      </c>
      <c r="X103" s="2">
        <v>56762.453316612402</v>
      </c>
      <c r="Y103" s="11">
        <v>1.7603352640114655E-2</v>
      </c>
      <c r="Z103" s="2">
        <v>0</v>
      </c>
      <c r="AA103" s="11"/>
      <c r="AB103" s="2">
        <v>9668.8351856152003</v>
      </c>
      <c r="AC103" s="11">
        <v>1.543050823175582E-3</v>
      </c>
      <c r="AD103" s="2">
        <v>71113.308417328808</v>
      </c>
      <c r="AE103" s="11">
        <v>3.3571845712875572E-3</v>
      </c>
      <c r="AF103" s="2">
        <v>59825.1061908724</v>
      </c>
      <c r="AG103" s="11">
        <v>2.0783310779110137E-2</v>
      </c>
      <c r="AH103" s="2">
        <v>364750.16485175525</v>
      </c>
      <c r="AI103" s="11">
        <v>3.4096404931380588E-3</v>
      </c>
      <c r="AJ103" s="1"/>
    </row>
    <row r="104" spans="1:36" x14ac:dyDescent="0.3">
      <c r="A104" s="39" t="s">
        <v>195</v>
      </c>
      <c r="B104" s="2">
        <v>0</v>
      </c>
      <c r="C104" s="11"/>
      <c r="D104" s="2">
        <v>0</v>
      </c>
      <c r="E104" s="11"/>
      <c r="F104" s="2">
        <v>0</v>
      </c>
      <c r="G104" s="11"/>
      <c r="H104" s="2">
        <v>0</v>
      </c>
      <c r="I104" s="11"/>
      <c r="J104" s="2">
        <v>0</v>
      </c>
      <c r="K104" s="11"/>
      <c r="L104" s="2">
        <v>25718.658547499999</v>
      </c>
      <c r="M104" s="11">
        <v>3.6551622323453157E-3</v>
      </c>
      <c r="N104" s="2">
        <v>0</v>
      </c>
      <c r="O104" s="11"/>
      <c r="P104" s="2">
        <v>0</v>
      </c>
      <c r="Q104" s="11"/>
      <c r="R104" s="2">
        <v>0</v>
      </c>
      <c r="S104" s="11"/>
      <c r="T104" s="2">
        <v>8229.9707352000005</v>
      </c>
      <c r="U104" s="11">
        <v>1.8821457631603329E-3</v>
      </c>
      <c r="V104" s="2">
        <v>0</v>
      </c>
      <c r="W104" s="11"/>
      <c r="X104" s="2">
        <v>0</v>
      </c>
      <c r="Y104" s="11"/>
      <c r="Z104" s="2">
        <v>0</v>
      </c>
      <c r="AA104" s="11"/>
      <c r="AB104" s="2">
        <v>0</v>
      </c>
      <c r="AC104" s="11"/>
      <c r="AD104" s="2">
        <v>0</v>
      </c>
      <c r="AE104" s="11"/>
      <c r="AF104" s="2">
        <v>0</v>
      </c>
      <c r="AG104" s="11"/>
      <c r="AH104" s="2">
        <v>33948.6292827</v>
      </c>
      <c r="AI104" s="11">
        <v>3.1734768683619788E-4</v>
      </c>
      <c r="AJ104" s="1"/>
    </row>
    <row r="105" spans="1:36" x14ac:dyDescent="0.3">
      <c r="A105" s="44" t="s">
        <v>70</v>
      </c>
      <c r="B105" s="2">
        <v>0</v>
      </c>
      <c r="C105" s="11"/>
      <c r="D105" s="2">
        <v>0</v>
      </c>
      <c r="E105" s="11"/>
      <c r="F105" s="2">
        <v>0</v>
      </c>
      <c r="G105" s="11"/>
      <c r="H105" s="2">
        <v>0</v>
      </c>
      <c r="I105" s="11"/>
      <c r="J105" s="2">
        <v>0</v>
      </c>
      <c r="K105" s="11"/>
      <c r="L105" s="2">
        <v>25718.658547499999</v>
      </c>
      <c r="M105" s="11">
        <v>3.6551622323453157E-3</v>
      </c>
      <c r="N105" s="2">
        <v>0</v>
      </c>
      <c r="O105" s="11"/>
      <c r="P105" s="2">
        <v>0</v>
      </c>
      <c r="Q105" s="11"/>
      <c r="R105" s="2">
        <v>0</v>
      </c>
      <c r="S105" s="11"/>
      <c r="T105" s="2">
        <v>8229.9707352000005</v>
      </c>
      <c r="U105" s="11">
        <v>1.8821457631603329E-3</v>
      </c>
      <c r="V105" s="2">
        <v>0</v>
      </c>
      <c r="W105" s="11"/>
      <c r="X105" s="2">
        <v>0</v>
      </c>
      <c r="Y105" s="11"/>
      <c r="Z105" s="2">
        <v>0</v>
      </c>
      <c r="AA105" s="11"/>
      <c r="AB105" s="2">
        <v>0</v>
      </c>
      <c r="AC105" s="11"/>
      <c r="AD105" s="2">
        <v>0</v>
      </c>
      <c r="AE105" s="11"/>
      <c r="AF105" s="2">
        <v>0</v>
      </c>
      <c r="AG105" s="11"/>
      <c r="AH105" s="2">
        <v>33948.6292827</v>
      </c>
      <c r="AI105" s="11">
        <v>3.1734768683619788E-4</v>
      </c>
      <c r="AJ105" s="1"/>
    </row>
    <row r="106" spans="1:36" x14ac:dyDescent="0.3">
      <c r="A106" s="39" t="s">
        <v>196</v>
      </c>
      <c r="B106" s="2">
        <v>0</v>
      </c>
      <c r="C106" s="11"/>
      <c r="D106" s="2">
        <v>818.8919985</v>
      </c>
      <c r="E106" s="11">
        <v>5.9996561684793335E-4</v>
      </c>
      <c r="F106" s="2">
        <v>70721.895168352014</v>
      </c>
      <c r="G106" s="11">
        <v>6.9945086484234356E-3</v>
      </c>
      <c r="H106" s="2">
        <v>38921.528970325999</v>
      </c>
      <c r="I106" s="11">
        <v>1.0884823273730259E-2</v>
      </c>
      <c r="J106" s="2">
        <v>0</v>
      </c>
      <c r="K106" s="11"/>
      <c r="L106" s="2">
        <v>189659.10220127599</v>
      </c>
      <c r="M106" s="11">
        <v>2.6954546875230034E-2</v>
      </c>
      <c r="N106" s="2">
        <v>323217.72949864296</v>
      </c>
      <c r="O106" s="11">
        <v>1.296314605654619E-2</v>
      </c>
      <c r="P106" s="2">
        <v>14651.961161211999</v>
      </c>
      <c r="Q106" s="11">
        <v>4.688254146676272E-3</v>
      </c>
      <c r="R106" s="2">
        <v>0</v>
      </c>
      <c r="S106" s="11"/>
      <c r="T106" s="2">
        <v>29916.163116080999</v>
      </c>
      <c r="U106" s="11">
        <v>6.8416500459860929E-3</v>
      </c>
      <c r="V106" s="2">
        <v>51547.392386186002</v>
      </c>
      <c r="W106" s="11">
        <v>4.0597759904233352E-3</v>
      </c>
      <c r="X106" s="2">
        <v>16084.510782993</v>
      </c>
      <c r="Y106" s="11">
        <v>4.9881796647765191E-3</v>
      </c>
      <c r="Z106" s="2">
        <v>0</v>
      </c>
      <c r="AA106" s="11"/>
      <c r="AB106" s="2">
        <v>116525.866295089</v>
      </c>
      <c r="AC106" s="11">
        <v>1.8596380066069392E-2</v>
      </c>
      <c r="AD106" s="2">
        <v>19371.322129579999</v>
      </c>
      <c r="AE106" s="11">
        <v>9.1449976419631749E-4</v>
      </c>
      <c r="AF106" s="2">
        <v>57.840725970000001</v>
      </c>
      <c r="AG106" s="11">
        <v>2.0093934805372164E-5</v>
      </c>
      <c r="AH106" s="2">
        <v>871494.20443420799</v>
      </c>
      <c r="AI106" s="11">
        <v>8.1466225798190028E-3</v>
      </c>
      <c r="AJ106" s="1"/>
    </row>
    <row r="107" spans="1:36" x14ac:dyDescent="0.3">
      <c r="A107" s="44" t="s">
        <v>65</v>
      </c>
      <c r="B107" s="2">
        <v>0</v>
      </c>
      <c r="C107" s="11"/>
      <c r="D107" s="2">
        <v>818.8919985</v>
      </c>
      <c r="E107" s="11">
        <v>5.9996561684793335E-4</v>
      </c>
      <c r="F107" s="2">
        <v>21336.338133372999</v>
      </c>
      <c r="G107" s="11">
        <v>2.1101979980076629E-3</v>
      </c>
      <c r="H107" s="2">
        <v>38921.528970325999</v>
      </c>
      <c r="I107" s="11">
        <v>1.0884823273730259E-2</v>
      </c>
      <c r="J107" s="2">
        <v>0</v>
      </c>
      <c r="K107" s="11"/>
      <c r="L107" s="2">
        <v>9541.3425795859985</v>
      </c>
      <c r="M107" s="11">
        <v>1.3560254310449266E-3</v>
      </c>
      <c r="N107" s="2">
        <v>129334.25429534601</v>
      </c>
      <c r="O107" s="11">
        <v>5.1871499473301495E-3</v>
      </c>
      <c r="P107" s="2">
        <v>14651.961161211999</v>
      </c>
      <c r="Q107" s="11">
        <v>4.688254146676272E-3</v>
      </c>
      <c r="R107" s="2">
        <v>0</v>
      </c>
      <c r="S107" s="11"/>
      <c r="T107" s="2">
        <v>0</v>
      </c>
      <c r="U107" s="11"/>
      <c r="V107" s="2">
        <v>51547.392386186002</v>
      </c>
      <c r="W107" s="11">
        <v>4.0597759904233352E-3</v>
      </c>
      <c r="X107" s="2">
        <v>16084.510782993</v>
      </c>
      <c r="Y107" s="11">
        <v>4.9881796647765191E-3</v>
      </c>
      <c r="Z107" s="2">
        <v>0</v>
      </c>
      <c r="AA107" s="11"/>
      <c r="AB107" s="2">
        <v>140.600646426</v>
      </c>
      <c r="AC107" s="11">
        <v>2.2438477752669861E-5</v>
      </c>
      <c r="AD107" s="2">
        <v>19371.322129579999</v>
      </c>
      <c r="AE107" s="11">
        <v>9.1449976419631749E-4</v>
      </c>
      <c r="AF107" s="2">
        <v>57.840725970000001</v>
      </c>
      <c r="AG107" s="11">
        <v>2.0093934805372164E-5</v>
      </c>
      <c r="AH107" s="2">
        <v>301805.98380949802</v>
      </c>
      <c r="AI107" s="11">
        <v>2.8212458900093128E-3</v>
      </c>
      <c r="AJ107" s="1"/>
    </row>
    <row r="108" spans="1:36" x14ac:dyDescent="0.3">
      <c r="A108" s="44" t="s">
        <v>70</v>
      </c>
      <c r="B108" s="2">
        <v>0</v>
      </c>
      <c r="C108" s="11"/>
      <c r="D108" s="2">
        <v>0</v>
      </c>
      <c r="E108" s="11"/>
      <c r="F108" s="2">
        <v>49385.557034979</v>
      </c>
      <c r="G108" s="11">
        <v>4.8843106504157727E-3</v>
      </c>
      <c r="H108" s="2">
        <v>0</v>
      </c>
      <c r="I108" s="11"/>
      <c r="J108" s="2">
        <v>0</v>
      </c>
      <c r="K108" s="11"/>
      <c r="L108" s="2">
        <v>180117.75962169</v>
      </c>
      <c r="M108" s="11">
        <v>2.5598521444185108E-2</v>
      </c>
      <c r="N108" s="2">
        <v>193883.47520329698</v>
      </c>
      <c r="O108" s="11">
        <v>7.7759961092160393E-3</v>
      </c>
      <c r="P108" s="2">
        <v>0</v>
      </c>
      <c r="Q108" s="11"/>
      <c r="R108" s="2">
        <v>0</v>
      </c>
      <c r="S108" s="11"/>
      <c r="T108" s="2">
        <v>29916.163116080999</v>
      </c>
      <c r="U108" s="11">
        <v>6.8416500459860929E-3</v>
      </c>
      <c r="V108" s="2">
        <v>0</v>
      </c>
      <c r="W108" s="11"/>
      <c r="X108" s="2">
        <v>0</v>
      </c>
      <c r="Y108" s="11"/>
      <c r="Z108" s="2">
        <v>0</v>
      </c>
      <c r="AA108" s="11"/>
      <c r="AB108" s="2">
        <v>116385.265648663</v>
      </c>
      <c r="AC108" s="11">
        <v>1.8573941588316722E-2</v>
      </c>
      <c r="AD108" s="2">
        <v>0</v>
      </c>
      <c r="AE108" s="11"/>
      <c r="AF108" s="2">
        <v>0</v>
      </c>
      <c r="AG108" s="11"/>
      <c r="AH108" s="2">
        <v>569688.22062471008</v>
      </c>
      <c r="AI108" s="11">
        <v>5.32537668980969E-3</v>
      </c>
      <c r="AJ108" s="1"/>
    </row>
    <row r="109" spans="1:36" x14ac:dyDescent="0.3">
      <c r="A109" s="39" t="s">
        <v>197</v>
      </c>
      <c r="B109" s="2">
        <v>0</v>
      </c>
      <c r="C109" s="11"/>
      <c r="D109" s="2">
        <v>0</v>
      </c>
      <c r="E109" s="11"/>
      <c r="F109" s="2">
        <v>0</v>
      </c>
      <c r="G109" s="11"/>
      <c r="H109" s="2">
        <v>0</v>
      </c>
      <c r="I109" s="11"/>
      <c r="J109" s="2">
        <v>0</v>
      </c>
      <c r="K109" s="11"/>
      <c r="L109" s="2">
        <v>4537.0264593500006</v>
      </c>
      <c r="M109" s="11">
        <v>6.4480687166242295E-4</v>
      </c>
      <c r="N109" s="2">
        <v>0</v>
      </c>
      <c r="O109" s="11"/>
      <c r="P109" s="2">
        <v>0</v>
      </c>
      <c r="Q109" s="11"/>
      <c r="R109" s="2">
        <v>0</v>
      </c>
      <c r="S109" s="11"/>
      <c r="T109" s="2">
        <v>9074.0529187000011</v>
      </c>
      <c r="U109" s="11">
        <v>2.0751823797595585E-3</v>
      </c>
      <c r="V109" s="2">
        <v>0</v>
      </c>
      <c r="W109" s="11"/>
      <c r="X109" s="2">
        <v>0</v>
      </c>
      <c r="Y109" s="11"/>
      <c r="Z109" s="2">
        <v>0</v>
      </c>
      <c r="AA109" s="11"/>
      <c r="AB109" s="2">
        <v>0</v>
      </c>
      <c r="AC109" s="11"/>
      <c r="AD109" s="2">
        <v>0</v>
      </c>
      <c r="AE109" s="11"/>
      <c r="AF109" s="2">
        <v>0</v>
      </c>
      <c r="AG109" s="11"/>
      <c r="AH109" s="2">
        <v>13611.079378049999</v>
      </c>
      <c r="AI109" s="11">
        <v>1.2723472632720413E-4</v>
      </c>
      <c r="AJ109" s="1"/>
    </row>
    <row r="110" spans="1:36" x14ac:dyDescent="0.3">
      <c r="A110" s="44" t="s">
        <v>70</v>
      </c>
      <c r="B110" s="2">
        <v>0</v>
      </c>
      <c r="C110" s="11"/>
      <c r="D110" s="2">
        <v>0</v>
      </c>
      <c r="E110" s="11"/>
      <c r="F110" s="2">
        <v>0</v>
      </c>
      <c r="G110" s="11"/>
      <c r="H110" s="2">
        <v>0</v>
      </c>
      <c r="I110" s="11"/>
      <c r="J110" s="2">
        <v>0</v>
      </c>
      <c r="K110" s="11"/>
      <c r="L110" s="2">
        <v>4537.0264593500006</v>
      </c>
      <c r="M110" s="11">
        <v>6.4480687166242295E-4</v>
      </c>
      <c r="N110" s="2">
        <v>0</v>
      </c>
      <c r="O110" s="11"/>
      <c r="P110" s="2">
        <v>0</v>
      </c>
      <c r="Q110" s="11"/>
      <c r="R110" s="2">
        <v>0</v>
      </c>
      <c r="S110" s="11"/>
      <c r="T110" s="2">
        <v>9074.0529187000011</v>
      </c>
      <c r="U110" s="11">
        <v>2.0751823797595585E-3</v>
      </c>
      <c r="V110" s="2">
        <v>0</v>
      </c>
      <c r="W110" s="11"/>
      <c r="X110" s="2">
        <v>0</v>
      </c>
      <c r="Y110" s="11"/>
      <c r="Z110" s="2">
        <v>0</v>
      </c>
      <c r="AA110" s="11"/>
      <c r="AB110" s="2">
        <v>0</v>
      </c>
      <c r="AC110" s="11"/>
      <c r="AD110" s="2">
        <v>0</v>
      </c>
      <c r="AE110" s="11"/>
      <c r="AF110" s="2">
        <v>0</v>
      </c>
      <c r="AG110" s="11"/>
      <c r="AH110" s="2">
        <v>13611.079378049999</v>
      </c>
      <c r="AI110" s="11">
        <v>1.2723472632720413E-4</v>
      </c>
      <c r="AJ110" s="1"/>
    </row>
    <row r="111" spans="1:36" x14ac:dyDescent="0.3">
      <c r="A111" s="39" t="s">
        <v>198</v>
      </c>
      <c r="B111" s="2">
        <v>0</v>
      </c>
      <c r="C111" s="11"/>
      <c r="D111" s="2">
        <v>865.02255990629999</v>
      </c>
      <c r="E111" s="11">
        <v>6.3376342019729934E-4</v>
      </c>
      <c r="F111" s="2">
        <v>13152.244742189299</v>
      </c>
      <c r="G111" s="11">
        <v>1.3007780599832079E-3</v>
      </c>
      <c r="H111" s="2">
        <v>50315.102633169001</v>
      </c>
      <c r="I111" s="11">
        <v>1.4071158421838776E-2</v>
      </c>
      <c r="J111" s="2">
        <v>0</v>
      </c>
      <c r="K111" s="11"/>
      <c r="L111" s="2">
        <v>22476.671133042797</v>
      </c>
      <c r="M111" s="11">
        <v>3.1944076430973204E-3</v>
      </c>
      <c r="N111" s="2">
        <v>113367.03462274</v>
      </c>
      <c r="O111" s="11">
        <v>4.5467599506117977E-3</v>
      </c>
      <c r="P111" s="2">
        <v>51956.546876996996</v>
      </c>
      <c r="Q111" s="11">
        <v>1.6624770818250797E-2</v>
      </c>
      <c r="R111" s="2">
        <v>0</v>
      </c>
      <c r="S111" s="11"/>
      <c r="T111" s="2">
        <v>15342.246209674999</v>
      </c>
      <c r="U111" s="11">
        <v>3.5086812128501134E-3</v>
      </c>
      <c r="V111" s="2">
        <v>35605.711924474999</v>
      </c>
      <c r="W111" s="11">
        <v>2.8042391225138134E-3</v>
      </c>
      <c r="X111" s="2">
        <v>60424.271983074999</v>
      </c>
      <c r="Y111" s="11">
        <v>1.8738967496828931E-2</v>
      </c>
      <c r="Z111" s="2">
        <v>0</v>
      </c>
      <c r="AA111" s="11"/>
      <c r="AB111" s="2">
        <v>16610.347816917601</v>
      </c>
      <c r="AC111" s="11">
        <v>2.6508478405195433E-3</v>
      </c>
      <c r="AD111" s="2">
        <v>95464.502129840112</v>
      </c>
      <c r="AE111" s="11">
        <v>4.5067788405390823E-3</v>
      </c>
      <c r="AF111" s="2">
        <v>37694.425416401995</v>
      </c>
      <c r="AG111" s="11">
        <v>1.3095086794657415E-2</v>
      </c>
      <c r="AH111" s="2">
        <v>513274.12804842915</v>
      </c>
      <c r="AI111" s="11">
        <v>4.7980245650754809E-3</v>
      </c>
      <c r="AJ111" s="1"/>
    </row>
    <row r="112" spans="1:36" x14ac:dyDescent="0.3">
      <c r="A112" s="44" t="s">
        <v>65</v>
      </c>
      <c r="B112" s="2">
        <v>0</v>
      </c>
      <c r="C112" s="11"/>
      <c r="D112" s="2">
        <v>705.31264265000004</v>
      </c>
      <c r="E112" s="11">
        <v>5.1675109232142934E-4</v>
      </c>
      <c r="F112" s="2">
        <v>11163.694333137499</v>
      </c>
      <c r="G112" s="11">
        <v>1.1041072411253584E-3</v>
      </c>
      <c r="H112" s="2">
        <v>48359.297594299998</v>
      </c>
      <c r="I112" s="11">
        <v>1.3524196553455065E-2</v>
      </c>
      <c r="J112" s="2">
        <v>0</v>
      </c>
      <c r="K112" s="11"/>
      <c r="L112" s="2">
        <v>19158.4105279875</v>
      </c>
      <c r="M112" s="11">
        <v>2.722813029471703E-3</v>
      </c>
      <c r="N112" s="2">
        <v>71273.691979875002</v>
      </c>
      <c r="O112" s="11">
        <v>2.8585414561186173E-3</v>
      </c>
      <c r="P112" s="2">
        <v>39269.3458388</v>
      </c>
      <c r="Q112" s="11">
        <v>1.2565189836388409E-2</v>
      </c>
      <c r="R112" s="2">
        <v>0</v>
      </c>
      <c r="S112" s="11"/>
      <c r="T112" s="2">
        <v>15342.246209674999</v>
      </c>
      <c r="U112" s="11">
        <v>3.5086812128501134E-3</v>
      </c>
      <c r="V112" s="2">
        <v>35605.711924474999</v>
      </c>
      <c r="W112" s="11">
        <v>2.8042391225138134E-3</v>
      </c>
      <c r="X112" s="2">
        <v>60424.271983074999</v>
      </c>
      <c r="Y112" s="11">
        <v>1.8738967496828931E-2</v>
      </c>
      <c r="Z112" s="2">
        <v>0</v>
      </c>
      <c r="AA112" s="11"/>
      <c r="AB112" s="2">
        <v>11351.1721679125</v>
      </c>
      <c r="AC112" s="11">
        <v>1.8115352285416665E-3</v>
      </c>
      <c r="AD112" s="2">
        <v>84508.935995137494</v>
      </c>
      <c r="AE112" s="11">
        <v>3.989578074385703E-3</v>
      </c>
      <c r="AF112" s="2">
        <v>27289.704969450002</v>
      </c>
      <c r="AG112" s="11">
        <v>9.4804749303869958E-3</v>
      </c>
      <c r="AH112" s="2">
        <v>424451.79616647505</v>
      </c>
      <c r="AI112" s="11">
        <v>3.967724132990012E-3</v>
      </c>
      <c r="AJ112" s="1"/>
    </row>
    <row r="113" spans="1:36" x14ac:dyDescent="0.3">
      <c r="A113" s="44" t="s">
        <v>71</v>
      </c>
      <c r="B113" s="2">
        <v>0</v>
      </c>
      <c r="C113" s="11"/>
      <c r="D113" s="2">
        <v>159.7099172563</v>
      </c>
      <c r="E113" s="11">
        <v>1.1701232787586998E-4</v>
      </c>
      <c r="F113" s="2">
        <v>1988.5504090518</v>
      </c>
      <c r="G113" s="11">
        <v>1.9667081885784947E-4</v>
      </c>
      <c r="H113" s="2">
        <v>1955.8050388690001</v>
      </c>
      <c r="I113" s="11">
        <v>5.4696186838370999E-4</v>
      </c>
      <c r="J113" s="2">
        <v>0</v>
      </c>
      <c r="K113" s="11"/>
      <c r="L113" s="2">
        <v>3318.2606050552999</v>
      </c>
      <c r="M113" s="11">
        <v>4.7159461362561753E-4</v>
      </c>
      <c r="N113" s="2">
        <v>42093.342642865005</v>
      </c>
      <c r="O113" s="11">
        <v>1.6882184944931801E-3</v>
      </c>
      <c r="P113" s="2">
        <v>12687.201038196999</v>
      </c>
      <c r="Q113" s="11">
        <v>4.0595809818623884E-3</v>
      </c>
      <c r="R113" s="2">
        <v>0</v>
      </c>
      <c r="S113" s="11"/>
      <c r="T113" s="2">
        <v>0</v>
      </c>
      <c r="U113" s="11"/>
      <c r="V113" s="2">
        <v>0</v>
      </c>
      <c r="W113" s="11"/>
      <c r="X113" s="2">
        <v>0</v>
      </c>
      <c r="Y113" s="11"/>
      <c r="Z113" s="2">
        <v>0</v>
      </c>
      <c r="AA113" s="11"/>
      <c r="AB113" s="2">
        <v>5259.1756490051002</v>
      </c>
      <c r="AC113" s="11">
        <v>8.3931261197787695E-4</v>
      </c>
      <c r="AD113" s="2">
        <v>10955.5661347026</v>
      </c>
      <c r="AE113" s="11">
        <v>5.1720076615337945E-4</v>
      </c>
      <c r="AF113" s="2">
        <v>10404.720446952</v>
      </c>
      <c r="AG113" s="11">
        <v>3.6146118642704202E-3</v>
      </c>
      <c r="AH113" s="2">
        <v>88822.331881954087</v>
      </c>
      <c r="AI113" s="11">
        <v>8.3030043208546871E-4</v>
      </c>
      <c r="AJ113" s="1"/>
    </row>
    <row r="114" spans="1:36" x14ac:dyDescent="0.3">
      <c r="A114" s="39" t="s">
        <v>199</v>
      </c>
      <c r="B114" s="2">
        <v>0</v>
      </c>
      <c r="C114" s="11"/>
      <c r="D114" s="2">
        <v>6747.6854615040002</v>
      </c>
      <c r="E114" s="11">
        <v>4.9437279612240337E-3</v>
      </c>
      <c r="F114" s="2">
        <v>309665.80147507205</v>
      </c>
      <c r="G114" s="11">
        <v>3.0626443499320019E-2</v>
      </c>
      <c r="H114" s="2">
        <v>201980.57966438401</v>
      </c>
      <c r="I114" s="11">
        <v>5.6486036713731938E-2</v>
      </c>
      <c r="J114" s="2">
        <v>0</v>
      </c>
      <c r="K114" s="11"/>
      <c r="L114" s="2">
        <v>17629.313879808</v>
      </c>
      <c r="M114" s="11">
        <v>2.5054962394957031E-3</v>
      </c>
      <c r="N114" s="2">
        <v>519541.94887372805</v>
      </c>
      <c r="O114" s="11">
        <v>2.0837031979030297E-2</v>
      </c>
      <c r="P114" s="2">
        <v>165879.75704601602</v>
      </c>
      <c r="Q114" s="11">
        <v>5.3077294586297383E-2</v>
      </c>
      <c r="R114" s="2">
        <v>0</v>
      </c>
      <c r="S114" s="11"/>
      <c r="T114" s="2">
        <v>22406.0837016408</v>
      </c>
      <c r="U114" s="11">
        <v>5.1241391816485233E-3</v>
      </c>
      <c r="V114" s="2">
        <v>269951.77639295999</v>
      </c>
      <c r="W114" s="11">
        <v>2.1260895840503582E-2</v>
      </c>
      <c r="X114" s="2">
        <v>170932.277058048</v>
      </c>
      <c r="Y114" s="11">
        <v>5.3010061666062182E-2</v>
      </c>
      <c r="Z114" s="2">
        <v>0</v>
      </c>
      <c r="AA114" s="11"/>
      <c r="AB114" s="2">
        <v>15760.178781695999</v>
      </c>
      <c r="AC114" s="11">
        <v>2.5151692396898602E-3</v>
      </c>
      <c r="AD114" s="2">
        <v>354159.57773952</v>
      </c>
      <c r="AE114" s="11">
        <v>1.6719501547914253E-2</v>
      </c>
      <c r="AF114" s="2">
        <v>109774.285703424</v>
      </c>
      <c r="AG114" s="11">
        <v>3.8135713258076513E-2</v>
      </c>
      <c r="AH114" s="2">
        <v>2164429.2657778012</v>
      </c>
      <c r="AI114" s="11">
        <v>2.0232823396059266E-2</v>
      </c>
      <c r="AJ114" s="1"/>
    </row>
    <row r="115" spans="1:36" x14ac:dyDescent="0.3">
      <c r="A115" s="44" t="s">
        <v>65</v>
      </c>
      <c r="B115" s="2">
        <v>0</v>
      </c>
      <c r="C115" s="11"/>
      <c r="D115" s="2">
        <v>0</v>
      </c>
      <c r="E115" s="11"/>
      <c r="F115" s="2">
        <v>0</v>
      </c>
      <c r="G115" s="11"/>
      <c r="H115" s="2">
        <v>0</v>
      </c>
      <c r="I115" s="11"/>
      <c r="J115" s="2">
        <v>0</v>
      </c>
      <c r="K115" s="11"/>
      <c r="L115" s="2">
        <v>0</v>
      </c>
      <c r="M115" s="11"/>
      <c r="N115" s="2">
        <v>43.304832000000005</v>
      </c>
      <c r="O115" s="11">
        <v>1.7368071455763138E-6</v>
      </c>
      <c r="P115" s="2">
        <v>0</v>
      </c>
      <c r="Q115" s="11"/>
      <c r="R115" s="2">
        <v>0</v>
      </c>
      <c r="S115" s="11"/>
      <c r="T115" s="2">
        <v>0</v>
      </c>
      <c r="U115" s="11"/>
      <c r="V115" s="2">
        <v>0</v>
      </c>
      <c r="W115" s="11"/>
      <c r="X115" s="2">
        <v>0</v>
      </c>
      <c r="Y115" s="11"/>
      <c r="Z115" s="2">
        <v>0</v>
      </c>
      <c r="AA115" s="11"/>
      <c r="AB115" s="2">
        <v>0</v>
      </c>
      <c r="AC115" s="11"/>
      <c r="AD115" s="2">
        <v>0</v>
      </c>
      <c r="AE115" s="11"/>
      <c r="AF115" s="2">
        <v>0</v>
      </c>
      <c r="AG115" s="11"/>
      <c r="AH115" s="2">
        <v>43.304832000000005</v>
      </c>
      <c r="AI115" s="11">
        <v>4.0480833996538838E-7</v>
      </c>
      <c r="AJ115" s="1"/>
    </row>
    <row r="116" spans="1:36" x14ac:dyDescent="0.3">
      <c r="A116" s="44" t="s">
        <v>70</v>
      </c>
      <c r="B116" s="2">
        <v>0</v>
      </c>
      <c r="C116" s="11"/>
      <c r="D116" s="2">
        <v>0</v>
      </c>
      <c r="E116" s="11"/>
      <c r="F116" s="2">
        <v>0</v>
      </c>
      <c r="G116" s="11"/>
      <c r="H116" s="2">
        <v>0</v>
      </c>
      <c r="I116" s="11"/>
      <c r="J116" s="2">
        <v>0</v>
      </c>
      <c r="K116" s="11"/>
      <c r="L116" s="2">
        <v>0</v>
      </c>
      <c r="M116" s="11"/>
      <c r="N116" s="2">
        <v>0</v>
      </c>
      <c r="O116" s="11"/>
      <c r="P116" s="2">
        <v>0</v>
      </c>
      <c r="Q116" s="11"/>
      <c r="R116" s="2">
        <v>0</v>
      </c>
      <c r="S116" s="11"/>
      <c r="T116" s="2">
        <v>7578.5466855768</v>
      </c>
      <c r="U116" s="11">
        <v>1.7331689253964916E-3</v>
      </c>
      <c r="V116" s="2">
        <v>0</v>
      </c>
      <c r="W116" s="11"/>
      <c r="X116" s="2">
        <v>0</v>
      </c>
      <c r="Y116" s="11"/>
      <c r="Z116" s="2">
        <v>0</v>
      </c>
      <c r="AA116" s="11"/>
      <c r="AB116" s="2">
        <v>0</v>
      </c>
      <c r="AC116" s="11"/>
      <c r="AD116" s="2">
        <v>0</v>
      </c>
      <c r="AE116" s="11"/>
      <c r="AF116" s="2">
        <v>0</v>
      </c>
      <c r="AG116" s="11"/>
      <c r="AH116" s="2">
        <v>7578.5466855768</v>
      </c>
      <c r="AI116" s="11">
        <v>7.0843339217631428E-5</v>
      </c>
      <c r="AJ116" s="1"/>
    </row>
    <row r="117" spans="1:36" x14ac:dyDescent="0.3">
      <c r="A117" s="44" t="s">
        <v>71</v>
      </c>
      <c r="B117" s="2">
        <v>0</v>
      </c>
      <c r="C117" s="11"/>
      <c r="D117" s="2">
        <v>6747.6854615040002</v>
      </c>
      <c r="E117" s="11">
        <v>4.9437279612240337E-3</v>
      </c>
      <c r="F117" s="2">
        <v>309665.80147507205</v>
      </c>
      <c r="G117" s="11">
        <v>3.0626443499320019E-2</v>
      </c>
      <c r="H117" s="2">
        <v>201980.57966438401</v>
      </c>
      <c r="I117" s="11">
        <v>5.6486036713731938E-2</v>
      </c>
      <c r="J117" s="2">
        <v>0</v>
      </c>
      <c r="K117" s="11"/>
      <c r="L117" s="2">
        <v>17629.313879808</v>
      </c>
      <c r="M117" s="11">
        <v>2.5054962394957031E-3</v>
      </c>
      <c r="N117" s="2">
        <v>519498.644041728</v>
      </c>
      <c r="O117" s="11">
        <v>2.0835295171884722E-2</v>
      </c>
      <c r="P117" s="2">
        <v>165879.75704601602</v>
      </c>
      <c r="Q117" s="11">
        <v>5.3077294586297383E-2</v>
      </c>
      <c r="R117" s="2">
        <v>0</v>
      </c>
      <c r="S117" s="11"/>
      <c r="T117" s="2">
        <v>14827.537016064</v>
      </c>
      <c r="U117" s="11">
        <v>3.3909702562520314E-3</v>
      </c>
      <c r="V117" s="2">
        <v>269951.77639295999</v>
      </c>
      <c r="W117" s="11">
        <v>2.1260895840503582E-2</v>
      </c>
      <c r="X117" s="2">
        <v>170932.277058048</v>
      </c>
      <c r="Y117" s="11">
        <v>5.3010061666062182E-2</v>
      </c>
      <c r="Z117" s="2">
        <v>0</v>
      </c>
      <c r="AA117" s="11"/>
      <c r="AB117" s="2">
        <v>15760.178781695999</v>
      </c>
      <c r="AC117" s="11">
        <v>2.5151692396898602E-3</v>
      </c>
      <c r="AD117" s="2">
        <v>354159.57773952</v>
      </c>
      <c r="AE117" s="11">
        <v>1.6719501547914253E-2</v>
      </c>
      <c r="AF117" s="2">
        <v>109774.285703424</v>
      </c>
      <c r="AG117" s="11">
        <v>3.8135713258076513E-2</v>
      </c>
      <c r="AH117" s="2">
        <v>2156807.4142602244</v>
      </c>
      <c r="AI117" s="11">
        <v>2.0161575248501668E-2</v>
      </c>
      <c r="AJ117" s="1"/>
    </row>
    <row r="118" spans="1:36" x14ac:dyDescent="0.3">
      <c r="A118" s="39" t="s">
        <v>200</v>
      </c>
      <c r="B118" s="2">
        <v>0</v>
      </c>
      <c r="C118" s="11"/>
      <c r="D118" s="2">
        <v>0</v>
      </c>
      <c r="E118" s="11"/>
      <c r="F118" s="2">
        <v>0</v>
      </c>
      <c r="G118" s="11"/>
      <c r="H118" s="2">
        <v>0</v>
      </c>
      <c r="I118" s="11"/>
      <c r="J118" s="2">
        <v>0</v>
      </c>
      <c r="K118" s="11"/>
      <c r="L118" s="2">
        <v>0</v>
      </c>
      <c r="M118" s="11"/>
      <c r="N118" s="2">
        <v>15274.832555428799</v>
      </c>
      <c r="O118" s="11">
        <v>6.1262074240930994E-4</v>
      </c>
      <c r="P118" s="2">
        <v>0</v>
      </c>
      <c r="Q118" s="11"/>
      <c r="R118" s="2">
        <v>0</v>
      </c>
      <c r="S118" s="11"/>
      <c r="T118" s="2">
        <v>0</v>
      </c>
      <c r="U118" s="11"/>
      <c r="V118" s="2">
        <v>2545.7968019112</v>
      </c>
      <c r="W118" s="11">
        <v>2.0050218361123806E-4</v>
      </c>
      <c r="X118" s="2">
        <v>0</v>
      </c>
      <c r="Y118" s="11"/>
      <c r="Z118" s="2">
        <v>0</v>
      </c>
      <c r="AA118" s="11"/>
      <c r="AB118" s="2">
        <v>0</v>
      </c>
      <c r="AC118" s="11"/>
      <c r="AD118" s="2">
        <v>4455.1727008236003</v>
      </c>
      <c r="AE118" s="11">
        <v>2.1032402213453822E-4</v>
      </c>
      <c r="AF118" s="2">
        <v>0</v>
      </c>
      <c r="AG118" s="11"/>
      <c r="AH118" s="2">
        <v>22275.802058163601</v>
      </c>
      <c r="AI118" s="11">
        <v>2.0823150757316847E-4</v>
      </c>
      <c r="AJ118" s="1"/>
    </row>
    <row r="119" spans="1:36" x14ac:dyDescent="0.3">
      <c r="A119" s="44" t="s">
        <v>70</v>
      </c>
      <c r="B119" s="2">
        <v>0</v>
      </c>
      <c r="C119" s="11"/>
      <c r="D119" s="2">
        <v>0</v>
      </c>
      <c r="E119" s="11"/>
      <c r="F119" s="2">
        <v>0</v>
      </c>
      <c r="G119" s="11"/>
      <c r="H119" s="2">
        <v>0</v>
      </c>
      <c r="I119" s="11"/>
      <c r="J119" s="2">
        <v>0</v>
      </c>
      <c r="K119" s="11"/>
      <c r="L119" s="2">
        <v>0</v>
      </c>
      <c r="M119" s="11"/>
      <c r="N119" s="2">
        <v>15274.832555428799</v>
      </c>
      <c r="O119" s="11">
        <v>6.1262074240930994E-4</v>
      </c>
      <c r="P119" s="2">
        <v>0</v>
      </c>
      <c r="Q119" s="11"/>
      <c r="R119" s="2">
        <v>0</v>
      </c>
      <c r="S119" s="11"/>
      <c r="T119" s="2">
        <v>0</v>
      </c>
      <c r="U119" s="11"/>
      <c r="V119" s="2">
        <v>2545.7968019112</v>
      </c>
      <c r="W119" s="11">
        <v>2.0050218361123806E-4</v>
      </c>
      <c r="X119" s="2">
        <v>0</v>
      </c>
      <c r="Y119" s="11"/>
      <c r="Z119" s="2">
        <v>0</v>
      </c>
      <c r="AA119" s="11"/>
      <c r="AB119" s="2">
        <v>0</v>
      </c>
      <c r="AC119" s="11"/>
      <c r="AD119" s="2">
        <v>4455.1727008236003</v>
      </c>
      <c r="AE119" s="11">
        <v>2.1032402213453822E-4</v>
      </c>
      <c r="AF119" s="2">
        <v>0</v>
      </c>
      <c r="AG119" s="11"/>
      <c r="AH119" s="2">
        <v>22275.802058163601</v>
      </c>
      <c r="AI119" s="11">
        <v>2.0823150757316847E-4</v>
      </c>
      <c r="AJ119" s="1"/>
    </row>
    <row r="120" spans="1:36" x14ac:dyDescent="0.3">
      <c r="A120" s="39" t="s">
        <v>201</v>
      </c>
      <c r="B120" s="2">
        <v>0</v>
      </c>
      <c r="C120" s="11"/>
      <c r="D120" s="2">
        <v>98.577044267999995</v>
      </c>
      <c r="E120" s="11">
        <v>7.2223000444052634E-5</v>
      </c>
      <c r="F120" s="2">
        <v>3891.7060555773</v>
      </c>
      <c r="G120" s="11">
        <v>3.8489595899628083E-4</v>
      </c>
      <c r="H120" s="2">
        <v>4033.3194227416998</v>
      </c>
      <c r="I120" s="11">
        <v>1.1279610612552828E-3</v>
      </c>
      <c r="J120" s="2">
        <v>0</v>
      </c>
      <c r="K120" s="11"/>
      <c r="L120" s="2">
        <v>0</v>
      </c>
      <c r="M120" s="11"/>
      <c r="N120" s="2">
        <v>0</v>
      </c>
      <c r="O120" s="11"/>
      <c r="P120" s="2">
        <v>0</v>
      </c>
      <c r="Q120" s="11"/>
      <c r="R120" s="2">
        <v>0</v>
      </c>
      <c r="S120" s="11"/>
      <c r="T120" s="2">
        <v>0</v>
      </c>
      <c r="U120" s="11"/>
      <c r="V120" s="2">
        <v>0</v>
      </c>
      <c r="W120" s="11"/>
      <c r="X120" s="2">
        <v>0</v>
      </c>
      <c r="Y120" s="11"/>
      <c r="Z120" s="2">
        <v>0</v>
      </c>
      <c r="AA120" s="11"/>
      <c r="AB120" s="2">
        <v>0</v>
      </c>
      <c r="AC120" s="11"/>
      <c r="AD120" s="2">
        <v>0</v>
      </c>
      <c r="AE120" s="11"/>
      <c r="AF120" s="2">
        <v>0</v>
      </c>
      <c r="AG120" s="11"/>
      <c r="AH120" s="2">
        <v>8023.6025225869998</v>
      </c>
      <c r="AI120" s="11">
        <v>7.5003667436246977E-5</v>
      </c>
      <c r="AJ120" s="1"/>
    </row>
    <row r="121" spans="1:36" x14ac:dyDescent="0.3">
      <c r="A121" s="44" t="s">
        <v>65</v>
      </c>
      <c r="B121" s="2">
        <v>0</v>
      </c>
      <c r="C121" s="11"/>
      <c r="D121" s="2">
        <v>2.4382001460000002</v>
      </c>
      <c r="E121" s="11">
        <v>1.7863604202668386E-6</v>
      </c>
      <c r="F121" s="2">
        <v>96.218725761599998</v>
      </c>
      <c r="G121" s="11">
        <v>9.5161860111034234E-6</v>
      </c>
      <c r="H121" s="2">
        <v>111.5376366789</v>
      </c>
      <c r="I121" s="11">
        <v>3.1192697094324649E-5</v>
      </c>
      <c r="J121" s="2">
        <v>0</v>
      </c>
      <c r="K121" s="11"/>
      <c r="L121" s="2">
        <v>0</v>
      </c>
      <c r="M121" s="11"/>
      <c r="N121" s="2">
        <v>0</v>
      </c>
      <c r="O121" s="11"/>
      <c r="P121" s="2">
        <v>0</v>
      </c>
      <c r="Q121" s="11"/>
      <c r="R121" s="2">
        <v>0</v>
      </c>
      <c r="S121" s="11"/>
      <c r="T121" s="2">
        <v>0</v>
      </c>
      <c r="U121" s="11"/>
      <c r="V121" s="2">
        <v>0</v>
      </c>
      <c r="W121" s="11"/>
      <c r="X121" s="2">
        <v>0</v>
      </c>
      <c r="Y121" s="11"/>
      <c r="Z121" s="2">
        <v>0</v>
      </c>
      <c r="AA121" s="11"/>
      <c r="AB121" s="2">
        <v>0</v>
      </c>
      <c r="AC121" s="11"/>
      <c r="AD121" s="2">
        <v>0</v>
      </c>
      <c r="AE121" s="11"/>
      <c r="AF121" s="2">
        <v>0</v>
      </c>
      <c r="AG121" s="11"/>
      <c r="AH121" s="2">
        <v>210.19456258650001</v>
      </c>
      <c r="AI121" s="11">
        <v>1.964873387579289E-6</v>
      </c>
      <c r="AJ121" s="1"/>
    </row>
    <row r="122" spans="1:36" x14ac:dyDescent="0.3">
      <c r="A122" s="44" t="s">
        <v>72</v>
      </c>
      <c r="B122" s="2">
        <v>0</v>
      </c>
      <c r="C122" s="11"/>
      <c r="D122" s="2">
        <v>96.138844121999995</v>
      </c>
      <c r="E122" s="11">
        <v>7.0436640023785802E-5</v>
      </c>
      <c r="F122" s="2">
        <v>3795.4873298157004</v>
      </c>
      <c r="G122" s="11">
        <v>3.753797729851774E-4</v>
      </c>
      <c r="H122" s="2">
        <v>3921.7817860627997</v>
      </c>
      <c r="I122" s="11">
        <v>1.096768364160958E-3</v>
      </c>
      <c r="J122" s="2">
        <v>0</v>
      </c>
      <c r="K122" s="11"/>
      <c r="L122" s="2">
        <v>0</v>
      </c>
      <c r="M122" s="11"/>
      <c r="N122" s="2">
        <v>0</v>
      </c>
      <c r="O122" s="11"/>
      <c r="P122" s="2">
        <v>0</v>
      </c>
      <c r="Q122" s="11"/>
      <c r="R122" s="2">
        <v>0</v>
      </c>
      <c r="S122" s="11"/>
      <c r="T122" s="2">
        <v>0</v>
      </c>
      <c r="U122" s="11"/>
      <c r="V122" s="2">
        <v>0</v>
      </c>
      <c r="W122" s="11"/>
      <c r="X122" s="2">
        <v>0</v>
      </c>
      <c r="Y122" s="11"/>
      <c r="Z122" s="2">
        <v>0</v>
      </c>
      <c r="AA122" s="11"/>
      <c r="AB122" s="2">
        <v>0</v>
      </c>
      <c r="AC122" s="11"/>
      <c r="AD122" s="2">
        <v>0</v>
      </c>
      <c r="AE122" s="11"/>
      <c r="AF122" s="2">
        <v>0</v>
      </c>
      <c r="AG122" s="11"/>
      <c r="AH122" s="2">
        <v>7813.4079600004998</v>
      </c>
      <c r="AI122" s="11">
        <v>7.3038794048667694E-5</v>
      </c>
      <c r="AJ122" s="1"/>
    </row>
    <row r="123" spans="1:36" x14ac:dyDescent="0.3">
      <c r="A123" s="39" t="s">
        <v>202</v>
      </c>
      <c r="B123" s="2">
        <v>0</v>
      </c>
      <c r="C123" s="11"/>
      <c r="D123" s="2">
        <v>20720.575190590298</v>
      </c>
      <c r="E123" s="11">
        <v>1.5181040599295214E-2</v>
      </c>
      <c r="F123" s="2">
        <v>29107.2758906292</v>
      </c>
      <c r="G123" s="11">
        <v>2.8787561824299046E-3</v>
      </c>
      <c r="H123" s="2">
        <v>0</v>
      </c>
      <c r="I123" s="11"/>
      <c r="J123" s="2">
        <v>0</v>
      </c>
      <c r="K123" s="11"/>
      <c r="L123" s="2">
        <v>20947.606795442403</v>
      </c>
      <c r="M123" s="11">
        <v>2.9770954451340888E-3</v>
      </c>
      <c r="N123" s="2">
        <v>30118.807287121697</v>
      </c>
      <c r="O123" s="11">
        <v>1.2079612665974299E-3</v>
      </c>
      <c r="P123" s="2">
        <v>0</v>
      </c>
      <c r="Q123" s="11"/>
      <c r="R123" s="2">
        <v>0</v>
      </c>
      <c r="S123" s="11"/>
      <c r="T123" s="2">
        <v>0</v>
      </c>
      <c r="U123" s="11"/>
      <c r="V123" s="2">
        <v>0</v>
      </c>
      <c r="W123" s="11"/>
      <c r="X123" s="2">
        <v>0</v>
      </c>
      <c r="Y123" s="11"/>
      <c r="Z123" s="2">
        <v>0</v>
      </c>
      <c r="AA123" s="11"/>
      <c r="AB123" s="2">
        <v>61625.706807065995</v>
      </c>
      <c r="AC123" s="11">
        <v>9.8348555738019677E-3</v>
      </c>
      <c r="AD123" s="2">
        <v>111547.7473997475</v>
      </c>
      <c r="AE123" s="11">
        <v>5.2660519509883982E-3</v>
      </c>
      <c r="AF123" s="2">
        <v>0</v>
      </c>
      <c r="AG123" s="11"/>
      <c r="AH123" s="2">
        <v>274067.7193705971</v>
      </c>
      <c r="AI123" s="11">
        <v>2.5619519437579462E-3</v>
      </c>
      <c r="AJ123" s="1"/>
    </row>
    <row r="124" spans="1:36" x14ac:dyDescent="0.3">
      <c r="A124" s="44" t="s">
        <v>70</v>
      </c>
      <c r="B124" s="2">
        <v>0</v>
      </c>
      <c r="C124" s="11"/>
      <c r="D124" s="2">
        <v>20720.575190590298</v>
      </c>
      <c r="E124" s="11">
        <v>1.5181040599295214E-2</v>
      </c>
      <c r="F124" s="2">
        <v>29107.2758906292</v>
      </c>
      <c r="G124" s="11">
        <v>2.8787561824299046E-3</v>
      </c>
      <c r="H124" s="2">
        <v>0</v>
      </c>
      <c r="I124" s="11"/>
      <c r="J124" s="2">
        <v>0</v>
      </c>
      <c r="K124" s="11"/>
      <c r="L124" s="2">
        <v>20947.606795442403</v>
      </c>
      <c r="M124" s="11">
        <v>2.9770954451340888E-3</v>
      </c>
      <c r="N124" s="2">
        <v>30118.807287121697</v>
      </c>
      <c r="O124" s="11">
        <v>1.2079612665974299E-3</v>
      </c>
      <c r="P124" s="2">
        <v>0</v>
      </c>
      <c r="Q124" s="11"/>
      <c r="R124" s="2">
        <v>0</v>
      </c>
      <c r="S124" s="11"/>
      <c r="T124" s="2">
        <v>0</v>
      </c>
      <c r="U124" s="11"/>
      <c r="V124" s="2">
        <v>0</v>
      </c>
      <c r="W124" s="11"/>
      <c r="X124" s="2">
        <v>0</v>
      </c>
      <c r="Y124" s="11"/>
      <c r="Z124" s="2">
        <v>0</v>
      </c>
      <c r="AA124" s="11"/>
      <c r="AB124" s="2">
        <v>61625.706807065995</v>
      </c>
      <c r="AC124" s="11">
        <v>9.8348555738019677E-3</v>
      </c>
      <c r="AD124" s="2">
        <v>111547.7473997475</v>
      </c>
      <c r="AE124" s="11">
        <v>5.2660519509883982E-3</v>
      </c>
      <c r="AF124" s="2">
        <v>0</v>
      </c>
      <c r="AG124" s="11"/>
      <c r="AH124" s="2">
        <v>274067.7193705971</v>
      </c>
      <c r="AI124" s="11">
        <v>2.5619519437579462E-3</v>
      </c>
      <c r="AJ124" s="1"/>
    </row>
    <row r="125" spans="1:36" x14ac:dyDescent="0.3">
      <c r="A125" s="39" t="s">
        <v>203</v>
      </c>
      <c r="B125" s="2">
        <v>0</v>
      </c>
      <c r="C125" s="11"/>
      <c r="D125" s="2">
        <v>0</v>
      </c>
      <c r="E125" s="11"/>
      <c r="F125" s="2">
        <v>0</v>
      </c>
      <c r="G125" s="11"/>
      <c r="H125" s="2">
        <v>0</v>
      </c>
      <c r="I125" s="11"/>
      <c r="J125" s="2">
        <v>0</v>
      </c>
      <c r="K125" s="11"/>
      <c r="L125" s="2">
        <v>0</v>
      </c>
      <c r="M125" s="11"/>
      <c r="N125" s="2">
        <v>0</v>
      </c>
      <c r="O125" s="11"/>
      <c r="P125" s="2">
        <v>0</v>
      </c>
      <c r="Q125" s="11"/>
      <c r="R125" s="2">
        <v>0</v>
      </c>
      <c r="S125" s="11"/>
      <c r="T125" s="2">
        <v>0</v>
      </c>
      <c r="U125" s="11"/>
      <c r="V125" s="2">
        <v>1184.8547215999999</v>
      </c>
      <c r="W125" s="11">
        <v>9.3316936671669263E-5</v>
      </c>
      <c r="X125" s="2">
        <v>0</v>
      </c>
      <c r="Y125" s="11"/>
      <c r="Z125" s="2">
        <v>0</v>
      </c>
      <c r="AA125" s="11"/>
      <c r="AB125" s="2">
        <v>0</v>
      </c>
      <c r="AC125" s="11"/>
      <c r="AD125" s="2">
        <v>2073.4957627999997</v>
      </c>
      <c r="AE125" s="11">
        <v>9.7887556329836141E-5</v>
      </c>
      <c r="AF125" s="2">
        <v>0</v>
      </c>
      <c r="AG125" s="11"/>
      <c r="AH125" s="2">
        <v>3258.3504843999999</v>
      </c>
      <c r="AI125" s="11">
        <v>3.0458666843815097E-5</v>
      </c>
      <c r="AJ125" s="1"/>
    </row>
    <row r="126" spans="1:36" x14ac:dyDescent="0.3">
      <c r="A126" s="44" t="s">
        <v>70</v>
      </c>
      <c r="B126" s="2">
        <v>0</v>
      </c>
      <c r="C126" s="11"/>
      <c r="D126" s="2">
        <v>0</v>
      </c>
      <c r="E126" s="11"/>
      <c r="F126" s="2">
        <v>0</v>
      </c>
      <c r="G126" s="11"/>
      <c r="H126" s="2">
        <v>0</v>
      </c>
      <c r="I126" s="11"/>
      <c r="J126" s="2">
        <v>0</v>
      </c>
      <c r="K126" s="11"/>
      <c r="L126" s="2">
        <v>0</v>
      </c>
      <c r="M126" s="11"/>
      <c r="N126" s="2">
        <v>0</v>
      </c>
      <c r="O126" s="11"/>
      <c r="P126" s="2">
        <v>0</v>
      </c>
      <c r="Q126" s="11"/>
      <c r="R126" s="2">
        <v>0</v>
      </c>
      <c r="S126" s="11"/>
      <c r="T126" s="2">
        <v>0</v>
      </c>
      <c r="U126" s="11"/>
      <c r="V126" s="2">
        <v>1184.8547215999999</v>
      </c>
      <c r="W126" s="11">
        <v>9.3316936671669263E-5</v>
      </c>
      <c r="X126" s="2">
        <v>0</v>
      </c>
      <c r="Y126" s="11"/>
      <c r="Z126" s="2">
        <v>0</v>
      </c>
      <c r="AA126" s="11"/>
      <c r="AB126" s="2">
        <v>0</v>
      </c>
      <c r="AC126" s="11"/>
      <c r="AD126" s="2">
        <v>2073.4957627999997</v>
      </c>
      <c r="AE126" s="11">
        <v>9.7887556329836141E-5</v>
      </c>
      <c r="AF126" s="2">
        <v>0</v>
      </c>
      <c r="AG126" s="11"/>
      <c r="AH126" s="2">
        <v>3258.3504843999999</v>
      </c>
      <c r="AI126" s="11">
        <v>3.0458666843815097E-5</v>
      </c>
      <c r="AJ126" s="1"/>
    </row>
    <row r="127" spans="1:36" x14ac:dyDescent="0.3">
      <c r="A127" s="39" t="s">
        <v>204</v>
      </c>
      <c r="B127" s="2">
        <v>0</v>
      </c>
      <c r="C127" s="11"/>
      <c r="D127" s="2">
        <v>0</v>
      </c>
      <c r="E127" s="11"/>
      <c r="F127" s="2">
        <v>0</v>
      </c>
      <c r="G127" s="11"/>
      <c r="H127" s="2">
        <v>0</v>
      </c>
      <c r="I127" s="11"/>
      <c r="J127" s="2">
        <v>0</v>
      </c>
      <c r="K127" s="11"/>
      <c r="L127" s="2">
        <v>814.54161245759997</v>
      </c>
      <c r="M127" s="11">
        <v>1.1576349260323622E-4</v>
      </c>
      <c r="N127" s="2">
        <v>2408.2583514911998</v>
      </c>
      <c r="O127" s="11">
        <v>9.6586919290294197E-5</v>
      </c>
      <c r="P127" s="2">
        <v>1943.3327164128</v>
      </c>
      <c r="Q127" s="11">
        <v>6.2181694080741968E-4</v>
      </c>
      <c r="R127" s="2">
        <v>0</v>
      </c>
      <c r="S127" s="11"/>
      <c r="T127" s="2">
        <v>0</v>
      </c>
      <c r="U127" s="11"/>
      <c r="V127" s="2">
        <v>0</v>
      </c>
      <c r="W127" s="11"/>
      <c r="X127" s="2">
        <v>0</v>
      </c>
      <c r="Y127" s="11"/>
      <c r="Z127" s="2">
        <v>0</v>
      </c>
      <c r="AA127" s="11"/>
      <c r="AB127" s="2">
        <v>0</v>
      </c>
      <c r="AC127" s="11"/>
      <c r="AD127" s="2">
        <v>0</v>
      </c>
      <c r="AE127" s="11"/>
      <c r="AF127" s="2">
        <v>0</v>
      </c>
      <c r="AG127" s="11"/>
      <c r="AH127" s="2">
        <v>5166.1326803615993</v>
      </c>
      <c r="AI127" s="11">
        <v>4.8292384424401448E-5</v>
      </c>
      <c r="AJ127" s="1"/>
    </row>
    <row r="128" spans="1:36" x14ac:dyDescent="0.3">
      <c r="A128" s="44" t="s">
        <v>72</v>
      </c>
      <c r="B128" s="2">
        <v>0</v>
      </c>
      <c r="C128" s="11"/>
      <c r="D128" s="2">
        <v>0</v>
      </c>
      <c r="E128" s="11"/>
      <c r="F128" s="2">
        <v>0</v>
      </c>
      <c r="G128" s="11"/>
      <c r="H128" s="2">
        <v>0</v>
      </c>
      <c r="I128" s="11"/>
      <c r="J128" s="2">
        <v>0</v>
      </c>
      <c r="K128" s="11"/>
      <c r="L128" s="2">
        <v>814.54161245759997</v>
      </c>
      <c r="M128" s="11">
        <v>1.1576349260323622E-4</v>
      </c>
      <c r="N128" s="2">
        <v>2408.2583514911998</v>
      </c>
      <c r="O128" s="11">
        <v>9.6586919290294197E-5</v>
      </c>
      <c r="P128" s="2">
        <v>1943.3327164128</v>
      </c>
      <c r="Q128" s="11">
        <v>6.2181694080741968E-4</v>
      </c>
      <c r="R128" s="2">
        <v>0</v>
      </c>
      <c r="S128" s="11"/>
      <c r="T128" s="2">
        <v>0</v>
      </c>
      <c r="U128" s="11"/>
      <c r="V128" s="2">
        <v>0</v>
      </c>
      <c r="W128" s="11"/>
      <c r="X128" s="2">
        <v>0</v>
      </c>
      <c r="Y128" s="11"/>
      <c r="Z128" s="2">
        <v>0</v>
      </c>
      <c r="AA128" s="11"/>
      <c r="AB128" s="2">
        <v>0</v>
      </c>
      <c r="AC128" s="11"/>
      <c r="AD128" s="2">
        <v>0</v>
      </c>
      <c r="AE128" s="11"/>
      <c r="AF128" s="2">
        <v>0</v>
      </c>
      <c r="AG128" s="11"/>
      <c r="AH128" s="2">
        <v>5166.1326803615993</v>
      </c>
      <c r="AI128" s="11">
        <v>4.8292384424401448E-5</v>
      </c>
      <c r="AJ128" s="1"/>
    </row>
    <row r="129" spans="1:36" x14ac:dyDescent="0.3">
      <c r="A129" s="39" t="s">
        <v>205</v>
      </c>
      <c r="B129" s="2">
        <v>0</v>
      </c>
      <c r="C129" s="11"/>
      <c r="D129" s="2">
        <v>22.565951715000001</v>
      </c>
      <c r="E129" s="11">
        <v>1.6533065612132314E-5</v>
      </c>
      <c r="F129" s="2">
        <v>0</v>
      </c>
      <c r="G129" s="11"/>
      <c r="H129" s="2">
        <v>0</v>
      </c>
      <c r="I129" s="11"/>
      <c r="J129" s="2">
        <v>0</v>
      </c>
      <c r="K129" s="11"/>
      <c r="L129" s="2">
        <v>0</v>
      </c>
      <c r="M129" s="11"/>
      <c r="N129" s="2">
        <v>0</v>
      </c>
      <c r="O129" s="11"/>
      <c r="P129" s="2">
        <v>0</v>
      </c>
      <c r="Q129" s="11"/>
      <c r="R129" s="2">
        <v>0</v>
      </c>
      <c r="S129" s="11"/>
      <c r="T129" s="2">
        <v>0</v>
      </c>
      <c r="U129" s="11"/>
      <c r="V129" s="2">
        <v>0</v>
      </c>
      <c r="W129" s="11"/>
      <c r="X129" s="2">
        <v>0</v>
      </c>
      <c r="Y129" s="11"/>
      <c r="Z129" s="2">
        <v>0</v>
      </c>
      <c r="AA129" s="11"/>
      <c r="AB129" s="2">
        <v>0</v>
      </c>
      <c r="AC129" s="11"/>
      <c r="AD129" s="2">
        <v>0</v>
      </c>
      <c r="AE129" s="11"/>
      <c r="AF129" s="2">
        <v>0</v>
      </c>
      <c r="AG129" s="11"/>
      <c r="AH129" s="2">
        <v>22.565951715000001</v>
      </c>
      <c r="AI129" s="11">
        <v>2.109437915262726E-7</v>
      </c>
      <c r="AJ129" s="1"/>
    </row>
    <row r="130" spans="1:36" x14ac:dyDescent="0.3">
      <c r="A130" s="44" t="s">
        <v>70</v>
      </c>
      <c r="B130" s="2">
        <v>0</v>
      </c>
      <c r="C130" s="11"/>
      <c r="D130" s="2">
        <v>22.565951715000001</v>
      </c>
      <c r="E130" s="11">
        <v>1.6533065612132314E-5</v>
      </c>
      <c r="F130" s="2">
        <v>0</v>
      </c>
      <c r="G130" s="11"/>
      <c r="H130" s="2">
        <v>0</v>
      </c>
      <c r="I130" s="11"/>
      <c r="J130" s="2">
        <v>0</v>
      </c>
      <c r="K130" s="11"/>
      <c r="L130" s="2">
        <v>0</v>
      </c>
      <c r="M130" s="11"/>
      <c r="N130" s="2">
        <v>0</v>
      </c>
      <c r="O130" s="11"/>
      <c r="P130" s="2">
        <v>0</v>
      </c>
      <c r="Q130" s="11"/>
      <c r="R130" s="2">
        <v>0</v>
      </c>
      <c r="S130" s="11"/>
      <c r="T130" s="2">
        <v>0</v>
      </c>
      <c r="U130" s="11"/>
      <c r="V130" s="2">
        <v>0</v>
      </c>
      <c r="W130" s="11"/>
      <c r="X130" s="2">
        <v>0</v>
      </c>
      <c r="Y130" s="11"/>
      <c r="Z130" s="2">
        <v>0</v>
      </c>
      <c r="AA130" s="11"/>
      <c r="AB130" s="2">
        <v>0</v>
      </c>
      <c r="AC130" s="11"/>
      <c r="AD130" s="2">
        <v>0</v>
      </c>
      <c r="AE130" s="11"/>
      <c r="AF130" s="2">
        <v>0</v>
      </c>
      <c r="AG130" s="11"/>
      <c r="AH130" s="2">
        <v>22.565951715000001</v>
      </c>
      <c r="AI130" s="11">
        <v>2.109437915262726E-7</v>
      </c>
      <c r="AJ130" s="1"/>
    </row>
    <row r="131" spans="1:36" x14ac:dyDescent="0.3">
      <c r="A131" s="39" t="s">
        <v>206</v>
      </c>
      <c r="B131" s="2">
        <v>0</v>
      </c>
      <c r="C131" s="11"/>
      <c r="D131" s="2">
        <v>1126.8202832448999</v>
      </c>
      <c r="E131" s="11">
        <v>8.2557092699909866E-4</v>
      </c>
      <c r="F131" s="2">
        <v>50440.363300899</v>
      </c>
      <c r="G131" s="11">
        <v>4.9886326787186887E-3</v>
      </c>
      <c r="H131" s="2">
        <v>44104.860688086002</v>
      </c>
      <c r="I131" s="11">
        <v>1.233439761496318E-2</v>
      </c>
      <c r="J131" s="2">
        <v>0</v>
      </c>
      <c r="K131" s="11"/>
      <c r="L131" s="2">
        <v>13021.317484272</v>
      </c>
      <c r="M131" s="11">
        <v>1.8506030474328623E-3</v>
      </c>
      <c r="N131" s="2">
        <v>198752.67759096899</v>
      </c>
      <c r="O131" s="11">
        <v>7.9712829885223938E-3</v>
      </c>
      <c r="P131" s="2">
        <v>46759.437955916997</v>
      </c>
      <c r="Q131" s="11">
        <v>1.4961828418807114E-2</v>
      </c>
      <c r="R131" s="2">
        <v>0</v>
      </c>
      <c r="S131" s="11"/>
      <c r="T131" s="2">
        <v>20788.515594</v>
      </c>
      <c r="U131" s="11">
        <v>4.7542108965577959E-3</v>
      </c>
      <c r="V131" s="2">
        <v>102740.25564012601</v>
      </c>
      <c r="W131" s="11">
        <v>8.091629931013096E-3</v>
      </c>
      <c r="X131" s="2">
        <v>62927.433933119995</v>
      </c>
      <c r="Y131" s="11">
        <v>1.9515256045813532E-2</v>
      </c>
      <c r="Z131" s="2">
        <v>0</v>
      </c>
      <c r="AA131" s="11"/>
      <c r="AB131" s="2">
        <v>15923.282996411999</v>
      </c>
      <c r="AC131" s="11">
        <v>2.5411990652013513E-3</v>
      </c>
      <c r="AD131" s="2">
        <v>192609.22535568898</v>
      </c>
      <c r="AE131" s="11">
        <v>9.0928791536043687E-3</v>
      </c>
      <c r="AF131" s="2">
        <v>43461.762517664996</v>
      </c>
      <c r="AG131" s="11">
        <v>1.5098666344704734E-2</v>
      </c>
      <c r="AH131" s="2">
        <v>792655.95334040001</v>
      </c>
      <c r="AI131" s="11">
        <v>7.4096521292452899E-3</v>
      </c>
      <c r="AJ131" s="1"/>
    </row>
    <row r="132" spans="1:36" x14ac:dyDescent="0.3">
      <c r="A132" s="44" t="s">
        <v>65</v>
      </c>
      <c r="B132" s="2">
        <v>0</v>
      </c>
      <c r="C132" s="11"/>
      <c r="D132" s="2">
        <v>1017.70460343</v>
      </c>
      <c r="E132" s="11">
        <v>7.4562673867164598E-4</v>
      </c>
      <c r="F132" s="2">
        <v>50440.363300899</v>
      </c>
      <c r="G132" s="11">
        <v>4.9886326787186887E-3</v>
      </c>
      <c r="H132" s="2">
        <v>44104.860688086002</v>
      </c>
      <c r="I132" s="11">
        <v>1.233439761496318E-2</v>
      </c>
      <c r="J132" s="2">
        <v>0</v>
      </c>
      <c r="K132" s="11"/>
      <c r="L132" s="2">
        <v>13021.317484272</v>
      </c>
      <c r="M132" s="11">
        <v>1.8506030474328623E-3</v>
      </c>
      <c r="N132" s="2">
        <v>198752.67759096899</v>
      </c>
      <c r="O132" s="11">
        <v>7.9712829885223938E-3</v>
      </c>
      <c r="P132" s="2">
        <v>46759.437955916997</v>
      </c>
      <c r="Q132" s="11">
        <v>1.4961828418807114E-2</v>
      </c>
      <c r="R132" s="2">
        <v>0</v>
      </c>
      <c r="S132" s="11"/>
      <c r="T132" s="2">
        <v>20788.515594</v>
      </c>
      <c r="U132" s="11">
        <v>4.7542108965577959E-3</v>
      </c>
      <c r="V132" s="2">
        <v>102740.25564012601</v>
      </c>
      <c r="W132" s="11">
        <v>8.091629931013096E-3</v>
      </c>
      <c r="X132" s="2">
        <v>62927.433933119995</v>
      </c>
      <c r="Y132" s="11">
        <v>1.9515256045813532E-2</v>
      </c>
      <c r="Z132" s="2">
        <v>0</v>
      </c>
      <c r="AA132" s="11"/>
      <c r="AB132" s="2">
        <v>15923.282996411999</v>
      </c>
      <c r="AC132" s="11">
        <v>2.5411990652013513E-3</v>
      </c>
      <c r="AD132" s="2">
        <v>192609.22535568898</v>
      </c>
      <c r="AE132" s="11">
        <v>9.0928791536043687E-3</v>
      </c>
      <c r="AF132" s="2">
        <v>43461.762517664996</v>
      </c>
      <c r="AG132" s="11">
        <v>1.5098666344704734E-2</v>
      </c>
      <c r="AH132" s="2">
        <v>792546.83766058506</v>
      </c>
      <c r="AI132" s="11">
        <v>7.4086321290473892E-3</v>
      </c>
      <c r="AJ132" s="1"/>
    </row>
    <row r="133" spans="1:36" x14ac:dyDescent="0.3">
      <c r="A133" s="44" t="s">
        <v>70</v>
      </c>
      <c r="B133" s="2">
        <v>0</v>
      </c>
      <c r="C133" s="11"/>
      <c r="D133" s="2">
        <v>109.11567981490001</v>
      </c>
      <c r="E133" s="11">
        <v>7.9944188327452651E-5</v>
      </c>
      <c r="F133" s="2">
        <v>0</v>
      </c>
      <c r="G133" s="11"/>
      <c r="H133" s="2">
        <v>0</v>
      </c>
      <c r="I133" s="11"/>
      <c r="J133" s="2">
        <v>0</v>
      </c>
      <c r="K133" s="11"/>
      <c r="L133" s="2">
        <v>0</v>
      </c>
      <c r="M133" s="11"/>
      <c r="N133" s="2">
        <v>0</v>
      </c>
      <c r="O133" s="11"/>
      <c r="P133" s="2">
        <v>0</v>
      </c>
      <c r="Q133" s="11"/>
      <c r="R133" s="2">
        <v>0</v>
      </c>
      <c r="S133" s="11"/>
      <c r="T133" s="2">
        <v>0</v>
      </c>
      <c r="U133" s="11"/>
      <c r="V133" s="2">
        <v>0</v>
      </c>
      <c r="W133" s="11"/>
      <c r="X133" s="2">
        <v>0</v>
      </c>
      <c r="Y133" s="11"/>
      <c r="Z133" s="2">
        <v>0</v>
      </c>
      <c r="AA133" s="11"/>
      <c r="AB133" s="2">
        <v>0</v>
      </c>
      <c r="AC133" s="11"/>
      <c r="AD133" s="2">
        <v>0</v>
      </c>
      <c r="AE133" s="11"/>
      <c r="AF133" s="2">
        <v>0</v>
      </c>
      <c r="AG133" s="11"/>
      <c r="AH133" s="2">
        <v>109.11567981490001</v>
      </c>
      <c r="AI133" s="11">
        <v>1.0200001979008834E-6</v>
      </c>
      <c r="AJ133" s="1"/>
    </row>
    <row r="134" spans="1:36" x14ac:dyDescent="0.3">
      <c r="A134" s="39" t="s">
        <v>207</v>
      </c>
      <c r="B134" s="2">
        <v>0</v>
      </c>
      <c r="C134" s="11"/>
      <c r="D134" s="2">
        <v>9003.9420100296993</v>
      </c>
      <c r="E134" s="11">
        <v>6.5967864284981045E-3</v>
      </c>
      <c r="F134" s="2">
        <v>105964.820469974</v>
      </c>
      <c r="G134" s="11">
        <v>1.0480090379952711E-2</v>
      </c>
      <c r="H134" s="2">
        <v>132713.67183948201</v>
      </c>
      <c r="I134" s="11">
        <v>3.7114802583473487E-2</v>
      </c>
      <c r="J134" s="2">
        <v>0</v>
      </c>
      <c r="K134" s="11"/>
      <c r="L134" s="2">
        <v>56365.2674094416</v>
      </c>
      <c r="M134" s="11">
        <v>8.0106898371284582E-3</v>
      </c>
      <c r="N134" s="2">
        <v>237081.89268617402</v>
      </c>
      <c r="O134" s="11">
        <v>9.5085353362900429E-3</v>
      </c>
      <c r="P134" s="2">
        <v>131929.88060063601</v>
      </c>
      <c r="Q134" s="11">
        <v>4.2214199381980462E-2</v>
      </c>
      <c r="R134" s="2">
        <v>0</v>
      </c>
      <c r="S134" s="11"/>
      <c r="T134" s="2">
        <v>34951.680965493404</v>
      </c>
      <c r="U134" s="11">
        <v>7.9932432764521152E-3</v>
      </c>
      <c r="V134" s="2">
        <v>120182.066868198</v>
      </c>
      <c r="W134" s="11">
        <v>9.4653142858437955E-3</v>
      </c>
      <c r="X134" s="2">
        <v>157800.68117643698</v>
      </c>
      <c r="Y134" s="11">
        <v>4.8937649366648343E-2</v>
      </c>
      <c r="Z134" s="2">
        <v>0</v>
      </c>
      <c r="AA134" s="11"/>
      <c r="AB134" s="2">
        <v>46565.310552412397</v>
      </c>
      <c r="AC134" s="11">
        <v>7.4313647300788882E-3</v>
      </c>
      <c r="AD134" s="2">
        <v>217629.64719377403</v>
      </c>
      <c r="AE134" s="11">
        <v>1.0274066979503027E-2</v>
      </c>
      <c r="AF134" s="2">
        <v>39004.947352043004</v>
      </c>
      <c r="AG134" s="11">
        <v>1.3550363624160537E-2</v>
      </c>
      <c r="AH134" s="2">
        <v>1289193.8091240951</v>
      </c>
      <c r="AI134" s="11">
        <v>1.2051228042292847E-2</v>
      </c>
      <c r="AJ134" s="1"/>
    </row>
    <row r="135" spans="1:36" x14ac:dyDescent="0.3">
      <c r="A135" s="44" t="s">
        <v>65</v>
      </c>
      <c r="B135" s="2">
        <v>0</v>
      </c>
      <c r="C135" s="11"/>
      <c r="D135" s="2">
        <v>9003.9420100296993</v>
      </c>
      <c r="E135" s="11">
        <v>6.5967864284981045E-3</v>
      </c>
      <c r="F135" s="2">
        <v>105964.820469974</v>
      </c>
      <c r="G135" s="11">
        <v>1.0480090379952711E-2</v>
      </c>
      <c r="H135" s="2">
        <v>132713.67183948201</v>
      </c>
      <c r="I135" s="11">
        <v>3.7114802583473487E-2</v>
      </c>
      <c r="J135" s="2">
        <v>0</v>
      </c>
      <c r="K135" s="11"/>
      <c r="L135" s="2">
        <v>56365.2674094416</v>
      </c>
      <c r="M135" s="11">
        <v>8.0106898371284582E-3</v>
      </c>
      <c r="N135" s="2">
        <v>237081.89268617402</v>
      </c>
      <c r="O135" s="11">
        <v>9.5085353362900429E-3</v>
      </c>
      <c r="P135" s="2">
        <v>131929.88060063601</v>
      </c>
      <c r="Q135" s="11">
        <v>4.2214199381980462E-2</v>
      </c>
      <c r="R135" s="2">
        <v>0</v>
      </c>
      <c r="S135" s="11"/>
      <c r="T135" s="2">
        <v>34951.680965493404</v>
      </c>
      <c r="U135" s="11">
        <v>7.9932432764521152E-3</v>
      </c>
      <c r="V135" s="2">
        <v>120182.066868198</v>
      </c>
      <c r="W135" s="11">
        <v>9.4653142858437955E-3</v>
      </c>
      <c r="X135" s="2">
        <v>157800.68117643698</v>
      </c>
      <c r="Y135" s="11">
        <v>4.8937649366648343E-2</v>
      </c>
      <c r="Z135" s="2">
        <v>0</v>
      </c>
      <c r="AA135" s="11"/>
      <c r="AB135" s="2">
        <v>46565.310552412397</v>
      </c>
      <c r="AC135" s="11">
        <v>7.4313647300788882E-3</v>
      </c>
      <c r="AD135" s="2">
        <v>217629.64719377403</v>
      </c>
      <c r="AE135" s="11">
        <v>1.0274066979503027E-2</v>
      </c>
      <c r="AF135" s="2">
        <v>39004.947352043004</v>
      </c>
      <c r="AG135" s="11">
        <v>1.3550363624160537E-2</v>
      </c>
      <c r="AH135" s="2">
        <v>1289193.8091240951</v>
      </c>
      <c r="AI135" s="11">
        <v>1.2051228042292847E-2</v>
      </c>
      <c r="AJ135" s="1"/>
    </row>
    <row r="136" spans="1:36" x14ac:dyDescent="0.3">
      <c r="A136" s="39" t="s">
        <v>208</v>
      </c>
      <c r="B136" s="2">
        <v>0</v>
      </c>
      <c r="C136" s="11"/>
      <c r="D136" s="2">
        <v>7.5984836400000005E-2</v>
      </c>
      <c r="E136" s="11">
        <v>5.5670698120535249E-8</v>
      </c>
      <c r="F136" s="2">
        <v>1.4133220020999999</v>
      </c>
      <c r="G136" s="11">
        <v>1.3977980854675012E-7</v>
      </c>
      <c r="H136" s="2">
        <v>1.0318070566000002</v>
      </c>
      <c r="I136" s="11">
        <v>2.8855591650167193E-7</v>
      </c>
      <c r="J136" s="2">
        <v>0</v>
      </c>
      <c r="K136" s="11"/>
      <c r="L136" s="2">
        <v>1.4278497529</v>
      </c>
      <c r="M136" s="11">
        <v>2.0292747697647669E-7</v>
      </c>
      <c r="N136" s="2">
        <v>16.245588412299998</v>
      </c>
      <c r="O136" s="11">
        <v>6.5155440479654557E-7</v>
      </c>
      <c r="P136" s="2">
        <v>8.6202631360000002</v>
      </c>
      <c r="Q136" s="11">
        <v>2.7582645045347356E-6</v>
      </c>
      <c r="R136" s="2">
        <v>0</v>
      </c>
      <c r="S136" s="11"/>
      <c r="T136" s="2">
        <v>0.79746927689999991</v>
      </c>
      <c r="U136" s="11">
        <v>1.8237651980318906E-7</v>
      </c>
      <c r="V136" s="2">
        <v>7.9746927689999998</v>
      </c>
      <c r="W136" s="11">
        <v>6.2807185263681677E-7</v>
      </c>
      <c r="X136" s="2">
        <v>4.4810178415999999</v>
      </c>
      <c r="Y136" s="11">
        <v>1.3896675115915843E-6</v>
      </c>
      <c r="Z136" s="2">
        <v>0</v>
      </c>
      <c r="AA136" s="11"/>
      <c r="AB136" s="2">
        <v>0.15884000000000001</v>
      </c>
      <c r="AC136" s="11">
        <v>2.5349298860513625E-8</v>
      </c>
      <c r="AD136" s="2">
        <v>1.0586800000000001</v>
      </c>
      <c r="AE136" s="11">
        <v>4.9979170439841778E-8</v>
      </c>
      <c r="AF136" s="2">
        <v>0.77063999999999999</v>
      </c>
      <c r="AG136" s="11">
        <v>2.6772122338927142E-7</v>
      </c>
      <c r="AH136" s="2">
        <v>44.056155083799993</v>
      </c>
      <c r="AI136" s="11">
        <v>4.1183161742160275E-7</v>
      </c>
      <c r="AJ136" s="1"/>
    </row>
    <row r="137" spans="1:36" x14ac:dyDescent="0.3">
      <c r="A137" s="44" t="s">
        <v>65</v>
      </c>
      <c r="B137" s="2">
        <v>0</v>
      </c>
      <c r="C137" s="11"/>
      <c r="D137" s="2">
        <v>5.3200000000000004E-2</v>
      </c>
      <c r="E137" s="11">
        <v>3.8977265469409831E-8</v>
      </c>
      <c r="F137" s="2">
        <v>0.99560000000000004</v>
      </c>
      <c r="G137" s="11">
        <v>9.8466433822133182E-8</v>
      </c>
      <c r="H137" s="2">
        <v>0.62168000000000001</v>
      </c>
      <c r="I137" s="11">
        <v>1.7385948373127208E-7</v>
      </c>
      <c r="J137" s="2">
        <v>0</v>
      </c>
      <c r="K137" s="11"/>
      <c r="L137" s="2">
        <v>0</v>
      </c>
      <c r="M137" s="11"/>
      <c r="N137" s="2">
        <v>0</v>
      </c>
      <c r="O137" s="11"/>
      <c r="P137" s="2">
        <v>0</v>
      </c>
      <c r="Q137" s="11"/>
      <c r="R137" s="2">
        <v>0</v>
      </c>
      <c r="S137" s="11"/>
      <c r="T137" s="2">
        <v>0</v>
      </c>
      <c r="U137" s="11"/>
      <c r="V137" s="2">
        <v>0</v>
      </c>
      <c r="W137" s="11"/>
      <c r="X137" s="2">
        <v>0</v>
      </c>
      <c r="Y137" s="11"/>
      <c r="Z137" s="2">
        <v>0</v>
      </c>
      <c r="AA137" s="11"/>
      <c r="AB137" s="2">
        <v>0.15884000000000001</v>
      </c>
      <c r="AC137" s="11">
        <v>2.5349298860513625E-8</v>
      </c>
      <c r="AD137" s="2">
        <v>1.0586800000000001</v>
      </c>
      <c r="AE137" s="11">
        <v>4.9979170439841778E-8</v>
      </c>
      <c r="AF137" s="2">
        <v>0.77063999999999999</v>
      </c>
      <c r="AG137" s="11">
        <v>2.6772122338927142E-7</v>
      </c>
      <c r="AH137" s="2">
        <v>3.6586399999999997</v>
      </c>
      <c r="AI137" s="11">
        <v>3.4200524895950837E-8</v>
      </c>
      <c r="AJ137" s="1"/>
    </row>
    <row r="138" spans="1:36" x14ac:dyDescent="0.3">
      <c r="A138" s="44" t="s">
        <v>71</v>
      </c>
      <c r="B138" s="2">
        <v>0</v>
      </c>
      <c r="C138" s="11"/>
      <c r="D138" s="2">
        <v>2.2784836400000001E-2</v>
      </c>
      <c r="E138" s="11">
        <v>1.6693432651125418E-8</v>
      </c>
      <c r="F138" s="2">
        <v>0.41772200209999999</v>
      </c>
      <c r="G138" s="11">
        <v>4.1313374724616941E-8</v>
      </c>
      <c r="H138" s="2">
        <v>0.41012705659999998</v>
      </c>
      <c r="I138" s="11">
        <v>1.1469643277039988E-7</v>
      </c>
      <c r="J138" s="2">
        <v>0</v>
      </c>
      <c r="K138" s="11"/>
      <c r="L138" s="2">
        <v>1.4278497529</v>
      </c>
      <c r="M138" s="11">
        <v>2.0292747697647669E-7</v>
      </c>
      <c r="N138" s="2">
        <v>16.245588412299998</v>
      </c>
      <c r="O138" s="11">
        <v>6.5155440479654557E-7</v>
      </c>
      <c r="P138" s="2">
        <v>8.6202631360000002</v>
      </c>
      <c r="Q138" s="11">
        <v>2.7582645045347356E-6</v>
      </c>
      <c r="R138" s="2">
        <v>0</v>
      </c>
      <c r="S138" s="11"/>
      <c r="T138" s="2">
        <v>0.79746927689999991</v>
      </c>
      <c r="U138" s="11">
        <v>1.8237651980318906E-7</v>
      </c>
      <c r="V138" s="2">
        <v>7.9746927689999998</v>
      </c>
      <c r="W138" s="11">
        <v>6.2807185263681677E-7</v>
      </c>
      <c r="X138" s="2">
        <v>4.4810178415999999</v>
      </c>
      <c r="Y138" s="11">
        <v>1.3896675115915843E-6</v>
      </c>
      <c r="Z138" s="2">
        <v>0</v>
      </c>
      <c r="AA138" s="11"/>
      <c r="AB138" s="2">
        <v>0</v>
      </c>
      <c r="AC138" s="11"/>
      <c r="AD138" s="2">
        <v>0</v>
      </c>
      <c r="AE138" s="11"/>
      <c r="AF138" s="2">
        <v>0</v>
      </c>
      <c r="AG138" s="11"/>
      <c r="AH138" s="2">
        <v>40.397515083799995</v>
      </c>
      <c r="AI138" s="11">
        <v>3.7763109252565194E-7</v>
      </c>
      <c r="AJ138" s="1"/>
    </row>
    <row r="139" spans="1:36" x14ac:dyDescent="0.3">
      <c r="A139" s="39" t="s">
        <v>209</v>
      </c>
      <c r="B139" s="2">
        <v>0</v>
      </c>
      <c r="C139" s="11"/>
      <c r="D139" s="2">
        <v>0</v>
      </c>
      <c r="E139" s="11"/>
      <c r="F139" s="2">
        <v>89.940954406799989</v>
      </c>
      <c r="G139" s="11">
        <v>8.8953043742433409E-6</v>
      </c>
      <c r="H139" s="2">
        <v>0</v>
      </c>
      <c r="I139" s="11"/>
      <c r="J139" s="2">
        <v>0</v>
      </c>
      <c r="K139" s="11"/>
      <c r="L139" s="2">
        <v>0</v>
      </c>
      <c r="M139" s="11"/>
      <c r="N139" s="2">
        <v>0</v>
      </c>
      <c r="O139" s="11"/>
      <c r="P139" s="2">
        <v>0</v>
      </c>
      <c r="Q139" s="11"/>
      <c r="R139" s="2">
        <v>0</v>
      </c>
      <c r="S139" s="11"/>
      <c r="T139" s="2">
        <v>0</v>
      </c>
      <c r="U139" s="11"/>
      <c r="V139" s="2">
        <v>0</v>
      </c>
      <c r="W139" s="11"/>
      <c r="X139" s="2">
        <v>0</v>
      </c>
      <c r="Y139" s="11"/>
      <c r="Z139" s="2">
        <v>0</v>
      </c>
      <c r="AA139" s="11"/>
      <c r="AB139" s="2">
        <v>0</v>
      </c>
      <c r="AC139" s="11"/>
      <c r="AD139" s="2">
        <v>0</v>
      </c>
      <c r="AE139" s="11"/>
      <c r="AF139" s="2">
        <v>0</v>
      </c>
      <c r="AG139" s="11"/>
      <c r="AH139" s="2">
        <v>89.940954406799989</v>
      </c>
      <c r="AI139" s="11">
        <v>8.4075718036082879E-7</v>
      </c>
      <c r="AJ139" s="1"/>
    </row>
    <row r="140" spans="1:36" x14ac:dyDescent="0.3">
      <c r="A140" s="44" t="s">
        <v>70</v>
      </c>
      <c r="B140" s="2">
        <v>0</v>
      </c>
      <c r="C140" s="11"/>
      <c r="D140" s="2">
        <v>0</v>
      </c>
      <c r="E140" s="11"/>
      <c r="F140" s="2">
        <v>89.940954406799989</v>
      </c>
      <c r="G140" s="11">
        <v>8.8953043742433409E-6</v>
      </c>
      <c r="H140" s="2">
        <v>0</v>
      </c>
      <c r="I140" s="11"/>
      <c r="J140" s="2">
        <v>0</v>
      </c>
      <c r="K140" s="11"/>
      <c r="L140" s="2">
        <v>0</v>
      </c>
      <c r="M140" s="11"/>
      <c r="N140" s="2">
        <v>0</v>
      </c>
      <c r="O140" s="11"/>
      <c r="P140" s="2">
        <v>0</v>
      </c>
      <c r="Q140" s="11"/>
      <c r="R140" s="2">
        <v>0</v>
      </c>
      <c r="S140" s="11"/>
      <c r="T140" s="2">
        <v>0</v>
      </c>
      <c r="U140" s="11"/>
      <c r="V140" s="2">
        <v>0</v>
      </c>
      <c r="W140" s="11"/>
      <c r="X140" s="2">
        <v>0</v>
      </c>
      <c r="Y140" s="11"/>
      <c r="Z140" s="2">
        <v>0</v>
      </c>
      <c r="AA140" s="11"/>
      <c r="AB140" s="2">
        <v>0</v>
      </c>
      <c r="AC140" s="11"/>
      <c r="AD140" s="2">
        <v>0</v>
      </c>
      <c r="AE140" s="11"/>
      <c r="AF140" s="2">
        <v>0</v>
      </c>
      <c r="AG140" s="11"/>
      <c r="AH140" s="2">
        <v>89.940954406799989</v>
      </c>
      <c r="AI140" s="11">
        <v>8.4075718036082879E-7</v>
      </c>
      <c r="AJ140" s="1"/>
    </row>
    <row r="141" spans="1:36" x14ac:dyDescent="0.3">
      <c r="A141" s="39" t="s">
        <v>210</v>
      </c>
      <c r="B141" s="2">
        <v>0</v>
      </c>
      <c r="C141" s="11"/>
      <c r="D141" s="2">
        <v>0</v>
      </c>
      <c r="E141" s="11"/>
      <c r="F141" s="2">
        <v>0</v>
      </c>
      <c r="G141" s="11"/>
      <c r="H141" s="2">
        <v>0</v>
      </c>
      <c r="I141" s="11"/>
      <c r="J141" s="2">
        <v>0</v>
      </c>
      <c r="K141" s="11"/>
      <c r="L141" s="2">
        <v>19162.392024457498</v>
      </c>
      <c r="M141" s="11">
        <v>2.723378883849313E-3</v>
      </c>
      <c r="N141" s="2">
        <v>0</v>
      </c>
      <c r="O141" s="11"/>
      <c r="P141" s="2">
        <v>0</v>
      </c>
      <c r="Q141" s="11"/>
      <c r="R141" s="2">
        <v>0</v>
      </c>
      <c r="S141" s="11"/>
      <c r="T141" s="2">
        <v>0</v>
      </c>
      <c r="U141" s="11"/>
      <c r="V141" s="2">
        <v>0</v>
      </c>
      <c r="W141" s="11"/>
      <c r="X141" s="2">
        <v>0</v>
      </c>
      <c r="Y141" s="11"/>
      <c r="Z141" s="2">
        <v>0</v>
      </c>
      <c r="AA141" s="11"/>
      <c r="AB141" s="2">
        <v>0</v>
      </c>
      <c r="AC141" s="11"/>
      <c r="AD141" s="2">
        <v>0</v>
      </c>
      <c r="AE141" s="11"/>
      <c r="AF141" s="2">
        <v>0</v>
      </c>
      <c r="AG141" s="11"/>
      <c r="AH141" s="2">
        <v>19162.392024457498</v>
      </c>
      <c r="AI141" s="11">
        <v>1.7912772655916638E-4</v>
      </c>
      <c r="AJ141" s="1"/>
    </row>
    <row r="142" spans="1:36" x14ac:dyDescent="0.3">
      <c r="A142" s="44" t="s">
        <v>70</v>
      </c>
      <c r="B142" s="2">
        <v>0</v>
      </c>
      <c r="C142" s="11"/>
      <c r="D142" s="2">
        <v>0</v>
      </c>
      <c r="E142" s="11"/>
      <c r="F142" s="2">
        <v>0</v>
      </c>
      <c r="G142" s="11"/>
      <c r="H142" s="2">
        <v>0</v>
      </c>
      <c r="I142" s="11"/>
      <c r="J142" s="2">
        <v>0</v>
      </c>
      <c r="K142" s="11"/>
      <c r="L142" s="2">
        <v>19162.392024457498</v>
      </c>
      <c r="M142" s="11">
        <v>2.723378883849313E-3</v>
      </c>
      <c r="N142" s="2">
        <v>0</v>
      </c>
      <c r="O142" s="11"/>
      <c r="P142" s="2">
        <v>0</v>
      </c>
      <c r="Q142" s="11"/>
      <c r="R142" s="2">
        <v>0</v>
      </c>
      <c r="S142" s="11"/>
      <c r="T142" s="2">
        <v>0</v>
      </c>
      <c r="U142" s="11"/>
      <c r="V142" s="2">
        <v>0</v>
      </c>
      <c r="W142" s="11"/>
      <c r="X142" s="2">
        <v>0</v>
      </c>
      <c r="Y142" s="11"/>
      <c r="Z142" s="2">
        <v>0</v>
      </c>
      <c r="AA142" s="11"/>
      <c r="AB142" s="2">
        <v>0</v>
      </c>
      <c r="AC142" s="11"/>
      <c r="AD142" s="2">
        <v>0</v>
      </c>
      <c r="AE142" s="11"/>
      <c r="AF142" s="2">
        <v>0</v>
      </c>
      <c r="AG142" s="11"/>
      <c r="AH142" s="2">
        <v>19162.392024457498</v>
      </c>
      <c r="AI142" s="11">
        <v>1.7912772655916638E-4</v>
      </c>
      <c r="AJ142" s="1"/>
    </row>
    <row r="143" spans="1:36" x14ac:dyDescent="0.3">
      <c r="A143" s="39" t="s">
        <v>211</v>
      </c>
      <c r="B143" s="2">
        <v>0</v>
      </c>
      <c r="C143" s="11"/>
      <c r="D143" s="2">
        <v>0</v>
      </c>
      <c r="E143" s="11"/>
      <c r="F143" s="2">
        <v>2445.4446431991</v>
      </c>
      <c r="G143" s="11">
        <v>2.4185839004143661E-4</v>
      </c>
      <c r="H143" s="2">
        <v>0</v>
      </c>
      <c r="I143" s="11"/>
      <c r="J143" s="2">
        <v>0</v>
      </c>
      <c r="K143" s="11"/>
      <c r="L143" s="2">
        <v>0</v>
      </c>
      <c r="M143" s="11"/>
      <c r="N143" s="2">
        <v>0</v>
      </c>
      <c r="O143" s="11"/>
      <c r="P143" s="2">
        <v>0</v>
      </c>
      <c r="Q143" s="11"/>
      <c r="R143" s="2">
        <v>0</v>
      </c>
      <c r="S143" s="11"/>
      <c r="T143" s="2">
        <v>0</v>
      </c>
      <c r="U143" s="11"/>
      <c r="V143" s="2">
        <v>63186.572482299198</v>
      </c>
      <c r="W143" s="11">
        <v>4.9764559952702259E-3</v>
      </c>
      <c r="X143" s="2">
        <v>34875.006263904899</v>
      </c>
      <c r="Y143" s="11">
        <v>1.0815547914488277E-2</v>
      </c>
      <c r="Z143" s="2">
        <v>0</v>
      </c>
      <c r="AA143" s="11"/>
      <c r="AB143" s="2">
        <v>0</v>
      </c>
      <c r="AC143" s="11"/>
      <c r="AD143" s="2">
        <v>0</v>
      </c>
      <c r="AE143" s="11"/>
      <c r="AF143" s="2">
        <v>0</v>
      </c>
      <c r="AG143" s="11"/>
      <c r="AH143" s="2">
        <v>100507.0233894032</v>
      </c>
      <c r="AI143" s="11">
        <v>9.3952751723241348E-4</v>
      </c>
      <c r="AJ143" s="1"/>
    </row>
    <row r="144" spans="1:36" x14ac:dyDescent="0.3">
      <c r="A144" s="44" t="s">
        <v>65</v>
      </c>
      <c r="B144" s="2">
        <v>0</v>
      </c>
      <c r="C144" s="11"/>
      <c r="D144" s="2">
        <v>0</v>
      </c>
      <c r="E144" s="11"/>
      <c r="F144" s="2">
        <v>2445.4446431991</v>
      </c>
      <c r="G144" s="11">
        <v>2.4185839004143661E-4</v>
      </c>
      <c r="H144" s="2">
        <v>0</v>
      </c>
      <c r="I144" s="11"/>
      <c r="J144" s="2">
        <v>0</v>
      </c>
      <c r="K144" s="11"/>
      <c r="L144" s="2">
        <v>0</v>
      </c>
      <c r="M144" s="11"/>
      <c r="N144" s="2">
        <v>0</v>
      </c>
      <c r="O144" s="11"/>
      <c r="P144" s="2">
        <v>0</v>
      </c>
      <c r="Q144" s="11"/>
      <c r="R144" s="2">
        <v>0</v>
      </c>
      <c r="S144" s="11"/>
      <c r="T144" s="2">
        <v>0</v>
      </c>
      <c r="U144" s="11"/>
      <c r="V144" s="2">
        <v>0</v>
      </c>
      <c r="W144" s="11"/>
      <c r="X144" s="2">
        <v>0</v>
      </c>
      <c r="Y144" s="11"/>
      <c r="Z144" s="2">
        <v>0</v>
      </c>
      <c r="AA144" s="11"/>
      <c r="AB144" s="2">
        <v>0</v>
      </c>
      <c r="AC144" s="11"/>
      <c r="AD144" s="2">
        <v>0</v>
      </c>
      <c r="AE144" s="11"/>
      <c r="AF144" s="2">
        <v>0</v>
      </c>
      <c r="AG144" s="11"/>
      <c r="AH144" s="2">
        <v>2445.4446431991</v>
      </c>
      <c r="AI144" s="11">
        <v>2.2859721208263299E-5</v>
      </c>
      <c r="AJ144" s="1"/>
    </row>
    <row r="145" spans="1:36" x14ac:dyDescent="0.3">
      <c r="A145" s="44" t="s">
        <v>74</v>
      </c>
      <c r="B145" s="2">
        <v>0</v>
      </c>
      <c r="C145" s="11"/>
      <c r="D145" s="2">
        <v>0</v>
      </c>
      <c r="E145" s="11"/>
      <c r="F145" s="2">
        <v>0</v>
      </c>
      <c r="G145" s="11"/>
      <c r="H145" s="2">
        <v>0</v>
      </c>
      <c r="I145" s="11"/>
      <c r="J145" s="2">
        <v>0</v>
      </c>
      <c r="K145" s="11"/>
      <c r="L145" s="2">
        <v>0</v>
      </c>
      <c r="M145" s="11"/>
      <c r="N145" s="2">
        <v>0</v>
      </c>
      <c r="O145" s="11"/>
      <c r="P145" s="2">
        <v>0</v>
      </c>
      <c r="Q145" s="11"/>
      <c r="R145" s="2">
        <v>0</v>
      </c>
      <c r="S145" s="11"/>
      <c r="T145" s="2">
        <v>0</v>
      </c>
      <c r="U145" s="11"/>
      <c r="V145" s="2">
        <v>63186.572482299198</v>
      </c>
      <c r="W145" s="11">
        <v>4.9764559952702259E-3</v>
      </c>
      <c r="X145" s="2">
        <v>34875.006263904899</v>
      </c>
      <c r="Y145" s="11">
        <v>1.0815547914488277E-2</v>
      </c>
      <c r="Z145" s="2">
        <v>0</v>
      </c>
      <c r="AA145" s="11"/>
      <c r="AB145" s="2">
        <v>0</v>
      </c>
      <c r="AC145" s="11"/>
      <c r="AD145" s="2">
        <v>0</v>
      </c>
      <c r="AE145" s="11"/>
      <c r="AF145" s="2">
        <v>0</v>
      </c>
      <c r="AG145" s="11"/>
      <c r="AH145" s="2">
        <v>98061.578746204104</v>
      </c>
      <c r="AI145" s="11">
        <v>9.1666779602415016E-4</v>
      </c>
      <c r="AJ145" s="1"/>
    </row>
    <row r="146" spans="1:36" x14ac:dyDescent="0.3">
      <c r="A146" s="39" t="s">
        <v>212</v>
      </c>
      <c r="B146" s="2">
        <v>0</v>
      </c>
      <c r="C146" s="11"/>
      <c r="D146" s="2">
        <v>0</v>
      </c>
      <c r="E146" s="11"/>
      <c r="F146" s="2">
        <v>5645.3921837999997</v>
      </c>
      <c r="G146" s="11">
        <v>5.5833832449390377E-4</v>
      </c>
      <c r="H146" s="2">
        <v>0</v>
      </c>
      <c r="I146" s="11"/>
      <c r="J146" s="2">
        <v>0</v>
      </c>
      <c r="K146" s="11"/>
      <c r="L146" s="2">
        <v>8802.6300347399992</v>
      </c>
      <c r="M146" s="11">
        <v>1.2510388436032087E-3</v>
      </c>
      <c r="N146" s="2">
        <v>34637.617376604001</v>
      </c>
      <c r="O146" s="11">
        <v>1.3891951218151387E-3</v>
      </c>
      <c r="P146" s="2">
        <v>0</v>
      </c>
      <c r="Q146" s="11"/>
      <c r="R146" s="2">
        <v>0</v>
      </c>
      <c r="S146" s="11"/>
      <c r="T146" s="2">
        <v>0</v>
      </c>
      <c r="U146" s="11"/>
      <c r="V146" s="2">
        <v>0</v>
      </c>
      <c r="W146" s="11"/>
      <c r="X146" s="2">
        <v>0</v>
      </c>
      <c r="Y146" s="11"/>
      <c r="Z146" s="2">
        <v>0</v>
      </c>
      <c r="AA146" s="11"/>
      <c r="AB146" s="2">
        <v>32149.463043744003</v>
      </c>
      <c r="AC146" s="11">
        <v>5.1307375151152393E-3</v>
      </c>
      <c r="AD146" s="2">
        <v>44786.777991479998</v>
      </c>
      <c r="AE146" s="11">
        <v>2.1143367312951348E-3</v>
      </c>
      <c r="AF146" s="2">
        <v>0</v>
      </c>
      <c r="AG146" s="11"/>
      <c r="AH146" s="2">
        <v>126021.88063036799</v>
      </c>
      <c r="AI146" s="11">
        <v>1.1780373215001874E-3</v>
      </c>
      <c r="AJ146" s="1"/>
    </row>
    <row r="147" spans="1:36" x14ac:dyDescent="0.3">
      <c r="A147" s="44" t="s">
        <v>70</v>
      </c>
      <c r="B147" s="2">
        <v>0</v>
      </c>
      <c r="C147" s="11"/>
      <c r="D147" s="2">
        <v>0</v>
      </c>
      <c r="E147" s="11"/>
      <c r="F147" s="2">
        <v>5645.3921837999997</v>
      </c>
      <c r="G147" s="11">
        <v>5.5833832449390377E-4</v>
      </c>
      <c r="H147" s="2">
        <v>0</v>
      </c>
      <c r="I147" s="11"/>
      <c r="J147" s="2">
        <v>0</v>
      </c>
      <c r="K147" s="11"/>
      <c r="L147" s="2">
        <v>8802.6300347399992</v>
      </c>
      <c r="M147" s="11">
        <v>1.2510388436032087E-3</v>
      </c>
      <c r="N147" s="2">
        <v>34637.617376604001</v>
      </c>
      <c r="O147" s="11">
        <v>1.3891951218151387E-3</v>
      </c>
      <c r="P147" s="2">
        <v>0</v>
      </c>
      <c r="Q147" s="11"/>
      <c r="R147" s="2">
        <v>0</v>
      </c>
      <c r="S147" s="11"/>
      <c r="T147" s="2">
        <v>0</v>
      </c>
      <c r="U147" s="11"/>
      <c r="V147" s="2">
        <v>0</v>
      </c>
      <c r="W147" s="11"/>
      <c r="X147" s="2">
        <v>0</v>
      </c>
      <c r="Y147" s="11"/>
      <c r="Z147" s="2">
        <v>0</v>
      </c>
      <c r="AA147" s="11"/>
      <c r="AB147" s="2">
        <v>32149.463043744003</v>
      </c>
      <c r="AC147" s="11">
        <v>5.1307375151152393E-3</v>
      </c>
      <c r="AD147" s="2">
        <v>44786.777991479998</v>
      </c>
      <c r="AE147" s="11">
        <v>2.1143367312951348E-3</v>
      </c>
      <c r="AF147" s="2">
        <v>0</v>
      </c>
      <c r="AG147" s="11"/>
      <c r="AH147" s="2">
        <v>126021.88063036799</v>
      </c>
      <c r="AI147" s="11">
        <v>1.1780373215001874E-3</v>
      </c>
      <c r="AJ147" s="1"/>
    </row>
    <row r="148" spans="1:36" x14ac:dyDescent="0.3">
      <c r="A148" s="39" t="s">
        <v>213</v>
      </c>
      <c r="B148" s="2">
        <v>0</v>
      </c>
      <c r="C148" s="11"/>
      <c r="D148" s="2">
        <v>0</v>
      </c>
      <c r="E148" s="11"/>
      <c r="F148" s="2">
        <v>0</v>
      </c>
      <c r="G148" s="11"/>
      <c r="H148" s="2">
        <v>0</v>
      </c>
      <c r="I148" s="11"/>
      <c r="J148" s="2">
        <v>0</v>
      </c>
      <c r="K148" s="11"/>
      <c r="L148" s="2">
        <v>37940.482654512401</v>
      </c>
      <c r="M148" s="11">
        <v>5.392140457854736E-3</v>
      </c>
      <c r="N148" s="2">
        <v>0</v>
      </c>
      <c r="O148" s="11"/>
      <c r="P148" s="2">
        <v>0</v>
      </c>
      <c r="Q148" s="11"/>
      <c r="R148" s="2">
        <v>0</v>
      </c>
      <c r="S148" s="11"/>
      <c r="T148" s="2">
        <v>0</v>
      </c>
      <c r="U148" s="11"/>
      <c r="V148" s="2">
        <v>22131.948215132201</v>
      </c>
      <c r="W148" s="11">
        <v>1.7430707515122543E-3</v>
      </c>
      <c r="X148" s="2">
        <v>0</v>
      </c>
      <c r="Y148" s="11"/>
      <c r="Z148" s="2">
        <v>0</v>
      </c>
      <c r="AA148" s="11"/>
      <c r="AB148" s="2">
        <v>25293.655103008299</v>
      </c>
      <c r="AC148" s="11">
        <v>4.0366181218894036E-3</v>
      </c>
      <c r="AD148" s="2">
        <v>0</v>
      </c>
      <c r="AE148" s="11"/>
      <c r="AF148" s="2">
        <v>0</v>
      </c>
      <c r="AG148" s="11"/>
      <c r="AH148" s="2">
        <v>85366.085972652902</v>
      </c>
      <c r="AI148" s="11">
        <v>7.9799186270789011E-4</v>
      </c>
      <c r="AJ148" s="1"/>
    </row>
    <row r="149" spans="1:36" x14ac:dyDescent="0.3">
      <c r="A149" s="44" t="s">
        <v>70</v>
      </c>
      <c r="B149" s="2">
        <v>0</v>
      </c>
      <c r="C149" s="11"/>
      <c r="D149" s="2">
        <v>0</v>
      </c>
      <c r="E149" s="11"/>
      <c r="F149" s="2">
        <v>0</v>
      </c>
      <c r="G149" s="11"/>
      <c r="H149" s="2">
        <v>0</v>
      </c>
      <c r="I149" s="11"/>
      <c r="J149" s="2">
        <v>0</v>
      </c>
      <c r="K149" s="11"/>
      <c r="L149" s="2">
        <v>37940.482654512401</v>
      </c>
      <c r="M149" s="11">
        <v>5.392140457854736E-3</v>
      </c>
      <c r="N149" s="2">
        <v>0</v>
      </c>
      <c r="O149" s="11"/>
      <c r="P149" s="2">
        <v>0</v>
      </c>
      <c r="Q149" s="11"/>
      <c r="R149" s="2">
        <v>0</v>
      </c>
      <c r="S149" s="11"/>
      <c r="T149" s="2">
        <v>0</v>
      </c>
      <c r="U149" s="11"/>
      <c r="V149" s="2">
        <v>22131.948215132201</v>
      </c>
      <c r="W149" s="11">
        <v>1.7430707515122543E-3</v>
      </c>
      <c r="X149" s="2">
        <v>0</v>
      </c>
      <c r="Y149" s="11"/>
      <c r="Z149" s="2">
        <v>0</v>
      </c>
      <c r="AA149" s="11"/>
      <c r="AB149" s="2">
        <v>25293.655103008299</v>
      </c>
      <c r="AC149" s="11">
        <v>4.0366181218894036E-3</v>
      </c>
      <c r="AD149" s="2">
        <v>0</v>
      </c>
      <c r="AE149" s="11"/>
      <c r="AF149" s="2">
        <v>0</v>
      </c>
      <c r="AG149" s="11"/>
      <c r="AH149" s="2">
        <v>85366.085972652902</v>
      </c>
      <c r="AI149" s="11">
        <v>7.9799186270789011E-4</v>
      </c>
      <c r="AJ149" s="1"/>
    </row>
    <row r="150" spans="1:36" x14ac:dyDescent="0.3">
      <c r="A150" s="39" t="s">
        <v>214</v>
      </c>
      <c r="B150" s="2">
        <v>0</v>
      </c>
      <c r="C150" s="11"/>
      <c r="D150" s="2">
        <v>6432.6994726499997</v>
      </c>
      <c r="E150" s="11">
        <v>4.7129517862859339E-3</v>
      </c>
      <c r="F150" s="2">
        <v>188331.87894255001</v>
      </c>
      <c r="G150" s="11">
        <v>1.8626324321509239E-2</v>
      </c>
      <c r="H150" s="2">
        <v>187443.77925825</v>
      </c>
      <c r="I150" s="11">
        <v>5.2420664474452879E-2</v>
      </c>
      <c r="J150" s="2">
        <v>0</v>
      </c>
      <c r="K150" s="11"/>
      <c r="L150" s="2">
        <v>53572.472522100004</v>
      </c>
      <c r="M150" s="11">
        <v>7.6137749523165375E-3</v>
      </c>
      <c r="N150" s="2">
        <v>696042.34287569998</v>
      </c>
      <c r="O150" s="11">
        <v>2.7915852778973817E-2</v>
      </c>
      <c r="P150" s="2">
        <v>167167.05367004999</v>
      </c>
      <c r="Q150" s="11">
        <v>5.3489196697504626E-2</v>
      </c>
      <c r="R150" s="2">
        <v>0</v>
      </c>
      <c r="S150" s="11"/>
      <c r="T150" s="2">
        <v>0</v>
      </c>
      <c r="U150" s="11"/>
      <c r="V150" s="2">
        <v>295373.77293554996</v>
      </c>
      <c r="W150" s="11">
        <v>2.3263084630559431E-2</v>
      </c>
      <c r="X150" s="2">
        <v>181156.35314250001</v>
      </c>
      <c r="Y150" s="11">
        <v>5.6180784674281732E-2</v>
      </c>
      <c r="Z150" s="2">
        <v>0</v>
      </c>
      <c r="AA150" s="11"/>
      <c r="AB150" s="2">
        <v>56071.34124165</v>
      </c>
      <c r="AC150" s="11">
        <v>8.9484335598364953E-3</v>
      </c>
      <c r="AD150" s="2">
        <v>823152.83272964996</v>
      </c>
      <c r="AE150" s="11">
        <v>3.8860180342533857E-2</v>
      </c>
      <c r="AF150" s="2">
        <v>160877.48065740001</v>
      </c>
      <c r="AG150" s="11">
        <v>5.5889022030238482E-2</v>
      </c>
      <c r="AH150" s="2">
        <v>2815622.0074480502</v>
      </c>
      <c r="AI150" s="11">
        <v>2.6320094505967822E-2</v>
      </c>
      <c r="AJ150" s="1"/>
    </row>
    <row r="151" spans="1:36" x14ac:dyDescent="0.3">
      <c r="A151" s="44" t="s">
        <v>65</v>
      </c>
      <c r="B151" s="2">
        <v>0</v>
      </c>
      <c r="C151" s="11"/>
      <c r="D151" s="2">
        <v>6432.6994726499997</v>
      </c>
      <c r="E151" s="11">
        <v>4.7129517862859339E-3</v>
      </c>
      <c r="F151" s="2">
        <v>188331.87894255001</v>
      </c>
      <c r="G151" s="11">
        <v>1.8626324321509239E-2</v>
      </c>
      <c r="H151" s="2">
        <v>187443.77925825</v>
      </c>
      <c r="I151" s="11">
        <v>5.2420664474452879E-2</v>
      </c>
      <c r="J151" s="2">
        <v>0</v>
      </c>
      <c r="K151" s="11"/>
      <c r="L151" s="2">
        <v>53572.472522100004</v>
      </c>
      <c r="M151" s="11">
        <v>7.6137749523165375E-3</v>
      </c>
      <c r="N151" s="2">
        <v>696042.34287569998</v>
      </c>
      <c r="O151" s="11">
        <v>2.7915852778973817E-2</v>
      </c>
      <c r="P151" s="2">
        <v>167167.05367004999</v>
      </c>
      <c r="Q151" s="11">
        <v>5.3489196697504626E-2</v>
      </c>
      <c r="R151" s="2">
        <v>0</v>
      </c>
      <c r="S151" s="11"/>
      <c r="T151" s="2">
        <v>0</v>
      </c>
      <c r="U151" s="11"/>
      <c r="V151" s="2">
        <v>295373.77293554996</v>
      </c>
      <c r="W151" s="11">
        <v>2.3263084630559431E-2</v>
      </c>
      <c r="X151" s="2">
        <v>181156.35314250001</v>
      </c>
      <c r="Y151" s="11">
        <v>5.6180784674281732E-2</v>
      </c>
      <c r="Z151" s="2">
        <v>0</v>
      </c>
      <c r="AA151" s="11"/>
      <c r="AB151" s="2">
        <v>56071.34124165</v>
      </c>
      <c r="AC151" s="11">
        <v>8.9484335598364953E-3</v>
      </c>
      <c r="AD151" s="2">
        <v>823152.83272964996</v>
      </c>
      <c r="AE151" s="11">
        <v>3.8860180342533857E-2</v>
      </c>
      <c r="AF151" s="2">
        <v>160877.48065740001</v>
      </c>
      <c r="AG151" s="11">
        <v>5.5889022030238482E-2</v>
      </c>
      <c r="AH151" s="2">
        <v>2815622.0074480502</v>
      </c>
      <c r="AI151" s="11">
        <v>2.6320094505967822E-2</v>
      </c>
      <c r="AJ151" s="1"/>
    </row>
    <row r="152" spans="1:36" x14ac:dyDescent="0.3">
      <c r="A152" s="39" t="s">
        <v>215</v>
      </c>
      <c r="B152" s="2">
        <v>0</v>
      </c>
      <c r="C152" s="11"/>
      <c r="D152" s="2">
        <v>43.944849461899999</v>
      </c>
      <c r="E152" s="11">
        <v>3.2196429764844509E-5</v>
      </c>
      <c r="F152" s="2">
        <v>37258.078530988096</v>
      </c>
      <c r="G152" s="11">
        <v>3.6848836119037572E-3</v>
      </c>
      <c r="H152" s="2">
        <v>0</v>
      </c>
      <c r="I152" s="11"/>
      <c r="J152" s="2">
        <v>0</v>
      </c>
      <c r="K152" s="11"/>
      <c r="L152" s="2">
        <v>4661.5468572925001</v>
      </c>
      <c r="M152" s="11">
        <v>6.6250383882248808E-4</v>
      </c>
      <c r="N152" s="2">
        <v>15989.207131975001</v>
      </c>
      <c r="O152" s="11">
        <v>6.4127183772272659E-4</v>
      </c>
      <c r="P152" s="2">
        <v>0</v>
      </c>
      <c r="Q152" s="11"/>
      <c r="R152" s="2">
        <v>0</v>
      </c>
      <c r="S152" s="11"/>
      <c r="T152" s="2">
        <v>0</v>
      </c>
      <c r="U152" s="11"/>
      <c r="V152" s="2">
        <v>0</v>
      </c>
      <c r="W152" s="11"/>
      <c r="X152" s="2">
        <v>0</v>
      </c>
      <c r="Y152" s="11"/>
      <c r="Z152" s="2">
        <v>0</v>
      </c>
      <c r="AA152" s="11"/>
      <c r="AB152" s="2">
        <v>0</v>
      </c>
      <c r="AC152" s="11"/>
      <c r="AD152" s="2">
        <v>0</v>
      </c>
      <c r="AE152" s="11"/>
      <c r="AF152" s="2">
        <v>0</v>
      </c>
      <c r="AG152" s="11"/>
      <c r="AH152" s="2">
        <v>57952.7773697175</v>
      </c>
      <c r="AI152" s="11">
        <v>5.4173556436886913E-4</v>
      </c>
      <c r="AJ152" s="1"/>
    </row>
    <row r="153" spans="1:36" x14ac:dyDescent="0.3">
      <c r="A153" s="44" t="s">
        <v>70</v>
      </c>
      <c r="B153" s="2">
        <v>0</v>
      </c>
      <c r="C153" s="11"/>
      <c r="D153" s="2">
        <v>43.944849461899999</v>
      </c>
      <c r="E153" s="11">
        <v>3.2196429764844509E-5</v>
      </c>
      <c r="F153" s="2">
        <v>37258.078530988096</v>
      </c>
      <c r="G153" s="11">
        <v>3.6848836119037572E-3</v>
      </c>
      <c r="H153" s="2">
        <v>0</v>
      </c>
      <c r="I153" s="11"/>
      <c r="J153" s="2">
        <v>0</v>
      </c>
      <c r="K153" s="11"/>
      <c r="L153" s="2">
        <v>4661.5468572925001</v>
      </c>
      <c r="M153" s="11">
        <v>6.6250383882248808E-4</v>
      </c>
      <c r="N153" s="2">
        <v>15989.207131975001</v>
      </c>
      <c r="O153" s="11">
        <v>6.4127183772272659E-4</v>
      </c>
      <c r="P153" s="2">
        <v>0</v>
      </c>
      <c r="Q153" s="11"/>
      <c r="R153" s="2">
        <v>0</v>
      </c>
      <c r="S153" s="11"/>
      <c r="T153" s="2">
        <v>0</v>
      </c>
      <c r="U153" s="11"/>
      <c r="V153" s="2">
        <v>0</v>
      </c>
      <c r="W153" s="11"/>
      <c r="X153" s="2">
        <v>0</v>
      </c>
      <c r="Y153" s="11"/>
      <c r="Z153" s="2">
        <v>0</v>
      </c>
      <c r="AA153" s="11"/>
      <c r="AB153" s="2">
        <v>0</v>
      </c>
      <c r="AC153" s="11"/>
      <c r="AD153" s="2">
        <v>0</v>
      </c>
      <c r="AE153" s="11"/>
      <c r="AF153" s="2">
        <v>0</v>
      </c>
      <c r="AG153" s="11"/>
      <c r="AH153" s="2">
        <v>57952.7773697175</v>
      </c>
      <c r="AI153" s="11">
        <v>5.4173556436886913E-4</v>
      </c>
      <c r="AJ153" s="1"/>
    </row>
    <row r="154" spans="1:36" x14ac:dyDescent="0.3">
      <c r="A154" s="39" t="s">
        <v>216</v>
      </c>
      <c r="B154" s="2">
        <v>0</v>
      </c>
      <c r="C154" s="11"/>
      <c r="D154" s="2">
        <v>0</v>
      </c>
      <c r="E154" s="11"/>
      <c r="F154" s="2">
        <v>0</v>
      </c>
      <c r="G154" s="11"/>
      <c r="H154" s="2">
        <v>0</v>
      </c>
      <c r="I154" s="11"/>
      <c r="J154" s="2">
        <v>0</v>
      </c>
      <c r="K154" s="11"/>
      <c r="L154" s="2">
        <v>61815.055938346399</v>
      </c>
      <c r="M154" s="11">
        <v>8.7852193938831955E-3</v>
      </c>
      <c r="N154" s="2">
        <v>61815.055938346399</v>
      </c>
      <c r="O154" s="11">
        <v>2.4791882545097872E-3</v>
      </c>
      <c r="P154" s="2">
        <v>0</v>
      </c>
      <c r="Q154" s="11"/>
      <c r="R154" s="2">
        <v>0</v>
      </c>
      <c r="S154" s="11"/>
      <c r="T154" s="2">
        <v>21376.964589629901</v>
      </c>
      <c r="U154" s="11">
        <v>4.8887857109278805E-3</v>
      </c>
      <c r="V154" s="2">
        <v>0</v>
      </c>
      <c r="W154" s="11"/>
      <c r="X154" s="2">
        <v>0</v>
      </c>
      <c r="Y154" s="11"/>
      <c r="Z154" s="2">
        <v>0</v>
      </c>
      <c r="AA154" s="11"/>
      <c r="AB154" s="2">
        <v>17814.1371580249</v>
      </c>
      <c r="AC154" s="11">
        <v>2.8429607577496476E-3</v>
      </c>
      <c r="AD154" s="2">
        <v>53442.411474074695</v>
      </c>
      <c r="AE154" s="11">
        <v>2.5229600934927789E-3</v>
      </c>
      <c r="AF154" s="2">
        <v>0</v>
      </c>
      <c r="AG154" s="11"/>
      <c r="AH154" s="2">
        <v>216263.62509842229</v>
      </c>
      <c r="AI154" s="11">
        <v>2.0216062510296641E-3</v>
      </c>
      <c r="AJ154" s="1"/>
    </row>
    <row r="155" spans="1:36" x14ac:dyDescent="0.3">
      <c r="A155" s="44" t="s">
        <v>70</v>
      </c>
      <c r="B155" s="2">
        <v>0</v>
      </c>
      <c r="C155" s="11"/>
      <c r="D155" s="2">
        <v>0</v>
      </c>
      <c r="E155" s="11"/>
      <c r="F155" s="2">
        <v>0</v>
      </c>
      <c r="G155" s="11"/>
      <c r="H155" s="2">
        <v>0</v>
      </c>
      <c r="I155" s="11"/>
      <c r="J155" s="2">
        <v>0</v>
      </c>
      <c r="K155" s="11"/>
      <c r="L155" s="2">
        <v>61815.055938346399</v>
      </c>
      <c r="M155" s="11">
        <v>8.7852193938831955E-3</v>
      </c>
      <c r="N155" s="2">
        <v>61815.055938346399</v>
      </c>
      <c r="O155" s="11">
        <v>2.4791882545097872E-3</v>
      </c>
      <c r="P155" s="2">
        <v>0</v>
      </c>
      <c r="Q155" s="11"/>
      <c r="R155" s="2">
        <v>0</v>
      </c>
      <c r="S155" s="11"/>
      <c r="T155" s="2">
        <v>21376.964589629901</v>
      </c>
      <c r="U155" s="11">
        <v>4.8887857109278805E-3</v>
      </c>
      <c r="V155" s="2">
        <v>0</v>
      </c>
      <c r="W155" s="11"/>
      <c r="X155" s="2">
        <v>0</v>
      </c>
      <c r="Y155" s="11"/>
      <c r="Z155" s="2">
        <v>0</v>
      </c>
      <c r="AA155" s="11"/>
      <c r="AB155" s="2">
        <v>17814.1371580249</v>
      </c>
      <c r="AC155" s="11">
        <v>2.8429607577496476E-3</v>
      </c>
      <c r="AD155" s="2">
        <v>53442.411474074695</v>
      </c>
      <c r="AE155" s="11">
        <v>2.5229600934927789E-3</v>
      </c>
      <c r="AF155" s="2">
        <v>0</v>
      </c>
      <c r="AG155" s="11"/>
      <c r="AH155" s="2">
        <v>216263.62509842229</v>
      </c>
      <c r="AI155" s="11">
        <v>2.0216062510296641E-3</v>
      </c>
      <c r="AJ155" s="1"/>
    </row>
    <row r="156" spans="1:36" x14ac:dyDescent="0.3">
      <c r="A156" s="39" t="s">
        <v>217</v>
      </c>
      <c r="B156" s="2">
        <v>0</v>
      </c>
      <c r="C156" s="11"/>
      <c r="D156" s="2">
        <v>1726.8481219236</v>
      </c>
      <c r="E156" s="11">
        <v>1.2651845427362398E-3</v>
      </c>
      <c r="F156" s="2">
        <v>24533.5064527217</v>
      </c>
      <c r="G156" s="11">
        <v>2.4264030630291268E-3</v>
      </c>
      <c r="H156" s="2">
        <v>31434.807727401101</v>
      </c>
      <c r="I156" s="11">
        <v>8.7910813323217041E-3</v>
      </c>
      <c r="J156" s="2">
        <v>0</v>
      </c>
      <c r="K156" s="11"/>
      <c r="L156" s="2">
        <v>5287.5458471005004</v>
      </c>
      <c r="M156" s="11">
        <v>7.5147145977389027E-4</v>
      </c>
      <c r="N156" s="2">
        <v>42441.418491496101</v>
      </c>
      <c r="O156" s="11">
        <v>1.7021786137959183E-3</v>
      </c>
      <c r="P156" s="2">
        <v>28881.289483440501</v>
      </c>
      <c r="Q156" s="11">
        <v>9.2412765562434329E-3</v>
      </c>
      <c r="R156" s="2">
        <v>0</v>
      </c>
      <c r="S156" s="11"/>
      <c r="T156" s="2">
        <v>7755.1763827458999</v>
      </c>
      <c r="U156" s="11">
        <v>1.77356309529958E-3</v>
      </c>
      <c r="V156" s="2">
        <v>34906.691598171099</v>
      </c>
      <c r="W156" s="11">
        <v>2.7491855920406217E-3</v>
      </c>
      <c r="X156" s="2">
        <v>40410.0050939867</v>
      </c>
      <c r="Y156" s="11">
        <v>1.2532079363984951E-2</v>
      </c>
      <c r="Z156" s="2">
        <v>0</v>
      </c>
      <c r="AA156" s="11"/>
      <c r="AB156" s="2">
        <v>6165.2789982538998</v>
      </c>
      <c r="AC156" s="11">
        <v>9.8391777817417631E-4</v>
      </c>
      <c r="AD156" s="2">
        <v>37434.099051776604</v>
      </c>
      <c r="AE156" s="11">
        <v>1.7672244840467961E-3</v>
      </c>
      <c r="AF156" s="2">
        <v>20338.131866401898</v>
      </c>
      <c r="AG156" s="11">
        <v>7.0654904296759101E-3</v>
      </c>
      <c r="AH156" s="2">
        <v>281314.79911541962</v>
      </c>
      <c r="AI156" s="11">
        <v>2.6296967700419598E-3</v>
      </c>
      <c r="AJ156" s="1"/>
    </row>
    <row r="157" spans="1:36" x14ac:dyDescent="0.3">
      <c r="A157" s="44" t="s">
        <v>65</v>
      </c>
      <c r="B157" s="2">
        <v>0</v>
      </c>
      <c r="C157" s="11"/>
      <c r="D157" s="2">
        <v>1726.8481219236</v>
      </c>
      <c r="E157" s="11">
        <v>1.2651845427362398E-3</v>
      </c>
      <c r="F157" s="2">
        <v>24533.5064527217</v>
      </c>
      <c r="G157" s="11">
        <v>2.4264030630291268E-3</v>
      </c>
      <c r="H157" s="2">
        <v>31434.807727401101</v>
      </c>
      <c r="I157" s="11">
        <v>8.7910813323217041E-3</v>
      </c>
      <c r="J157" s="2">
        <v>0</v>
      </c>
      <c r="K157" s="11"/>
      <c r="L157" s="2">
        <v>5287.5458471005004</v>
      </c>
      <c r="M157" s="11">
        <v>7.5147145977389027E-4</v>
      </c>
      <c r="N157" s="2">
        <v>42441.418491496101</v>
      </c>
      <c r="O157" s="11">
        <v>1.7021786137959183E-3</v>
      </c>
      <c r="P157" s="2">
        <v>28881.289483440501</v>
      </c>
      <c r="Q157" s="11">
        <v>9.2412765562434329E-3</v>
      </c>
      <c r="R157" s="2">
        <v>0</v>
      </c>
      <c r="S157" s="11"/>
      <c r="T157" s="2">
        <v>7755.1763827458999</v>
      </c>
      <c r="U157" s="11">
        <v>1.77356309529958E-3</v>
      </c>
      <c r="V157" s="2">
        <v>34906.691598171099</v>
      </c>
      <c r="W157" s="11">
        <v>2.7491855920406217E-3</v>
      </c>
      <c r="X157" s="2">
        <v>40410.0050939867</v>
      </c>
      <c r="Y157" s="11">
        <v>1.2532079363984951E-2</v>
      </c>
      <c r="Z157" s="2">
        <v>0</v>
      </c>
      <c r="AA157" s="11"/>
      <c r="AB157" s="2">
        <v>6165.2789982538998</v>
      </c>
      <c r="AC157" s="11">
        <v>9.8391777817417631E-4</v>
      </c>
      <c r="AD157" s="2">
        <v>37434.099051776604</v>
      </c>
      <c r="AE157" s="11">
        <v>1.7672244840467961E-3</v>
      </c>
      <c r="AF157" s="2">
        <v>20338.131866401898</v>
      </c>
      <c r="AG157" s="11">
        <v>7.0654904296759101E-3</v>
      </c>
      <c r="AH157" s="2">
        <v>281314.79911541962</v>
      </c>
      <c r="AI157" s="11">
        <v>2.6296967700419598E-3</v>
      </c>
      <c r="AJ157" s="1"/>
    </row>
    <row r="158" spans="1:36" x14ac:dyDescent="0.3">
      <c r="A158" s="39" t="s">
        <v>218</v>
      </c>
      <c r="B158" s="2">
        <v>0</v>
      </c>
      <c r="C158" s="11"/>
      <c r="D158" s="2">
        <v>0</v>
      </c>
      <c r="E158" s="11"/>
      <c r="F158" s="2">
        <v>0</v>
      </c>
      <c r="G158" s="11"/>
      <c r="H158" s="2">
        <v>0</v>
      </c>
      <c r="I158" s="11"/>
      <c r="J158" s="2">
        <v>0</v>
      </c>
      <c r="K158" s="11"/>
      <c r="L158" s="2">
        <v>21233.741677371301</v>
      </c>
      <c r="M158" s="11">
        <v>3.0177612291543351E-3</v>
      </c>
      <c r="N158" s="2">
        <v>242675.91043291602</v>
      </c>
      <c r="O158" s="11">
        <v>9.7328920546124274E-3</v>
      </c>
      <c r="P158" s="2">
        <v>0</v>
      </c>
      <c r="Q158" s="11"/>
      <c r="R158" s="2">
        <v>0</v>
      </c>
      <c r="S158" s="11"/>
      <c r="T158" s="2">
        <v>32704.7908941438</v>
      </c>
      <c r="U158" s="11">
        <v>7.4793927702783642E-3</v>
      </c>
      <c r="V158" s="2">
        <v>121095.375422547</v>
      </c>
      <c r="W158" s="11">
        <v>9.5372447554399244E-3</v>
      </c>
      <c r="X158" s="2">
        <v>7535.9930315873999</v>
      </c>
      <c r="Y158" s="11">
        <v>2.3370861384114116E-3</v>
      </c>
      <c r="Z158" s="2">
        <v>0</v>
      </c>
      <c r="AA158" s="11"/>
      <c r="AB158" s="2">
        <v>2190.0836110625996</v>
      </c>
      <c r="AC158" s="11">
        <v>3.4951576420510404E-4</v>
      </c>
      <c r="AD158" s="2">
        <v>143266.25319054499</v>
      </c>
      <c r="AE158" s="11">
        <v>6.763449282585648E-3</v>
      </c>
      <c r="AF158" s="2">
        <v>40324.3137604269</v>
      </c>
      <c r="AG158" s="11">
        <v>1.400871303367892E-2</v>
      </c>
      <c r="AH158" s="2">
        <v>611026.46202059998</v>
      </c>
      <c r="AI158" s="11">
        <v>5.7118015782969319E-3</v>
      </c>
      <c r="AJ158" s="1"/>
    </row>
    <row r="159" spans="1:36" x14ac:dyDescent="0.3">
      <c r="A159" s="44" t="s">
        <v>73</v>
      </c>
      <c r="B159" s="2">
        <v>0</v>
      </c>
      <c r="C159" s="11"/>
      <c r="D159" s="2">
        <v>0</v>
      </c>
      <c r="E159" s="11"/>
      <c r="F159" s="2">
        <v>0</v>
      </c>
      <c r="G159" s="11"/>
      <c r="H159" s="2">
        <v>0</v>
      </c>
      <c r="I159" s="11"/>
      <c r="J159" s="2">
        <v>0</v>
      </c>
      <c r="K159" s="11"/>
      <c r="L159" s="2">
        <v>21233.741677371301</v>
      </c>
      <c r="M159" s="11">
        <v>3.0177612291543351E-3</v>
      </c>
      <c r="N159" s="2">
        <v>242675.91043291602</v>
      </c>
      <c r="O159" s="11">
        <v>9.7328920546124274E-3</v>
      </c>
      <c r="P159" s="2">
        <v>0</v>
      </c>
      <c r="Q159" s="11"/>
      <c r="R159" s="2">
        <v>0</v>
      </c>
      <c r="S159" s="11"/>
      <c r="T159" s="2">
        <v>32704.7908941438</v>
      </c>
      <c r="U159" s="11">
        <v>7.4793927702783642E-3</v>
      </c>
      <c r="V159" s="2">
        <v>121095.375422547</v>
      </c>
      <c r="W159" s="11">
        <v>9.5372447554399244E-3</v>
      </c>
      <c r="X159" s="2">
        <v>7535.9930315873999</v>
      </c>
      <c r="Y159" s="11">
        <v>2.3370861384114116E-3</v>
      </c>
      <c r="Z159" s="2">
        <v>0</v>
      </c>
      <c r="AA159" s="11"/>
      <c r="AB159" s="2">
        <v>2190.0836110625996</v>
      </c>
      <c r="AC159" s="11">
        <v>3.4951576420510404E-4</v>
      </c>
      <c r="AD159" s="2">
        <v>143266.25319054499</v>
      </c>
      <c r="AE159" s="11">
        <v>6.763449282585648E-3</v>
      </c>
      <c r="AF159" s="2">
        <v>40324.3137604269</v>
      </c>
      <c r="AG159" s="11">
        <v>1.400871303367892E-2</v>
      </c>
      <c r="AH159" s="2">
        <v>611026.46202059998</v>
      </c>
      <c r="AI159" s="11">
        <v>5.7118015782969319E-3</v>
      </c>
      <c r="AJ159" s="1"/>
    </row>
    <row r="160" spans="1:36" x14ac:dyDescent="0.3">
      <c r="A160" s="39" t="s">
        <v>219</v>
      </c>
      <c r="B160" s="2">
        <v>7880.0601932</v>
      </c>
      <c r="C160" s="11">
        <v>3.6979033241578141E-2</v>
      </c>
      <c r="D160" s="2">
        <v>10.949230672600001</v>
      </c>
      <c r="E160" s="11">
        <v>8.02201260548374E-6</v>
      </c>
      <c r="F160" s="2">
        <v>10.671666205799999</v>
      </c>
      <c r="G160" s="11">
        <v>1.0554448716606075E-6</v>
      </c>
      <c r="H160" s="2">
        <v>0</v>
      </c>
      <c r="I160" s="11"/>
      <c r="J160" s="2">
        <v>33115.883489448504</v>
      </c>
      <c r="K160" s="11">
        <v>1.3146495731971046E-2</v>
      </c>
      <c r="L160" s="2">
        <v>0</v>
      </c>
      <c r="M160" s="11"/>
      <c r="N160" s="2">
        <v>0</v>
      </c>
      <c r="O160" s="11"/>
      <c r="P160" s="2">
        <v>0</v>
      </c>
      <c r="Q160" s="11"/>
      <c r="R160" s="2">
        <v>0</v>
      </c>
      <c r="S160" s="11"/>
      <c r="T160" s="2">
        <v>0</v>
      </c>
      <c r="U160" s="11"/>
      <c r="V160" s="2">
        <v>0</v>
      </c>
      <c r="W160" s="11"/>
      <c r="X160" s="2">
        <v>0</v>
      </c>
      <c r="Y160" s="11"/>
      <c r="Z160" s="2">
        <v>25934.6854332982</v>
      </c>
      <c r="AA160" s="11">
        <v>1.4481999612270639E-2</v>
      </c>
      <c r="AB160" s="2">
        <v>0</v>
      </c>
      <c r="AC160" s="11"/>
      <c r="AD160" s="2">
        <v>0</v>
      </c>
      <c r="AE160" s="11"/>
      <c r="AF160" s="2">
        <v>0</v>
      </c>
      <c r="AG160" s="11"/>
      <c r="AH160" s="2">
        <v>66952.250012825098</v>
      </c>
      <c r="AI160" s="11">
        <v>6.2586154784388453E-4</v>
      </c>
      <c r="AJ160" s="1"/>
    </row>
    <row r="161" spans="1:36" x14ac:dyDescent="0.3">
      <c r="A161" s="44" t="s">
        <v>70</v>
      </c>
      <c r="B161" s="2">
        <v>0</v>
      </c>
      <c r="C161" s="11"/>
      <c r="D161" s="2">
        <v>10.949230672600001</v>
      </c>
      <c r="E161" s="11">
        <v>8.02201260548374E-6</v>
      </c>
      <c r="F161" s="2">
        <v>10.671666205799999</v>
      </c>
      <c r="G161" s="11">
        <v>1.0554448716606075E-6</v>
      </c>
      <c r="H161" s="2">
        <v>0</v>
      </c>
      <c r="I161" s="11"/>
      <c r="J161" s="2">
        <v>0</v>
      </c>
      <c r="K161" s="11"/>
      <c r="L161" s="2">
        <v>0</v>
      </c>
      <c r="M161" s="11"/>
      <c r="N161" s="2">
        <v>0</v>
      </c>
      <c r="O161" s="11"/>
      <c r="P161" s="2">
        <v>0</v>
      </c>
      <c r="Q161" s="11"/>
      <c r="R161" s="2">
        <v>0</v>
      </c>
      <c r="S161" s="11"/>
      <c r="T161" s="2">
        <v>0</v>
      </c>
      <c r="U161" s="11"/>
      <c r="V161" s="2">
        <v>0</v>
      </c>
      <c r="W161" s="11"/>
      <c r="X161" s="2">
        <v>0</v>
      </c>
      <c r="Y161" s="11"/>
      <c r="Z161" s="2">
        <v>0</v>
      </c>
      <c r="AA161" s="11"/>
      <c r="AB161" s="2">
        <v>0</v>
      </c>
      <c r="AC161" s="11"/>
      <c r="AD161" s="2">
        <v>0</v>
      </c>
      <c r="AE161" s="11"/>
      <c r="AF161" s="2">
        <v>0</v>
      </c>
      <c r="AG161" s="11"/>
      <c r="AH161" s="2">
        <v>21.620896878400004</v>
      </c>
      <c r="AI161" s="11">
        <v>2.0210953304028409E-7</v>
      </c>
      <c r="AJ161" s="1"/>
    </row>
    <row r="162" spans="1:36" x14ac:dyDescent="0.3">
      <c r="A162" s="44" t="s">
        <v>95</v>
      </c>
      <c r="B162" s="2">
        <v>7880.0601932</v>
      </c>
      <c r="C162" s="11">
        <v>3.6979033241578141E-2</v>
      </c>
      <c r="D162" s="2">
        <v>0</v>
      </c>
      <c r="E162" s="11"/>
      <c r="F162" s="2">
        <v>0</v>
      </c>
      <c r="G162" s="11"/>
      <c r="H162" s="2">
        <v>0</v>
      </c>
      <c r="I162" s="11"/>
      <c r="J162" s="2">
        <v>33115.883489448504</v>
      </c>
      <c r="K162" s="11">
        <v>1.3146495731971046E-2</v>
      </c>
      <c r="L162" s="2">
        <v>0</v>
      </c>
      <c r="M162" s="11"/>
      <c r="N162" s="2">
        <v>0</v>
      </c>
      <c r="O162" s="11"/>
      <c r="P162" s="2">
        <v>0</v>
      </c>
      <c r="Q162" s="11"/>
      <c r="R162" s="2">
        <v>0</v>
      </c>
      <c r="S162" s="11"/>
      <c r="T162" s="2">
        <v>0</v>
      </c>
      <c r="U162" s="11"/>
      <c r="V162" s="2">
        <v>0</v>
      </c>
      <c r="W162" s="11"/>
      <c r="X162" s="2">
        <v>0</v>
      </c>
      <c r="Y162" s="11"/>
      <c r="Z162" s="2">
        <v>25934.6854332982</v>
      </c>
      <c r="AA162" s="11">
        <v>1.4481999612270639E-2</v>
      </c>
      <c r="AB162" s="2">
        <v>0</v>
      </c>
      <c r="AC162" s="11"/>
      <c r="AD162" s="2">
        <v>0</v>
      </c>
      <c r="AE162" s="11"/>
      <c r="AF162" s="2">
        <v>0</v>
      </c>
      <c r="AG162" s="11"/>
      <c r="AH162" s="2">
        <v>66930.629115946707</v>
      </c>
      <c r="AI162" s="11">
        <v>6.256594383108442E-4</v>
      </c>
      <c r="AJ162" s="1"/>
    </row>
    <row r="163" spans="1:36" x14ac:dyDescent="0.3">
      <c r="A163" s="39" t="s">
        <v>220</v>
      </c>
      <c r="B163" s="2">
        <v>0</v>
      </c>
      <c r="C163" s="11"/>
      <c r="D163" s="2">
        <v>11817.616320000001</v>
      </c>
      <c r="E163" s="11">
        <v>8.6582400097795133E-3</v>
      </c>
      <c r="F163" s="2">
        <v>198524.92703999998</v>
      </c>
      <c r="G163" s="11">
        <v>1.9634433096050601E-2</v>
      </c>
      <c r="H163" s="2">
        <v>237678.31769999999</v>
      </c>
      <c r="I163" s="11">
        <v>6.6469292255564374E-2</v>
      </c>
      <c r="J163" s="2">
        <v>0</v>
      </c>
      <c r="K163" s="11"/>
      <c r="L163" s="2">
        <v>100714.722901794</v>
      </c>
      <c r="M163" s="11">
        <v>1.4313680113286681E-2</v>
      </c>
      <c r="N163" s="2">
        <v>709556.17953295202</v>
      </c>
      <c r="O163" s="11">
        <v>2.8457846062089811E-2</v>
      </c>
      <c r="P163" s="2">
        <v>229557.40841999999</v>
      </c>
      <c r="Q163" s="11">
        <v>7.3452520115491429E-2</v>
      </c>
      <c r="R163" s="2">
        <v>0</v>
      </c>
      <c r="S163" s="11"/>
      <c r="T163" s="2">
        <v>19289.9277</v>
      </c>
      <c r="U163" s="11">
        <v>4.4114926845291932E-3</v>
      </c>
      <c r="V163" s="2">
        <v>317631.79872000002</v>
      </c>
      <c r="W163" s="11">
        <v>2.501608501507839E-2</v>
      </c>
      <c r="X163" s="2">
        <v>244327.87409999999</v>
      </c>
      <c r="Y163" s="11">
        <v>7.5771737764778496E-2</v>
      </c>
      <c r="Z163" s="2">
        <v>0</v>
      </c>
      <c r="AA163" s="11"/>
      <c r="AB163" s="2">
        <v>81708.489719999998</v>
      </c>
      <c r="AC163" s="11">
        <v>1.3039869839797815E-2</v>
      </c>
      <c r="AD163" s="2">
        <v>777531.42684000009</v>
      </c>
      <c r="AE163" s="11">
        <v>3.6706441705113654E-2</v>
      </c>
      <c r="AF163" s="2">
        <v>222678.06156</v>
      </c>
      <c r="AG163" s="11">
        <v>7.7358614998955022E-2</v>
      </c>
      <c r="AH163" s="2">
        <v>3151016.750554746</v>
      </c>
      <c r="AI163" s="11">
        <v>2.9455324061647414E-2</v>
      </c>
      <c r="AJ163" s="1"/>
    </row>
    <row r="164" spans="1:36" x14ac:dyDescent="0.3">
      <c r="A164" s="44" t="s">
        <v>72</v>
      </c>
      <c r="B164" s="2">
        <v>0</v>
      </c>
      <c r="C164" s="11"/>
      <c r="D164" s="2">
        <v>11817.616320000001</v>
      </c>
      <c r="E164" s="11">
        <v>8.6582400097795133E-3</v>
      </c>
      <c r="F164" s="2">
        <v>198524.92703999998</v>
      </c>
      <c r="G164" s="11">
        <v>1.9634433096050601E-2</v>
      </c>
      <c r="H164" s="2">
        <v>237678.31769999999</v>
      </c>
      <c r="I164" s="11">
        <v>6.6469292255564374E-2</v>
      </c>
      <c r="J164" s="2">
        <v>0</v>
      </c>
      <c r="K164" s="11"/>
      <c r="L164" s="2">
        <v>76090.324139999997</v>
      </c>
      <c r="M164" s="11">
        <v>1.0814035208320621E-2</v>
      </c>
      <c r="N164" s="2">
        <v>677082.52236000006</v>
      </c>
      <c r="O164" s="11">
        <v>2.7155439905174605E-2</v>
      </c>
      <c r="P164" s="2">
        <v>229557.40841999999</v>
      </c>
      <c r="Q164" s="11">
        <v>7.3452520115491429E-2</v>
      </c>
      <c r="R164" s="2">
        <v>0</v>
      </c>
      <c r="S164" s="11"/>
      <c r="T164" s="2">
        <v>19289.9277</v>
      </c>
      <c r="U164" s="11">
        <v>4.4114926845291932E-3</v>
      </c>
      <c r="V164" s="2">
        <v>317631.79872000002</v>
      </c>
      <c r="W164" s="11">
        <v>2.501608501507839E-2</v>
      </c>
      <c r="X164" s="2">
        <v>244327.87409999999</v>
      </c>
      <c r="Y164" s="11">
        <v>7.5771737764778496E-2</v>
      </c>
      <c r="Z164" s="2">
        <v>0</v>
      </c>
      <c r="AA164" s="11"/>
      <c r="AB164" s="2">
        <v>81708.489719999998</v>
      </c>
      <c r="AC164" s="11">
        <v>1.3039869839797815E-2</v>
      </c>
      <c r="AD164" s="2">
        <v>777531.42684000009</v>
      </c>
      <c r="AE164" s="11">
        <v>3.6706441705113654E-2</v>
      </c>
      <c r="AF164" s="2">
        <v>222678.06156</v>
      </c>
      <c r="AG164" s="11">
        <v>7.7358614998955022E-2</v>
      </c>
      <c r="AH164" s="2">
        <v>3093918.6946199997</v>
      </c>
      <c r="AI164" s="11">
        <v>2.8921578330034937E-2</v>
      </c>
      <c r="AJ164" s="1"/>
    </row>
    <row r="165" spans="1:36" x14ac:dyDescent="0.3">
      <c r="A165" s="44" t="s">
        <v>70</v>
      </c>
      <c r="B165" s="2">
        <v>0</v>
      </c>
      <c r="C165" s="11"/>
      <c r="D165" s="2">
        <v>0</v>
      </c>
      <c r="E165" s="11"/>
      <c r="F165" s="2">
        <v>0</v>
      </c>
      <c r="G165" s="11"/>
      <c r="H165" s="2">
        <v>0</v>
      </c>
      <c r="I165" s="11"/>
      <c r="J165" s="2">
        <v>0</v>
      </c>
      <c r="K165" s="11"/>
      <c r="L165" s="2">
        <v>24624.398761794</v>
      </c>
      <c r="M165" s="11">
        <v>3.4996449049660601E-3</v>
      </c>
      <c r="N165" s="2">
        <v>32473.657172952</v>
      </c>
      <c r="O165" s="11">
        <v>1.302406156915204E-3</v>
      </c>
      <c r="P165" s="2">
        <v>0</v>
      </c>
      <c r="Q165" s="11"/>
      <c r="R165" s="2">
        <v>0</v>
      </c>
      <c r="S165" s="11"/>
      <c r="T165" s="2">
        <v>0</v>
      </c>
      <c r="U165" s="11"/>
      <c r="V165" s="2">
        <v>0</v>
      </c>
      <c r="W165" s="11"/>
      <c r="X165" s="2">
        <v>0</v>
      </c>
      <c r="Y165" s="11"/>
      <c r="Z165" s="2">
        <v>0</v>
      </c>
      <c r="AA165" s="11"/>
      <c r="AB165" s="2">
        <v>0</v>
      </c>
      <c r="AC165" s="11"/>
      <c r="AD165" s="2">
        <v>0</v>
      </c>
      <c r="AE165" s="11"/>
      <c r="AF165" s="2">
        <v>0</v>
      </c>
      <c r="AG165" s="11"/>
      <c r="AH165" s="2">
        <v>57098.055934746</v>
      </c>
      <c r="AI165" s="11">
        <v>5.3374573161247738E-4</v>
      </c>
      <c r="AJ165" s="1"/>
    </row>
    <row r="166" spans="1:36" x14ac:dyDescent="0.3">
      <c r="A166" s="39" t="s">
        <v>221</v>
      </c>
      <c r="B166" s="2">
        <v>0</v>
      </c>
      <c r="C166" s="11"/>
      <c r="D166" s="2">
        <v>14.311033100000001</v>
      </c>
      <c r="E166" s="11">
        <v>1.0485055193237051E-5</v>
      </c>
      <c r="F166" s="2">
        <v>7564.2744267999997</v>
      </c>
      <c r="G166" s="11">
        <v>7.4811885019983586E-4</v>
      </c>
      <c r="H166" s="2">
        <v>3837.87619215</v>
      </c>
      <c r="I166" s="11">
        <v>1.073303264367101E-3</v>
      </c>
      <c r="J166" s="2">
        <v>0</v>
      </c>
      <c r="K166" s="11"/>
      <c r="L166" s="2">
        <v>13397.934455359999</v>
      </c>
      <c r="M166" s="11">
        <v>1.9041282391235059E-3</v>
      </c>
      <c r="N166" s="2">
        <v>155991.82067651002</v>
      </c>
      <c r="O166" s="11">
        <v>6.2562928035934081E-3</v>
      </c>
      <c r="P166" s="2">
        <v>32477.266952130001</v>
      </c>
      <c r="Q166" s="11">
        <v>1.0391897697907954E-2</v>
      </c>
      <c r="R166" s="2">
        <v>0</v>
      </c>
      <c r="S166" s="11"/>
      <c r="T166" s="2">
        <v>3266.0288806599997</v>
      </c>
      <c r="U166" s="11">
        <v>7.4692154053499426E-4</v>
      </c>
      <c r="V166" s="2">
        <v>33706.443033900003</v>
      </c>
      <c r="W166" s="11">
        <v>2.6546562651784209E-3</v>
      </c>
      <c r="X166" s="2">
        <v>8940.3454558600006</v>
      </c>
      <c r="Y166" s="11">
        <v>2.7726083808623987E-3</v>
      </c>
      <c r="Z166" s="2">
        <v>0</v>
      </c>
      <c r="AA166" s="11"/>
      <c r="AB166" s="2">
        <v>27.290769869999998</v>
      </c>
      <c r="AC166" s="11">
        <v>4.3553379600108946E-6</v>
      </c>
      <c r="AD166" s="2">
        <v>2906.4516981500001</v>
      </c>
      <c r="AE166" s="11">
        <v>1.3721053084690975E-4</v>
      </c>
      <c r="AF166" s="2">
        <v>25.676150499999999</v>
      </c>
      <c r="AG166" s="11">
        <v>8.9199242496977232E-6</v>
      </c>
      <c r="AH166" s="2">
        <v>262155.71972498996</v>
      </c>
      <c r="AI166" s="11">
        <v>2.4506000095856468E-3</v>
      </c>
      <c r="AJ166" s="1"/>
    </row>
    <row r="167" spans="1:36" x14ac:dyDescent="0.3">
      <c r="A167" s="44" t="s">
        <v>65</v>
      </c>
      <c r="B167" s="2">
        <v>0</v>
      </c>
      <c r="C167" s="11"/>
      <c r="D167" s="2">
        <v>14.311033100000001</v>
      </c>
      <c r="E167" s="11">
        <v>1.0485055193237051E-5</v>
      </c>
      <c r="F167" s="2">
        <v>7564.2744267999997</v>
      </c>
      <c r="G167" s="11">
        <v>7.4811885019983586E-4</v>
      </c>
      <c r="H167" s="2">
        <v>3837.87619215</v>
      </c>
      <c r="I167" s="11">
        <v>1.073303264367101E-3</v>
      </c>
      <c r="J167" s="2">
        <v>0</v>
      </c>
      <c r="K167" s="11"/>
      <c r="L167" s="2">
        <v>13397.934455359999</v>
      </c>
      <c r="M167" s="11">
        <v>1.9041282391235059E-3</v>
      </c>
      <c r="N167" s="2">
        <v>155991.82067651002</v>
      </c>
      <c r="O167" s="11">
        <v>6.2562928035934081E-3</v>
      </c>
      <c r="P167" s="2">
        <v>32477.266952130001</v>
      </c>
      <c r="Q167" s="11">
        <v>1.0391897697907954E-2</v>
      </c>
      <c r="R167" s="2">
        <v>0</v>
      </c>
      <c r="S167" s="11"/>
      <c r="T167" s="2">
        <v>3266.0288806599997</v>
      </c>
      <c r="U167" s="11">
        <v>7.4692154053499426E-4</v>
      </c>
      <c r="V167" s="2">
        <v>33706.443033900003</v>
      </c>
      <c r="W167" s="11">
        <v>2.6546562651784209E-3</v>
      </c>
      <c r="X167" s="2">
        <v>8940.3454558600006</v>
      </c>
      <c r="Y167" s="11">
        <v>2.7726083808623987E-3</v>
      </c>
      <c r="Z167" s="2">
        <v>0</v>
      </c>
      <c r="AA167" s="11"/>
      <c r="AB167" s="2">
        <v>27.290769869999998</v>
      </c>
      <c r="AC167" s="11">
        <v>4.3553379600108946E-6</v>
      </c>
      <c r="AD167" s="2">
        <v>2906.4516981500001</v>
      </c>
      <c r="AE167" s="11">
        <v>1.3721053084690975E-4</v>
      </c>
      <c r="AF167" s="2">
        <v>25.676150499999999</v>
      </c>
      <c r="AG167" s="11">
        <v>8.9199242496977232E-6</v>
      </c>
      <c r="AH167" s="2">
        <v>262155.71972498996</v>
      </c>
      <c r="AI167" s="11">
        <v>2.4506000095856468E-3</v>
      </c>
      <c r="AJ167" s="1"/>
    </row>
    <row r="168" spans="1:36" x14ac:dyDescent="0.3">
      <c r="A168" s="39" t="s">
        <v>222</v>
      </c>
      <c r="B168" s="2">
        <v>0</v>
      </c>
      <c r="C168" s="11"/>
      <c r="D168" s="2">
        <v>1401.3320112000001</v>
      </c>
      <c r="E168" s="11">
        <v>1.0266934175060976E-3</v>
      </c>
      <c r="F168" s="2">
        <v>90581.750788320001</v>
      </c>
      <c r="G168" s="11">
        <v>8.958680162204774E-3</v>
      </c>
      <c r="H168" s="2">
        <v>77035.210765919997</v>
      </c>
      <c r="I168" s="11">
        <v>2.1543723415410793E-2</v>
      </c>
      <c r="J168" s="2">
        <v>0</v>
      </c>
      <c r="K168" s="11"/>
      <c r="L168" s="2">
        <v>9093.8149948800001</v>
      </c>
      <c r="M168" s="11">
        <v>1.2924223499383074E-3</v>
      </c>
      <c r="N168" s="2">
        <v>153763.41114287998</v>
      </c>
      <c r="O168" s="11">
        <v>6.1669189988115538E-3</v>
      </c>
      <c r="P168" s="2">
        <v>53391.509962559998</v>
      </c>
      <c r="Q168" s="11">
        <v>1.7083922433669196E-2</v>
      </c>
      <c r="R168" s="2">
        <v>0</v>
      </c>
      <c r="S168" s="11"/>
      <c r="T168" s="2">
        <v>0</v>
      </c>
      <c r="U168" s="11"/>
      <c r="V168" s="2">
        <v>12087.058848479999</v>
      </c>
      <c r="W168" s="11">
        <v>9.5195409576223915E-4</v>
      </c>
      <c r="X168" s="2">
        <v>8824.8544560000009</v>
      </c>
      <c r="Y168" s="11">
        <v>2.7367919444945925E-3</v>
      </c>
      <c r="Z168" s="2">
        <v>0</v>
      </c>
      <c r="AA168" s="11"/>
      <c r="AB168" s="2">
        <v>32982.343938719998</v>
      </c>
      <c r="AC168" s="11">
        <v>5.263657099111454E-3</v>
      </c>
      <c r="AD168" s="2">
        <v>512732.20923936</v>
      </c>
      <c r="AE168" s="11">
        <v>2.420554886799655E-2</v>
      </c>
      <c r="AF168" s="2">
        <v>91008.695891519994</v>
      </c>
      <c r="AG168" s="11">
        <v>3.1616525748909857E-2</v>
      </c>
      <c r="AH168" s="2">
        <v>1042902.19203984</v>
      </c>
      <c r="AI168" s="11">
        <v>9.7489237484147777E-3</v>
      </c>
      <c r="AJ168" s="1"/>
    </row>
    <row r="169" spans="1:36" x14ac:dyDescent="0.3">
      <c r="A169" s="44" t="s">
        <v>74</v>
      </c>
      <c r="B169" s="2">
        <v>0</v>
      </c>
      <c r="C169" s="11"/>
      <c r="D169" s="2">
        <v>1401.3320112000001</v>
      </c>
      <c r="E169" s="11">
        <v>1.0266934175060976E-3</v>
      </c>
      <c r="F169" s="2">
        <v>90581.750788320001</v>
      </c>
      <c r="G169" s="11">
        <v>8.958680162204774E-3</v>
      </c>
      <c r="H169" s="2">
        <v>77035.210765919997</v>
      </c>
      <c r="I169" s="11">
        <v>2.1543723415410793E-2</v>
      </c>
      <c r="J169" s="2">
        <v>0</v>
      </c>
      <c r="K169" s="11"/>
      <c r="L169" s="2">
        <v>9093.8149948800001</v>
      </c>
      <c r="M169" s="11">
        <v>1.2924223499383074E-3</v>
      </c>
      <c r="N169" s="2">
        <v>153763.41114287998</v>
      </c>
      <c r="O169" s="11">
        <v>6.1669189988115538E-3</v>
      </c>
      <c r="P169" s="2">
        <v>53391.509962559998</v>
      </c>
      <c r="Q169" s="11">
        <v>1.7083922433669196E-2</v>
      </c>
      <c r="R169" s="2">
        <v>0</v>
      </c>
      <c r="S169" s="11"/>
      <c r="T169" s="2">
        <v>0</v>
      </c>
      <c r="U169" s="11"/>
      <c r="V169" s="2">
        <v>12087.058848479999</v>
      </c>
      <c r="W169" s="11">
        <v>9.5195409576223915E-4</v>
      </c>
      <c r="X169" s="2">
        <v>8824.8544560000009</v>
      </c>
      <c r="Y169" s="11">
        <v>2.7367919444945925E-3</v>
      </c>
      <c r="Z169" s="2">
        <v>0</v>
      </c>
      <c r="AA169" s="11"/>
      <c r="AB169" s="2">
        <v>32982.343938719998</v>
      </c>
      <c r="AC169" s="11">
        <v>5.263657099111454E-3</v>
      </c>
      <c r="AD169" s="2">
        <v>512732.20923936</v>
      </c>
      <c r="AE169" s="11">
        <v>2.420554886799655E-2</v>
      </c>
      <c r="AF169" s="2">
        <v>91008.695891519994</v>
      </c>
      <c r="AG169" s="11">
        <v>3.1616525748909857E-2</v>
      </c>
      <c r="AH169" s="2">
        <v>1042902.19203984</v>
      </c>
      <c r="AI169" s="11">
        <v>9.7489237484147777E-3</v>
      </c>
      <c r="AJ169" s="1"/>
    </row>
    <row r="170" spans="1:36" x14ac:dyDescent="0.3">
      <c r="A170" s="39" t="s">
        <v>223</v>
      </c>
      <c r="B170" s="2">
        <v>0</v>
      </c>
      <c r="C170" s="11"/>
      <c r="D170" s="2">
        <v>0</v>
      </c>
      <c r="E170" s="11"/>
      <c r="F170" s="2">
        <v>0</v>
      </c>
      <c r="G170" s="11"/>
      <c r="H170" s="2">
        <v>0</v>
      </c>
      <c r="I170" s="11"/>
      <c r="J170" s="2">
        <v>0</v>
      </c>
      <c r="K170" s="11"/>
      <c r="L170" s="2">
        <v>0</v>
      </c>
      <c r="M170" s="11"/>
      <c r="N170" s="2">
        <v>0</v>
      </c>
      <c r="O170" s="11"/>
      <c r="P170" s="2">
        <v>0</v>
      </c>
      <c r="Q170" s="11"/>
      <c r="R170" s="2">
        <v>0</v>
      </c>
      <c r="S170" s="11"/>
      <c r="T170" s="2">
        <v>44275.958213205595</v>
      </c>
      <c r="U170" s="11">
        <v>1.0125650484323834E-2</v>
      </c>
      <c r="V170" s="2">
        <v>47965.621397639399</v>
      </c>
      <c r="W170" s="11">
        <v>3.7776824219736306E-3</v>
      </c>
      <c r="X170" s="2">
        <v>0</v>
      </c>
      <c r="Y170" s="11"/>
      <c r="Z170" s="2">
        <v>0</v>
      </c>
      <c r="AA170" s="11"/>
      <c r="AB170" s="2">
        <v>0</v>
      </c>
      <c r="AC170" s="11"/>
      <c r="AD170" s="2">
        <v>0</v>
      </c>
      <c r="AE170" s="11"/>
      <c r="AF170" s="2">
        <v>0</v>
      </c>
      <c r="AG170" s="11"/>
      <c r="AH170" s="2">
        <v>92241.579610845001</v>
      </c>
      <c r="AI170" s="11">
        <v>8.6226314694053954E-4</v>
      </c>
      <c r="AJ170" s="1"/>
    </row>
    <row r="171" spans="1:36" x14ac:dyDescent="0.3">
      <c r="A171" s="44" t="s">
        <v>70</v>
      </c>
      <c r="B171" s="2">
        <v>0</v>
      </c>
      <c r="C171" s="11"/>
      <c r="D171" s="2">
        <v>0</v>
      </c>
      <c r="E171" s="11"/>
      <c r="F171" s="2">
        <v>0</v>
      </c>
      <c r="G171" s="11"/>
      <c r="H171" s="2">
        <v>0</v>
      </c>
      <c r="I171" s="11"/>
      <c r="J171" s="2">
        <v>0</v>
      </c>
      <c r="K171" s="11"/>
      <c r="L171" s="2">
        <v>0</v>
      </c>
      <c r="M171" s="11"/>
      <c r="N171" s="2">
        <v>0</v>
      </c>
      <c r="O171" s="11"/>
      <c r="P171" s="2">
        <v>0</v>
      </c>
      <c r="Q171" s="11"/>
      <c r="R171" s="2">
        <v>0</v>
      </c>
      <c r="S171" s="11"/>
      <c r="T171" s="2">
        <v>44275.958213205595</v>
      </c>
      <c r="U171" s="11">
        <v>1.0125650484323834E-2</v>
      </c>
      <c r="V171" s="2">
        <v>47965.621397639399</v>
      </c>
      <c r="W171" s="11">
        <v>3.7776824219736306E-3</v>
      </c>
      <c r="X171" s="2">
        <v>0</v>
      </c>
      <c r="Y171" s="11"/>
      <c r="Z171" s="2">
        <v>0</v>
      </c>
      <c r="AA171" s="11"/>
      <c r="AB171" s="2">
        <v>0</v>
      </c>
      <c r="AC171" s="11"/>
      <c r="AD171" s="2">
        <v>0</v>
      </c>
      <c r="AE171" s="11"/>
      <c r="AF171" s="2">
        <v>0</v>
      </c>
      <c r="AG171" s="11"/>
      <c r="AH171" s="2">
        <v>92241.579610845001</v>
      </c>
      <c r="AI171" s="11">
        <v>8.6226314694053954E-4</v>
      </c>
      <c r="AJ171" s="1"/>
    </row>
    <row r="172" spans="1:36" x14ac:dyDescent="0.3">
      <c r="A172" s="39" t="s">
        <v>224</v>
      </c>
      <c r="B172" s="2">
        <v>0</v>
      </c>
      <c r="C172" s="11"/>
      <c r="D172" s="2">
        <v>193.00282154800001</v>
      </c>
      <c r="E172" s="11">
        <v>1.4140455285378812E-4</v>
      </c>
      <c r="F172" s="2">
        <v>2895.0423232200001</v>
      </c>
      <c r="G172" s="11">
        <v>2.8632432034111775E-4</v>
      </c>
      <c r="H172" s="2">
        <v>193.00282154800001</v>
      </c>
      <c r="I172" s="11">
        <v>5.3975310309184968E-5</v>
      </c>
      <c r="J172" s="2">
        <v>0</v>
      </c>
      <c r="K172" s="11"/>
      <c r="L172" s="2">
        <v>0</v>
      </c>
      <c r="M172" s="11"/>
      <c r="N172" s="2">
        <v>0</v>
      </c>
      <c r="O172" s="11"/>
      <c r="P172" s="2">
        <v>0</v>
      </c>
      <c r="Q172" s="11"/>
      <c r="R172" s="2">
        <v>0</v>
      </c>
      <c r="S172" s="11"/>
      <c r="T172" s="2">
        <v>0</v>
      </c>
      <c r="U172" s="11"/>
      <c r="V172" s="2">
        <v>0</v>
      </c>
      <c r="W172" s="11"/>
      <c r="X172" s="2">
        <v>0</v>
      </c>
      <c r="Y172" s="11"/>
      <c r="Z172" s="2">
        <v>0</v>
      </c>
      <c r="AA172" s="11"/>
      <c r="AB172" s="2">
        <v>0</v>
      </c>
      <c r="AC172" s="11"/>
      <c r="AD172" s="2">
        <v>0</v>
      </c>
      <c r="AE172" s="11"/>
      <c r="AF172" s="2">
        <v>0</v>
      </c>
      <c r="AG172" s="11"/>
      <c r="AH172" s="2">
        <v>3281.0479663159999</v>
      </c>
      <c r="AI172" s="11">
        <v>3.0670840163776491E-5</v>
      </c>
      <c r="AJ172" s="1"/>
    </row>
    <row r="173" spans="1:36" x14ac:dyDescent="0.3">
      <c r="A173" s="44" t="s">
        <v>70</v>
      </c>
      <c r="B173" s="2">
        <v>0</v>
      </c>
      <c r="C173" s="11"/>
      <c r="D173" s="2">
        <v>193.00282154800001</v>
      </c>
      <c r="E173" s="11">
        <v>1.4140455285378812E-4</v>
      </c>
      <c r="F173" s="2">
        <v>2895.0423232200001</v>
      </c>
      <c r="G173" s="11">
        <v>2.8632432034111775E-4</v>
      </c>
      <c r="H173" s="2">
        <v>193.00282154800001</v>
      </c>
      <c r="I173" s="11">
        <v>5.3975310309184968E-5</v>
      </c>
      <c r="J173" s="2">
        <v>0</v>
      </c>
      <c r="K173" s="11"/>
      <c r="L173" s="2">
        <v>0</v>
      </c>
      <c r="M173" s="11"/>
      <c r="N173" s="2">
        <v>0</v>
      </c>
      <c r="O173" s="11"/>
      <c r="P173" s="2">
        <v>0</v>
      </c>
      <c r="Q173" s="11"/>
      <c r="R173" s="2">
        <v>0</v>
      </c>
      <c r="S173" s="11"/>
      <c r="T173" s="2">
        <v>0</v>
      </c>
      <c r="U173" s="11"/>
      <c r="V173" s="2">
        <v>0</v>
      </c>
      <c r="W173" s="11"/>
      <c r="X173" s="2">
        <v>0</v>
      </c>
      <c r="Y173" s="11"/>
      <c r="Z173" s="2">
        <v>0</v>
      </c>
      <c r="AA173" s="11"/>
      <c r="AB173" s="2">
        <v>0</v>
      </c>
      <c r="AC173" s="11"/>
      <c r="AD173" s="2">
        <v>0</v>
      </c>
      <c r="AE173" s="11"/>
      <c r="AF173" s="2">
        <v>0</v>
      </c>
      <c r="AG173" s="11"/>
      <c r="AH173" s="2">
        <v>3281.0479663159999</v>
      </c>
      <c r="AI173" s="11">
        <v>3.0670840163776491E-5</v>
      </c>
      <c r="AJ173" s="1"/>
    </row>
    <row r="174" spans="1:36" x14ac:dyDescent="0.3">
      <c r="A174" s="39" t="s">
        <v>225</v>
      </c>
      <c r="B174" s="2">
        <v>0</v>
      </c>
      <c r="C174" s="11"/>
      <c r="D174" s="2">
        <v>0</v>
      </c>
      <c r="E174" s="11"/>
      <c r="F174" s="2">
        <v>0</v>
      </c>
      <c r="G174" s="11"/>
      <c r="H174" s="2">
        <v>0</v>
      </c>
      <c r="I174" s="11"/>
      <c r="J174" s="2">
        <v>0</v>
      </c>
      <c r="K174" s="11"/>
      <c r="L174" s="2">
        <v>14710.704351840001</v>
      </c>
      <c r="M174" s="11">
        <v>2.0907004484209462E-3</v>
      </c>
      <c r="N174" s="2">
        <v>54983.847427740002</v>
      </c>
      <c r="O174" s="11">
        <v>2.2052120905070513E-3</v>
      </c>
      <c r="P174" s="2">
        <v>0</v>
      </c>
      <c r="Q174" s="11"/>
      <c r="R174" s="2">
        <v>0</v>
      </c>
      <c r="S174" s="11"/>
      <c r="T174" s="2">
        <v>0</v>
      </c>
      <c r="U174" s="11"/>
      <c r="V174" s="2">
        <v>0</v>
      </c>
      <c r="W174" s="11"/>
      <c r="X174" s="2">
        <v>0</v>
      </c>
      <c r="Y174" s="11"/>
      <c r="Z174" s="2">
        <v>0</v>
      </c>
      <c r="AA174" s="11"/>
      <c r="AB174" s="2">
        <v>0</v>
      </c>
      <c r="AC174" s="11"/>
      <c r="AD174" s="2">
        <v>0</v>
      </c>
      <c r="AE174" s="11"/>
      <c r="AF174" s="2">
        <v>0</v>
      </c>
      <c r="AG174" s="11"/>
      <c r="AH174" s="2">
        <v>69694.551779579997</v>
      </c>
      <c r="AI174" s="11">
        <v>6.5149625359413885E-4</v>
      </c>
      <c r="AJ174" s="1"/>
    </row>
    <row r="175" spans="1:36" x14ac:dyDescent="0.3">
      <c r="A175" s="44" t="s">
        <v>70</v>
      </c>
      <c r="B175" s="2">
        <v>0</v>
      </c>
      <c r="C175" s="11"/>
      <c r="D175" s="2">
        <v>0</v>
      </c>
      <c r="E175" s="11"/>
      <c r="F175" s="2">
        <v>0</v>
      </c>
      <c r="G175" s="11"/>
      <c r="H175" s="2">
        <v>0</v>
      </c>
      <c r="I175" s="11"/>
      <c r="J175" s="2">
        <v>0</v>
      </c>
      <c r="K175" s="11"/>
      <c r="L175" s="2">
        <v>14710.704351840001</v>
      </c>
      <c r="M175" s="11">
        <v>2.0907004484209462E-3</v>
      </c>
      <c r="N175" s="2">
        <v>54983.847427740002</v>
      </c>
      <c r="O175" s="11">
        <v>2.2052120905070513E-3</v>
      </c>
      <c r="P175" s="2">
        <v>0</v>
      </c>
      <c r="Q175" s="11"/>
      <c r="R175" s="2">
        <v>0</v>
      </c>
      <c r="S175" s="11"/>
      <c r="T175" s="2">
        <v>0</v>
      </c>
      <c r="U175" s="11"/>
      <c r="V175" s="2">
        <v>0</v>
      </c>
      <c r="W175" s="11"/>
      <c r="X175" s="2">
        <v>0</v>
      </c>
      <c r="Y175" s="11"/>
      <c r="Z175" s="2">
        <v>0</v>
      </c>
      <c r="AA175" s="11"/>
      <c r="AB175" s="2">
        <v>0</v>
      </c>
      <c r="AC175" s="11"/>
      <c r="AD175" s="2">
        <v>0</v>
      </c>
      <c r="AE175" s="11"/>
      <c r="AF175" s="2">
        <v>0</v>
      </c>
      <c r="AG175" s="11"/>
      <c r="AH175" s="2">
        <v>69694.551779579997</v>
      </c>
      <c r="AI175" s="11">
        <v>6.5149625359413885E-4</v>
      </c>
      <c r="AJ175" s="1"/>
    </row>
    <row r="176" spans="1:36" x14ac:dyDescent="0.3">
      <c r="A176" s="39" t="s">
        <v>226</v>
      </c>
      <c r="B176" s="2">
        <v>0</v>
      </c>
      <c r="C176" s="11"/>
      <c r="D176" s="2">
        <v>4066.1991899999998</v>
      </c>
      <c r="E176" s="11">
        <v>2.9791226556415266E-3</v>
      </c>
      <c r="F176" s="2">
        <v>51236.484389999998</v>
      </c>
      <c r="G176" s="11">
        <v>5.0673703289139159E-3</v>
      </c>
      <c r="H176" s="2">
        <v>61673.079239999999</v>
      </c>
      <c r="I176" s="11">
        <v>1.7247538471213859E-2</v>
      </c>
      <c r="J176" s="2">
        <v>0</v>
      </c>
      <c r="K176" s="11"/>
      <c r="L176" s="2">
        <v>13592.596230000001</v>
      </c>
      <c r="M176" s="11">
        <v>1.9317937709564096E-3</v>
      </c>
      <c r="N176" s="2">
        <v>106660.30590000001</v>
      </c>
      <c r="O176" s="11">
        <v>4.2777762406854608E-3</v>
      </c>
      <c r="P176" s="2">
        <v>25533.79362</v>
      </c>
      <c r="Q176" s="11">
        <v>8.1701631953711058E-3</v>
      </c>
      <c r="R176" s="2">
        <v>0</v>
      </c>
      <c r="S176" s="11"/>
      <c r="T176" s="2">
        <v>83.266379999999998</v>
      </c>
      <c r="U176" s="11">
        <v>1.9042529964341337E-5</v>
      </c>
      <c r="V176" s="2">
        <v>1727.7713100000001</v>
      </c>
      <c r="W176" s="11">
        <v>1.3607602938921947E-4</v>
      </c>
      <c r="X176" s="2">
        <v>2191.3035299999997</v>
      </c>
      <c r="Y176" s="11">
        <v>6.795740234298278E-4</v>
      </c>
      <c r="Z176" s="2">
        <v>0</v>
      </c>
      <c r="AA176" s="11"/>
      <c r="AB176" s="2">
        <v>0</v>
      </c>
      <c r="AC176" s="11"/>
      <c r="AD176" s="2">
        <v>0</v>
      </c>
      <c r="AE176" s="11"/>
      <c r="AF176" s="2">
        <v>0</v>
      </c>
      <c r="AG176" s="11"/>
      <c r="AH176" s="2">
        <v>266764.79979000002</v>
      </c>
      <c r="AI176" s="11">
        <v>2.4936851334324325E-3</v>
      </c>
      <c r="AJ176" s="1"/>
    </row>
    <row r="177" spans="1:36" x14ac:dyDescent="0.3">
      <c r="A177" s="44" t="s">
        <v>65</v>
      </c>
      <c r="B177" s="2">
        <v>0</v>
      </c>
      <c r="C177" s="11"/>
      <c r="D177" s="2">
        <v>4066.1991899999998</v>
      </c>
      <c r="E177" s="11">
        <v>2.9791226556415266E-3</v>
      </c>
      <c r="F177" s="2">
        <v>51236.484389999998</v>
      </c>
      <c r="G177" s="11">
        <v>5.0673703289139159E-3</v>
      </c>
      <c r="H177" s="2">
        <v>61673.079239999999</v>
      </c>
      <c r="I177" s="11">
        <v>1.7247538471213859E-2</v>
      </c>
      <c r="J177" s="2">
        <v>0</v>
      </c>
      <c r="K177" s="11"/>
      <c r="L177" s="2">
        <v>13592.596230000001</v>
      </c>
      <c r="M177" s="11">
        <v>1.9317937709564096E-3</v>
      </c>
      <c r="N177" s="2">
        <v>106660.30590000001</v>
      </c>
      <c r="O177" s="11">
        <v>4.2777762406854608E-3</v>
      </c>
      <c r="P177" s="2">
        <v>25533.79362</v>
      </c>
      <c r="Q177" s="11">
        <v>8.1701631953711058E-3</v>
      </c>
      <c r="R177" s="2">
        <v>0</v>
      </c>
      <c r="S177" s="11"/>
      <c r="T177" s="2">
        <v>83.266379999999998</v>
      </c>
      <c r="U177" s="11">
        <v>1.9042529964341337E-5</v>
      </c>
      <c r="V177" s="2">
        <v>1727.7713100000001</v>
      </c>
      <c r="W177" s="11">
        <v>1.3607602938921947E-4</v>
      </c>
      <c r="X177" s="2">
        <v>2191.3035299999997</v>
      </c>
      <c r="Y177" s="11">
        <v>6.795740234298278E-4</v>
      </c>
      <c r="Z177" s="2">
        <v>0</v>
      </c>
      <c r="AA177" s="11"/>
      <c r="AB177" s="2">
        <v>0</v>
      </c>
      <c r="AC177" s="11"/>
      <c r="AD177" s="2">
        <v>0</v>
      </c>
      <c r="AE177" s="11"/>
      <c r="AF177" s="2">
        <v>0</v>
      </c>
      <c r="AG177" s="11"/>
      <c r="AH177" s="2">
        <v>266764.79979000002</v>
      </c>
      <c r="AI177" s="11">
        <v>2.4936851334324325E-3</v>
      </c>
      <c r="AJ177" s="1"/>
    </row>
    <row r="178" spans="1:36" x14ac:dyDescent="0.3">
      <c r="A178" s="39" t="s">
        <v>227</v>
      </c>
      <c r="B178" s="2">
        <v>0</v>
      </c>
      <c r="C178" s="11"/>
      <c r="D178" s="2">
        <v>0</v>
      </c>
      <c r="E178" s="11"/>
      <c r="F178" s="2">
        <v>0.84304328390000005</v>
      </c>
      <c r="G178" s="11">
        <v>8.3378330376991958E-8</v>
      </c>
      <c r="H178" s="2">
        <v>0</v>
      </c>
      <c r="I178" s="11"/>
      <c r="J178" s="2">
        <v>0</v>
      </c>
      <c r="K178" s="11"/>
      <c r="L178" s="2">
        <v>0</v>
      </c>
      <c r="M178" s="11"/>
      <c r="N178" s="2">
        <v>0</v>
      </c>
      <c r="O178" s="11"/>
      <c r="P178" s="2">
        <v>0</v>
      </c>
      <c r="Q178" s="11"/>
      <c r="R178" s="2">
        <v>0</v>
      </c>
      <c r="S178" s="11"/>
      <c r="T178" s="2">
        <v>0</v>
      </c>
      <c r="U178" s="11"/>
      <c r="V178" s="2">
        <v>0</v>
      </c>
      <c r="W178" s="11"/>
      <c r="X178" s="2">
        <v>0</v>
      </c>
      <c r="Y178" s="11"/>
      <c r="Z178" s="2">
        <v>0</v>
      </c>
      <c r="AA178" s="11"/>
      <c r="AB178" s="2">
        <v>0</v>
      </c>
      <c r="AC178" s="11"/>
      <c r="AD178" s="2">
        <v>0</v>
      </c>
      <c r="AE178" s="11"/>
      <c r="AF178" s="2">
        <v>0</v>
      </c>
      <c r="AG178" s="11"/>
      <c r="AH178" s="2">
        <v>0.84304328390000005</v>
      </c>
      <c r="AI178" s="11">
        <v>7.8806668104503592E-9</v>
      </c>
      <c r="AJ178" s="1"/>
    </row>
    <row r="179" spans="1:36" x14ac:dyDescent="0.3">
      <c r="A179" s="44" t="s">
        <v>70</v>
      </c>
      <c r="B179" s="2">
        <v>0</v>
      </c>
      <c r="C179" s="11"/>
      <c r="D179" s="2">
        <v>0</v>
      </c>
      <c r="E179" s="11"/>
      <c r="F179" s="2">
        <v>0.84304328390000005</v>
      </c>
      <c r="G179" s="11">
        <v>8.3378330376991958E-8</v>
      </c>
      <c r="H179" s="2">
        <v>0</v>
      </c>
      <c r="I179" s="11"/>
      <c r="J179" s="2">
        <v>0</v>
      </c>
      <c r="K179" s="11"/>
      <c r="L179" s="2">
        <v>0</v>
      </c>
      <c r="M179" s="11"/>
      <c r="N179" s="2">
        <v>0</v>
      </c>
      <c r="O179" s="11"/>
      <c r="P179" s="2">
        <v>0</v>
      </c>
      <c r="Q179" s="11"/>
      <c r="R179" s="2">
        <v>0</v>
      </c>
      <c r="S179" s="11"/>
      <c r="T179" s="2">
        <v>0</v>
      </c>
      <c r="U179" s="11"/>
      <c r="V179" s="2">
        <v>0</v>
      </c>
      <c r="W179" s="11"/>
      <c r="X179" s="2">
        <v>0</v>
      </c>
      <c r="Y179" s="11"/>
      <c r="Z179" s="2">
        <v>0</v>
      </c>
      <c r="AA179" s="11"/>
      <c r="AB179" s="2">
        <v>0</v>
      </c>
      <c r="AC179" s="11"/>
      <c r="AD179" s="2">
        <v>0</v>
      </c>
      <c r="AE179" s="11"/>
      <c r="AF179" s="2">
        <v>0</v>
      </c>
      <c r="AG179" s="11"/>
      <c r="AH179" s="2">
        <v>0.84304328390000005</v>
      </c>
      <c r="AI179" s="11">
        <v>7.8806668104503592E-9</v>
      </c>
      <c r="AJ179" s="1"/>
    </row>
    <row r="180" spans="1:36" x14ac:dyDescent="0.3">
      <c r="A180" s="39" t="s">
        <v>228</v>
      </c>
      <c r="B180" s="2">
        <v>0</v>
      </c>
      <c r="C180" s="11"/>
      <c r="D180" s="2">
        <v>0</v>
      </c>
      <c r="E180" s="11"/>
      <c r="F180" s="2">
        <v>16310.918157978</v>
      </c>
      <c r="G180" s="11">
        <v>1.6131759174174078E-3</v>
      </c>
      <c r="H180" s="2">
        <v>2539.2513802323001</v>
      </c>
      <c r="I180" s="11">
        <v>7.1012889916212158E-4</v>
      </c>
      <c r="J180" s="2">
        <v>0</v>
      </c>
      <c r="K180" s="11"/>
      <c r="L180" s="2">
        <v>0</v>
      </c>
      <c r="M180" s="11"/>
      <c r="N180" s="2">
        <v>0</v>
      </c>
      <c r="O180" s="11"/>
      <c r="P180" s="2">
        <v>0</v>
      </c>
      <c r="Q180" s="11"/>
      <c r="R180" s="2">
        <v>0</v>
      </c>
      <c r="S180" s="11"/>
      <c r="T180" s="2">
        <v>0</v>
      </c>
      <c r="U180" s="11"/>
      <c r="V180" s="2">
        <v>0</v>
      </c>
      <c r="W180" s="11"/>
      <c r="X180" s="2">
        <v>0</v>
      </c>
      <c r="Y180" s="11"/>
      <c r="Z180" s="2">
        <v>0</v>
      </c>
      <c r="AA180" s="11"/>
      <c r="AB180" s="2">
        <v>0</v>
      </c>
      <c r="AC180" s="11"/>
      <c r="AD180" s="2">
        <v>0</v>
      </c>
      <c r="AE180" s="11"/>
      <c r="AF180" s="2">
        <v>0</v>
      </c>
      <c r="AG180" s="11"/>
      <c r="AH180" s="2">
        <v>18850.169538210299</v>
      </c>
      <c r="AI180" s="11">
        <v>1.762091084622853E-4</v>
      </c>
      <c r="AJ180" s="1"/>
    </row>
    <row r="181" spans="1:36" x14ac:dyDescent="0.3">
      <c r="A181" s="44" t="s">
        <v>70</v>
      </c>
      <c r="B181" s="2">
        <v>0</v>
      </c>
      <c r="C181" s="11"/>
      <c r="D181" s="2">
        <v>0</v>
      </c>
      <c r="E181" s="11"/>
      <c r="F181" s="2">
        <v>16310.918157978</v>
      </c>
      <c r="G181" s="11">
        <v>1.6131759174174078E-3</v>
      </c>
      <c r="H181" s="2">
        <v>2539.2513802323001</v>
      </c>
      <c r="I181" s="11">
        <v>7.1012889916212158E-4</v>
      </c>
      <c r="J181" s="2">
        <v>0</v>
      </c>
      <c r="K181" s="11"/>
      <c r="L181" s="2">
        <v>0</v>
      </c>
      <c r="M181" s="11"/>
      <c r="N181" s="2">
        <v>0</v>
      </c>
      <c r="O181" s="11"/>
      <c r="P181" s="2">
        <v>0</v>
      </c>
      <c r="Q181" s="11"/>
      <c r="R181" s="2">
        <v>0</v>
      </c>
      <c r="S181" s="11"/>
      <c r="T181" s="2">
        <v>0</v>
      </c>
      <c r="U181" s="11"/>
      <c r="V181" s="2">
        <v>0</v>
      </c>
      <c r="W181" s="11"/>
      <c r="X181" s="2">
        <v>0</v>
      </c>
      <c r="Y181" s="11"/>
      <c r="Z181" s="2">
        <v>0</v>
      </c>
      <c r="AA181" s="11"/>
      <c r="AB181" s="2">
        <v>0</v>
      </c>
      <c r="AC181" s="11"/>
      <c r="AD181" s="2">
        <v>0</v>
      </c>
      <c r="AE181" s="11"/>
      <c r="AF181" s="2">
        <v>0</v>
      </c>
      <c r="AG181" s="11"/>
      <c r="AH181" s="2">
        <v>18850.169538210299</v>
      </c>
      <c r="AI181" s="11">
        <v>1.762091084622853E-4</v>
      </c>
      <c r="AJ181" s="1"/>
    </row>
    <row r="182" spans="1:36" x14ac:dyDescent="0.3">
      <c r="A182" s="39" t="s">
        <v>229</v>
      </c>
      <c r="B182" s="2">
        <v>0</v>
      </c>
      <c r="C182" s="11"/>
      <c r="D182" s="2">
        <v>796.99766899819997</v>
      </c>
      <c r="E182" s="11">
        <v>5.8392461885420431E-4</v>
      </c>
      <c r="F182" s="2">
        <v>7982.8305179233002</v>
      </c>
      <c r="G182" s="11">
        <v>7.8951471766412198E-4</v>
      </c>
      <c r="H182" s="2">
        <v>6623.2348412579995</v>
      </c>
      <c r="I182" s="11">
        <v>1.8522587024386976E-3</v>
      </c>
      <c r="J182" s="2">
        <v>0</v>
      </c>
      <c r="K182" s="11"/>
      <c r="L182" s="2">
        <v>3056.2283172217999</v>
      </c>
      <c r="M182" s="11">
        <v>4.3435431509390628E-4</v>
      </c>
      <c r="N182" s="2">
        <v>37312.4711569547</v>
      </c>
      <c r="O182" s="11">
        <v>1.4964742623758251E-3</v>
      </c>
      <c r="P182" s="2">
        <v>4573.6127011105991</v>
      </c>
      <c r="Q182" s="11">
        <v>1.4634394996921592E-3</v>
      </c>
      <c r="R182" s="2">
        <v>0</v>
      </c>
      <c r="S182" s="11"/>
      <c r="T182" s="2">
        <v>2224.4742043447</v>
      </c>
      <c r="U182" s="11">
        <v>5.0872412960835216E-4</v>
      </c>
      <c r="V182" s="2">
        <v>16006.9407443855</v>
      </c>
      <c r="W182" s="11">
        <v>1.2606766454320252E-3</v>
      </c>
      <c r="X182" s="2">
        <v>5993.8187522184999</v>
      </c>
      <c r="Y182" s="11">
        <v>1.8588221437101761E-3</v>
      </c>
      <c r="Z182" s="2">
        <v>0</v>
      </c>
      <c r="AA182" s="11"/>
      <c r="AB182" s="2">
        <v>2559.9659140551998</v>
      </c>
      <c r="AC182" s="11">
        <v>4.0854533510522033E-4</v>
      </c>
      <c r="AD182" s="2">
        <v>25393.009100839801</v>
      </c>
      <c r="AE182" s="11">
        <v>1.1987772790940849E-3</v>
      </c>
      <c r="AF182" s="2">
        <v>5492.1079859463998</v>
      </c>
      <c r="AG182" s="11">
        <v>1.9079646384609647E-3</v>
      </c>
      <c r="AH182" s="2">
        <v>118015.69190525671</v>
      </c>
      <c r="AI182" s="11">
        <v>1.1031964361398212E-3</v>
      </c>
      <c r="AJ182" s="1"/>
    </row>
    <row r="183" spans="1:36" x14ac:dyDescent="0.3">
      <c r="A183" s="44" t="s">
        <v>65</v>
      </c>
      <c r="B183" s="2">
        <v>0</v>
      </c>
      <c r="C183" s="11"/>
      <c r="D183" s="2">
        <v>711.04459604780004</v>
      </c>
      <c r="E183" s="11">
        <v>5.2095063873579663E-4</v>
      </c>
      <c r="F183" s="2">
        <v>7963.4801050693004</v>
      </c>
      <c r="G183" s="11">
        <v>7.8760093085544444E-4</v>
      </c>
      <c r="H183" s="2">
        <v>6623.2348412579995</v>
      </c>
      <c r="I183" s="11">
        <v>1.8522587024386976E-3</v>
      </c>
      <c r="J183" s="2">
        <v>0</v>
      </c>
      <c r="K183" s="11"/>
      <c r="L183" s="2">
        <v>3056.2283172217999</v>
      </c>
      <c r="M183" s="11">
        <v>4.3435431509390628E-4</v>
      </c>
      <c r="N183" s="2">
        <v>37312.4711569547</v>
      </c>
      <c r="O183" s="11">
        <v>1.4964742623758251E-3</v>
      </c>
      <c r="P183" s="2">
        <v>4573.6127011105991</v>
      </c>
      <c r="Q183" s="11">
        <v>1.4634394996921592E-3</v>
      </c>
      <c r="R183" s="2">
        <v>0</v>
      </c>
      <c r="S183" s="11"/>
      <c r="T183" s="2">
        <v>2224.4742043447</v>
      </c>
      <c r="U183" s="11">
        <v>5.0872412960835216E-4</v>
      </c>
      <c r="V183" s="2">
        <v>16006.9407443855</v>
      </c>
      <c r="W183" s="11">
        <v>1.2606766454320252E-3</v>
      </c>
      <c r="X183" s="2">
        <v>5993.8187522184999</v>
      </c>
      <c r="Y183" s="11">
        <v>1.8588221437101761E-3</v>
      </c>
      <c r="Z183" s="2">
        <v>0</v>
      </c>
      <c r="AA183" s="11"/>
      <c r="AB183" s="2">
        <v>2559.9659140551998</v>
      </c>
      <c r="AC183" s="11">
        <v>4.0854533510522033E-4</v>
      </c>
      <c r="AD183" s="2">
        <v>25393.009100839801</v>
      </c>
      <c r="AE183" s="11">
        <v>1.1987772790940849E-3</v>
      </c>
      <c r="AF183" s="2">
        <v>5492.1079859463998</v>
      </c>
      <c r="AG183" s="11">
        <v>1.9079646384609647E-3</v>
      </c>
      <c r="AH183" s="2">
        <v>117910.3884194523</v>
      </c>
      <c r="AI183" s="11">
        <v>1.1022120718711629E-3</v>
      </c>
      <c r="AJ183" s="1"/>
    </row>
    <row r="184" spans="1:36" x14ac:dyDescent="0.3">
      <c r="A184" s="44" t="s">
        <v>70</v>
      </c>
      <c r="B184" s="2">
        <v>0</v>
      </c>
      <c r="C184" s="11"/>
      <c r="D184" s="2">
        <v>85.953072950399999</v>
      </c>
      <c r="E184" s="11">
        <v>6.2973980118407707E-5</v>
      </c>
      <c r="F184" s="2">
        <v>19.350412853999998</v>
      </c>
      <c r="G184" s="11">
        <v>1.9137868086775275E-6</v>
      </c>
      <c r="H184" s="2">
        <v>0</v>
      </c>
      <c r="I184" s="11"/>
      <c r="J184" s="2">
        <v>0</v>
      </c>
      <c r="K184" s="11"/>
      <c r="L184" s="2">
        <v>0</v>
      </c>
      <c r="M184" s="11"/>
      <c r="N184" s="2">
        <v>0</v>
      </c>
      <c r="O184" s="11"/>
      <c r="P184" s="2">
        <v>0</v>
      </c>
      <c r="Q184" s="11"/>
      <c r="R184" s="2">
        <v>0</v>
      </c>
      <c r="S184" s="11"/>
      <c r="T184" s="2">
        <v>0</v>
      </c>
      <c r="U184" s="11"/>
      <c r="V184" s="2">
        <v>0</v>
      </c>
      <c r="W184" s="11"/>
      <c r="X184" s="2">
        <v>0</v>
      </c>
      <c r="Y184" s="11"/>
      <c r="Z184" s="2">
        <v>0</v>
      </c>
      <c r="AA184" s="11"/>
      <c r="AB184" s="2">
        <v>0</v>
      </c>
      <c r="AC184" s="11"/>
      <c r="AD184" s="2">
        <v>0</v>
      </c>
      <c r="AE184" s="11"/>
      <c r="AF184" s="2">
        <v>0</v>
      </c>
      <c r="AG184" s="11"/>
      <c r="AH184" s="2">
        <v>105.3034858044</v>
      </c>
      <c r="AI184" s="11">
        <v>9.8436426865824119E-7</v>
      </c>
      <c r="AJ184" s="1"/>
    </row>
    <row r="185" spans="1:36" x14ac:dyDescent="0.3">
      <c r="A185" s="39" t="s">
        <v>230</v>
      </c>
      <c r="B185" s="2">
        <v>0</v>
      </c>
      <c r="C185" s="11"/>
      <c r="D185" s="2">
        <v>214.2874009427</v>
      </c>
      <c r="E185" s="11">
        <v>1.569988141596519E-4</v>
      </c>
      <c r="F185" s="2">
        <v>321.43110141399995</v>
      </c>
      <c r="G185" s="11">
        <v>3.1790050497947978E-5</v>
      </c>
      <c r="H185" s="2">
        <v>0</v>
      </c>
      <c r="I185" s="11"/>
      <c r="J185" s="2">
        <v>0</v>
      </c>
      <c r="K185" s="11"/>
      <c r="L185" s="2">
        <v>0</v>
      </c>
      <c r="M185" s="11"/>
      <c r="N185" s="2">
        <v>0</v>
      </c>
      <c r="O185" s="11"/>
      <c r="P185" s="2">
        <v>0</v>
      </c>
      <c r="Q185" s="11"/>
      <c r="R185" s="2">
        <v>0</v>
      </c>
      <c r="S185" s="11"/>
      <c r="T185" s="2">
        <v>0</v>
      </c>
      <c r="U185" s="11"/>
      <c r="V185" s="2">
        <v>0</v>
      </c>
      <c r="W185" s="11"/>
      <c r="X185" s="2">
        <v>0</v>
      </c>
      <c r="Y185" s="11"/>
      <c r="Z185" s="2">
        <v>0</v>
      </c>
      <c r="AA185" s="11"/>
      <c r="AB185" s="2">
        <v>0</v>
      </c>
      <c r="AC185" s="11"/>
      <c r="AD185" s="2">
        <v>0</v>
      </c>
      <c r="AE185" s="11"/>
      <c r="AF185" s="2">
        <v>0</v>
      </c>
      <c r="AG185" s="11"/>
      <c r="AH185" s="2">
        <v>535.71850235670001</v>
      </c>
      <c r="AI185" s="11">
        <v>5.0078318656855593E-6</v>
      </c>
      <c r="AJ185" s="1"/>
    </row>
    <row r="186" spans="1:36" x14ac:dyDescent="0.3">
      <c r="A186" s="44" t="s">
        <v>70</v>
      </c>
      <c r="B186" s="2">
        <v>0</v>
      </c>
      <c r="C186" s="11"/>
      <c r="D186" s="2">
        <v>214.2874009427</v>
      </c>
      <c r="E186" s="11">
        <v>1.569988141596519E-4</v>
      </c>
      <c r="F186" s="2">
        <v>321.43110141399995</v>
      </c>
      <c r="G186" s="11">
        <v>3.1790050497947978E-5</v>
      </c>
      <c r="H186" s="2">
        <v>0</v>
      </c>
      <c r="I186" s="11"/>
      <c r="J186" s="2">
        <v>0</v>
      </c>
      <c r="K186" s="11"/>
      <c r="L186" s="2">
        <v>0</v>
      </c>
      <c r="M186" s="11"/>
      <c r="N186" s="2">
        <v>0</v>
      </c>
      <c r="O186" s="11"/>
      <c r="P186" s="2">
        <v>0</v>
      </c>
      <c r="Q186" s="11"/>
      <c r="R186" s="2">
        <v>0</v>
      </c>
      <c r="S186" s="11"/>
      <c r="T186" s="2">
        <v>0</v>
      </c>
      <c r="U186" s="11"/>
      <c r="V186" s="2">
        <v>0</v>
      </c>
      <c r="W186" s="11"/>
      <c r="X186" s="2">
        <v>0</v>
      </c>
      <c r="Y186" s="11"/>
      <c r="Z186" s="2">
        <v>0</v>
      </c>
      <c r="AA186" s="11"/>
      <c r="AB186" s="2">
        <v>0</v>
      </c>
      <c r="AC186" s="11"/>
      <c r="AD186" s="2">
        <v>0</v>
      </c>
      <c r="AE186" s="11"/>
      <c r="AF186" s="2">
        <v>0</v>
      </c>
      <c r="AG186" s="11"/>
      <c r="AH186" s="2">
        <v>535.71850235670001</v>
      </c>
      <c r="AI186" s="11">
        <v>5.0078318656855593E-6</v>
      </c>
      <c r="AJ186" s="1"/>
    </row>
    <row r="187" spans="1:36" x14ac:dyDescent="0.3">
      <c r="A187" s="39" t="s">
        <v>231</v>
      </c>
      <c r="B187" s="2">
        <v>0</v>
      </c>
      <c r="C187" s="11"/>
      <c r="D187" s="2">
        <v>369.69965745000002</v>
      </c>
      <c r="E187" s="11">
        <v>2.7086243782666405E-4</v>
      </c>
      <c r="F187" s="2">
        <v>3922.5133655444997</v>
      </c>
      <c r="G187" s="11">
        <v>3.8794285127041024E-4</v>
      </c>
      <c r="H187" s="2">
        <v>369.69965745000002</v>
      </c>
      <c r="I187" s="11">
        <v>1.0339047674026047E-4</v>
      </c>
      <c r="J187" s="2">
        <v>0</v>
      </c>
      <c r="K187" s="11"/>
      <c r="L187" s="2">
        <v>41486.216760409196</v>
      </c>
      <c r="M187" s="11">
        <v>5.8960638396235131E-3</v>
      </c>
      <c r="N187" s="2">
        <v>164835.76806928701</v>
      </c>
      <c r="O187" s="11">
        <v>6.6109929679278659E-3</v>
      </c>
      <c r="P187" s="2">
        <v>0</v>
      </c>
      <c r="Q187" s="11"/>
      <c r="R187" s="2">
        <v>0</v>
      </c>
      <c r="S187" s="11"/>
      <c r="T187" s="2">
        <v>18150.034982850299</v>
      </c>
      <c r="U187" s="11">
        <v>4.1508059437046531E-3</v>
      </c>
      <c r="V187" s="2">
        <v>127051.723678582</v>
      </c>
      <c r="W187" s="11">
        <v>1.0006355577948399E-2</v>
      </c>
      <c r="X187" s="2">
        <v>0</v>
      </c>
      <c r="Y187" s="11"/>
      <c r="Z187" s="2">
        <v>0</v>
      </c>
      <c r="AA187" s="11"/>
      <c r="AB187" s="2">
        <v>59724.068575973601</v>
      </c>
      <c r="AC187" s="11">
        <v>9.5313728500262228E-3</v>
      </c>
      <c r="AD187" s="2">
        <v>200715.23571287162</v>
      </c>
      <c r="AE187" s="11">
        <v>9.475555385542964E-3</v>
      </c>
      <c r="AF187" s="2">
        <v>29133.4586823272</v>
      </c>
      <c r="AG187" s="11">
        <v>1.0120997093316503E-2</v>
      </c>
      <c r="AH187" s="2">
        <v>645758.41914274555</v>
      </c>
      <c r="AI187" s="11">
        <v>6.0364717191801649E-3</v>
      </c>
      <c r="AJ187" s="1"/>
    </row>
    <row r="188" spans="1:36" x14ac:dyDescent="0.3">
      <c r="A188" s="44" t="s">
        <v>70</v>
      </c>
      <c r="B188" s="2">
        <v>0</v>
      </c>
      <c r="C188" s="11"/>
      <c r="D188" s="2">
        <v>369.69965745000002</v>
      </c>
      <c r="E188" s="11">
        <v>2.7086243782666405E-4</v>
      </c>
      <c r="F188" s="2">
        <v>3922.5133655444997</v>
      </c>
      <c r="G188" s="11">
        <v>3.8794285127041024E-4</v>
      </c>
      <c r="H188" s="2">
        <v>369.69965745000002</v>
      </c>
      <c r="I188" s="11">
        <v>1.0339047674026047E-4</v>
      </c>
      <c r="J188" s="2">
        <v>0</v>
      </c>
      <c r="K188" s="11"/>
      <c r="L188" s="2">
        <v>41486.216760409196</v>
      </c>
      <c r="M188" s="11">
        <v>5.8960638396235131E-3</v>
      </c>
      <c r="N188" s="2">
        <v>164835.76806928701</v>
      </c>
      <c r="O188" s="11">
        <v>6.6109929679278659E-3</v>
      </c>
      <c r="P188" s="2">
        <v>0</v>
      </c>
      <c r="Q188" s="11"/>
      <c r="R188" s="2">
        <v>0</v>
      </c>
      <c r="S188" s="11"/>
      <c r="T188" s="2">
        <v>18150.034982850299</v>
      </c>
      <c r="U188" s="11">
        <v>4.1508059437046531E-3</v>
      </c>
      <c r="V188" s="2">
        <v>127051.723678582</v>
      </c>
      <c r="W188" s="11">
        <v>1.0006355577948399E-2</v>
      </c>
      <c r="X188" s="2">
        <v>0</v>
      </c>
      <c r="Y188" s="11"/>
      <c r="Z188" s="2">
        <v>0</v>
      </c>
      <c r="AA188" s="11"/>
      <c r="AB188" s="2">
        <v>59724.068575973601</v>
      </c>
      <c r="AC188" s="11">
        <v>9.5313728500262228E-3</v>
      </c>
      <c r="AD188" s="2">
        <v>200715.23571287162</v>
      </c>
      <c r="AE188" s="11">
        <v>9.475555385542964E-3</v>
      </c>
      <c r="AF188" s="2">
        <v>29133.4586823272</v>
      </c>
      <c r="AG188" s="11">
        <v>1.0120997093316503E-2</v>
      </c>
      <c r="AH188" s="2">
        <v>645758.41914274555</v>
      </c>
      <c r="AI188" s="11">
        <v>6.0364717191801649E-3</v>
      </c>
      <c r="AJ188" s="1"/>
    </row>
    <row r="189" spans="1:36" x14ac:dyDescent="0.3">
      <c r="A189" s="39" t="s">
        <v>232</v>
      </c>
      <c r="B189" s="2">
        <v>0</v>
      </c>
      <c r="C189" s="11"/>
      <c r="D189" s="2">
        <v>0</v>
      </c>
      <c r="E189" s="11"/>
      <c r="F189" s="2">
        <v>0</v>
      </c>
      <c r="G189" s="11"/>
      <c r="H189" s="2">
        <v>0</v>
      </c>
      <c r="I189" s="11"/>
      <c r="J189" s="2">
        <v>0</v>
      </c>
      <c r="K189" s="11"/>
      <c r="L189" s="2">
        <v>42760.558391625003</v>
      </c>
      <c r="M189" s="11">
        <v>6.0771745842963963E-3</v>
      </c>
      <c r="N189" s="2">
        <v>42646.585495499996</v>
      </c>
      <c r="O189" s="11">
        <v>1.7104071532482927E-3</v>
      </c>
      <c r="P189" s="2">
        <v>0</v>
      </c>
      <c r="Q189" s="11"/>
      <c r="R189" s="2">
        <v>0</v>
      </c>
      <c r="S189" s="11"/>
      <c r="T189" s="2">
        <v>0</v>
      </c>
      <c r="U189" s="11"/>
      <c r="V189" s="2">
        <v>0</v>
      </c>
      <c r="W189" s="11"/>
      <c r="X189" s="2">
        <v>0</v>
      </c>
      <c r="Y189" s="11"/>
      <c r="Z189" s="2">
        <v>0</v>
      </c>
      <c r="AA189" s="11"/>
      <c r="AB189" s="2">
        <v>0</v>
      </c>
      <c r="AC189" s="11"/>
      <c r="AD189" s="2">
        <v>0</v>
      </c>
      <c r="AE189" s="11"/>
      <c r="AF189" s="2">
        <v>0</v>
      </c>
      <c r="AG189" s="11"/>
      <c r="AH189" s="2">
        <v>85407.143887124999</v>
      </c>
      <c r="AI189" s="11">
        <v>7.9837566713414658E-4</v>
      </c>
      <c r="AJ189" s="1"/>
    </row>
    <row r="190" spans="1:36" x14ac:dyDescent="0.3">
      <c r="A190" s="44" t="s">
        <v>70</v>
      </c>
      <c r="B190" s="2">
        <v>0</v>
      </c>
      <c r="C190" s="11"/>
      <c r="D190" s="2">
        <v>0</v>
      </c>
      <c r="E190" s="11"/>
      <c r="F190" s="2">
        <v>0</v>
      </c>
      <c r="G190" s="11"/>
      <c r="H190" s="2">
        <v>0</v>
      </c>
      <c r="I190" s="11"/>
      <c r="J190" s="2">
        <v>0</v>
      </c>
      <c r="K190" s="11"/>
      <c r="L190" s="2">
        <v>42760.558391625003</v>
      </c>
      <c r="M190" s="11">
        <v>6.0771745842963963E-3</v>
      </c>
      <c r="N190" s="2">
        <v>42646.585495499996</v>
      </c>
      <c r="O190" s="11">
        <v>1.7104071532482927E-3</v>
      </c>
      <c r="P190" s="2">
        <v>0</v>
      </c>
      <c r="Q190" s="11"/>
      <c r="R190" s="2">
        <v>0</v>
      </c>
      <c r="S190" s="11"/>
      <c r="T190" s="2">
        <v>0</v>
      </c>
      <c r="U190" s="11"/>
      <c r="V190" s="2">
        <v>0</v>
      </c>
      <c r="W190" s="11"/>
      <c r="X190" s="2">
        <v>0</v>
      </c>
      <c r="Y190" s="11"/>
      <c r="Z190" s="2">
        <v>0</v>
      </c>
      <c r="AA190" s="11"/>
      <c r="AB190" s="2">
        <v>0</v>
      </c>
      <c r="AC190" s="11"/>
      <c r="AD190" s="2">
        <v>0</v>
      </c>
      <c r="AE190" s="11"/>
      <c r="AF190" s="2">
        <v>0</v>
      </c>
      <c r="AG190" s="11"/>
      <c r="AH190" s="2">
        <v>85407.143887124999</v>
      </c>
      <c r="AI190" s="11">
        <v>7.9837566713414658E-4</v>
      </c>
      <c r="AJ190" s="1"/>
    </row>
    <row r="191" spans="1:36" x14ac:dyDescent="0.3">
      <c r="A191" s="39" t="s">
        <v>233</v>
      </c>
      <c r="B191" s="2">
        <v>0</v>
      </c>
      <c r="C191" s="11"/>
      <c r="D191" s="2">
        <v>0</v>
      </c>
      <c r="E191" s="11"/>
      <c r="F191" s="2">
        <v>0</v>
      </c>
      <c r="G191" s="11"/>
      <c r="H191" s="2">
        <v>0</v>
      </c>
      <c r="I191" s="11"/>
      <c r="J191" s="2">
        <v>0</v>
      </c>
      <c r="K191" s="11"/>
      <c r="L191" s="2">
        <v>79225.717858600008</v>
      </c>
      <c r="M191" s="11">
        <v>1.1259640591765999E-2</v>
      </c>
      <c r="N191" s="2">
        <v>132948.69804240001</v>
      </c>
      <c r="O191" s="11">
        <v>5.3321127941359523E-3</v>
      </c>
      <c r="P191" s="2">
        <v>0</v>
      </c>
      <c r="Q191" s="11"/>
      <c r="R191" s="2">
        <v>0</v>
      </c>
      <c r="S191" s="11"/>
      <c r="T191" s="2">
        <v>72316.984414730003</v>
      </c>
      <c r="U191" s="11">
        <v>1.6538467778331439E-2</v>
      </c>
      <c r="V191" s="2">
        <v>83416.946468270005</v>
      </c>
      <c r="W191" s="11">
        <v>6.5697623253017524E-3</v>
      </c>
      <c r="X191" s="2">
        <v>0</v>
      </c>
      <c r="Y191" s="11"/>
      <c r="Z191" s="2">
        <v>0</v>
      </c>
      <c r="AA191" s="11"/>
      <c r="AB191" s="2">
        <v>130649.270875</v>
      </c>
      <c r="AC191" s="11">
        <v>2.0850336271207335E-2</v>
      </c>
      <c r="AD191" s="2">
        <v>0</v>
      </c>
      <c r="AE191" s="11"/>
      <c r="AF191" s="2">
        <v>0</v>
      </c>
      <c r="AG191" s="11"/>
      <c r="AH191" s="2">
        <v>498557.61765900004</v>
      </c>
      <c r="AI191" s="11">
        <v>4.6604564031477733E-3</v>
      </c>
      <c r="AJ191" s="1"/>
    </row>
    <row r="192" spans="1:36" x14ac:dyDescent="0.3">
      <c r="A192" s="44" t="s">
        <v>70</v>
      </c>
      <c r="B192" s="2">
        <v>0</v>
      </c>
      <c r="C192" s="11"/>
      <c r="D192" s="2">
        <v>0</v>
      </c>
      <c r="E192" s="11"/>
      <c r="F192" s="2">
        <v>0</v>
      </c>
      <c r="G192" s="11"/>
      <c r="H192" s="2">
        <v>0</v>
      </c>
      <c r="I192" s="11"/>
      <c r="J192" s="2">
        <v>0</v>
      </c>
      <c r="K192" s="11"/>
      <c r="L192" s="2">
        <v>79225.717858600008</v>
      </c>
      <c r="M192" s="11">
        <v>1.1259640591765999E-2</v>
      </c>
      <c r="N192" s="2">
        <v>132948.69804240001</v>
      </c>
      <c r="O192" s="11">
        <v>5.3321127941359523E-3</v>
      </c>
      <c r="P192" s="2">
        <v>0</v>
      </c>
      <c r="Q192" s="11"/>
      <c r="R192" s="2">
        <v>0</v>
      </c>
      <c r="S192" s="11"/>
      <c r="T192" s="2">
        <v>72316.984414730003</v>
      </c>
      <c r="U192" s="11">
        <v>1.6538467778331439E-2</v>
      </c>
      <c r="V192" s="2">
        <v>83416.946468270005</v>
      </c>
      <c r="W192" s="11">
        <v>6.5697623253017524E-3</v>
      </c>
      <c r="X192" s="2">
        <v>0</v>
      </c>
      <c r="Y192" s="11"/>
      <c r="Z192" s="2">
        <v>0</v>
      </c>
      <c r="AA192" s="11"/>
      <c r="AB192" s="2">
        <v>130649.270875</v>
      </c>
      <c r="AC192" s="11">
        <v>2.0850336271207335E-2</v>
      </c>
      <c r="AD192" s="2">
        <v>0</v>
      </c>
      <c r="AE192" s="11"/>
      <c r="AF192" s="2">
        <v>0</v>
      </c>
      <c r="AG192" s="11"/>
      <c r="AH192" s="2">
        <v>498557.61765900004</v>
      </c>
      <c r="AI192" s="11">
        <v>4.6604564031477733E-3</v>
      </c>
      <c r="AJ192" s="1"/>
    </row>
    <row r="193" spans="1:36" x14ac:dyDescent="0.3">
      <c r="A193" s="39" t="s">
        <v>234</v>
      </c>
      <c r="B193" s="2">
        <v>0</v>
      </c>
      <c r="C193" s="11"/>
      <c r="D193" s="2">
        <v>7700.0423488093002</v>
      </c>
      <c r="E193" s="11">
        <v>5.6414773450232727E-3</v>
      </c>
      <c r="F193" s="2">
        <v>76516.743968904702</v>
      </c>
      <c r="G193" s="11">
        <v>7.5676284715741901E-3</v>
      </c>
      <c r="H193" s="2">
        <v>51276.962955143499</v>
      </c>
      <c r="I193" s="11">
        <v>1.434015298334965E-2</v>
      </c>
      <c r="J193" s="2">
        <v>0</v>
      </c>
      <c r="K193" s="11"/>
      <c r="L193" s="2">
        <v>21205.779799244399</v>
      </c>
      <c r="M193" s="11">
        <v>3.0137872582457776E-3</v>
      </c>
      <c r="N193" s="2">
        <v>101431.09295191499</v>
      </c>
      <c r="O193" s="11">
        <v>4.0680505820343844E-3</v>
      </c>
      <c r="P193" s="2">
        <v>27967.585578336701</v>
      </c>
      <c r="Q193" s="11">
        <v>8.9489145935815785E-3</v>
      </c>
      <c r="R193" s="2">
        <v>0</v>
      </c>
      <c r="S193" s="11"/>
      <c r="T193" s="2">
        <v>0</v>
      </c>
      <c r="U193" s="11"/>
      <c r="V193" s="2">
        <v>0</v>
      </c>
      <c r="W193" s="11"/>
      <c r="X193" s="2">
        <v>0</v>
      </c>
      <c r="Y193" s="11"/>
      <c r="Z193" s="2">
        <v>0</v>
      </c>
      <c r="AA193" s="11"/>
      <c r="AB193" s="2">
        <v>0</v>
      </c>
      <c r="AC193" s="11"/>
      <c r="AD193" s="2">
        <v>32.050124240599999</v>
      </c>
      <c r="AE193" s="11">
        <v>1.5130526901793286E-6</v>
      </c>
      <c r="AF193" s="2">
        <v>0</v>
      </c>
      <c r="AG193" s="11"/>
      <c r="AH193" s="2">
        <v>286130.25772659417</v>
      </c>
      <c r="AI193" s="11">
        <v>2.6747110956156428E-3</v>
      </c>
      <c r="AJ193" s="1"/>
    </row>
    <row r="194" spans="1:36" x14ac:dyDescent="0.3">
      <c r="A194" s="44" t="s">
        <v>65</v>
      </c>
      <c r="B194" s="2">
        <v>0</v>
      </c>
      <c r="C194" s="11"/>
      <c r="D194" s="2">
        <v>7700.0423488093002</v>
      </c>
      <c r="E194" s="11">
        <v>5.6414773450232727E-3</v>
      </c>
      <c r="F194" s="2">
        <v>76516.743968904702</v>
      </c>
      <c r="G194" s="11">
        <v>7.5676284715741901E-3</v>
      </c>
      <c r="H194" s="2">
        <v>51276.962955143499</v>
      </c>
      <c r="I194" s="11">
        <v>1.434015298334965E-2</v>
      </c>
      <c r="J194" s="2">
        <v>0</v>
      </c>
      <c r="K194" s="11"/>
      <c r="L194" s="2">
        <v>21205.779799244399</v>
      </c>
      <c r="M194" s="11">
        <v>3.0137872582457776E-3</v>
      </c>
      <c r="N194" s="2">
        <v>101431.09295191499</v>
      </c>
      <c r="O194" s="11">
        <v>4.0680505820343844E-3</v>
      </c>
      <c r="P194" s="2">
        <v>27967.585578336701</v>
      </c>
      <c r="Q194" s="11">
        <v>8.9489145935815785E-3</v>
      </c>
      <c r="R194" s="2">
        <v>0</v>
      </c>
      <c r="S194" s="11"/>
      <c r="T194" s="2">
        <v>0</v>
      </c>
      <c r="U194" s="11"/>
      <c r="V194" s="2">
        <v>0</v>
      </c>
      <c r="W194" s="11"/>
      <c r="X194" s="2">
        <v>0</v>
      </c>
      <c r="Y194" s="11"/>
      <c r="Z194" s="2">
        <v>0</v>
      </c>
      <c r="AA194" s="11"/>
      <c r="AB194" s="2">
        <v>0</v>
      </c>
      <c r="AC194" s="11"/>
      <c r="AD194" s="2">
        <v>32.050124240599999</v>
      </c>
      <c r="AE194" s="11">
        <v>1.5130526901793286E-6</v>
      </c>
      <c r="AF194" s="2">
        <v>0</v>
      </c>
      <c r="AG194" s="11"/>
      <c r="AH194" s="2">
        <v>286130.25772659417</v>
      </c>
      <c r="AI194" s="11">
        <v>2.6747110956156428E-3</v>
      </c>
      <c r="AJ194" s="1"/>
    </row>
    <row r="195" spans="1:36" x14ac:dyDescent="0.3">
      <c r="A195" s="39" t="s">
        <v>235</v>
      </c>
      <c r="B195" s="2">
        <v>0</v>
      </c>
      <c r="C195" s="11"/>
      <c r="D195" s="2">
        <v>11871.74209956</v>
      </c>
      <c r="E195" s="11">
        <v>8.6978955526112595E-3</v>
      </c>
      <c r="F195" s="2">
        <v>22343.358429977798</v>
      </c>
      <c r="G195" s="11">
        <v>2.2097939174463748E-3</v>
      </c>
      <c r="H195" s="2">
        <v>405.79922037220001</v>
      </c>
      <c r="I195" s="11">
        <v>1.134861069239213E-4</v>
      </c>
      <c r="J195" s="2">
        <v>0</v>
      </c>
      <c r="K195" s="11"/>
      <c r="L195" s="2">
        <v>97852.153736728593</v>
      </c>
      <c r="M195" s="11">
        <v>1.3906848836286021E-2</v>
      </c>
      <c r="N195" s="2">
        <v>160669.926527351</v>
      </c>
      <c r="O195" s="11">
        <v>6.443915461256714E-3</v>
      </c>
      <c r="P195" s="2">
        <v>0</v>
      </c>
      <c r="Q195" s="11"/>
      <c r="R195" s="2">
        <v>0</v>
      </c>
      <c r="S195" s="11"/>
      <c r="T195" s="2">
        <v>52054.2516157891</v>
      </c>
      <c r="U195" s="11">
        <v>1.1904500305705943E-2</v>
      </c>
      <c r="V195" s="2">
        <v>59551.3199972203</v>
      </c>
      <c r="W195" s="11">
        <v>4.6901503244133405E-3</v>
      </c>
      <c r="X195" s="2">
        <v>11993.3277099314</v>
      </c>
      <c r="Y195" s="11">
        <v>3.7194089520544535E-3</v>
      </c>
      <c r="Z195" s="2">
        <v>0</v>
      </c>
      <c r="AA195" s="11"/>
      <c r="AB195" s="2">
        <v>93601.568499999994</v>
      </c>
      <c r="AC195" s="11">
        <v>1.4937888023919276E-2</v>
      </c>
      <c r="AD195" s="2">
        <v>423769.53464999999</v>
      </c>
      <c r="AE195" s="11">
        <v>2.0005714474142122E-2</v>
      </c>
      <c r="AF195" s="2">
        <v>0</v>
      </c>
      <c r="AG195" s="11"/>
      <c r="AH195" s="2">
        <v>934112.98248693033</v>
      </c>
      <c r="AI195" s="11">
        <v>8.731975355097836E-3</v>
      </c>
      <c r="AJ195" s="1"/>
    </row>
    <row r="196" spans="1:36" x14ac:dyDescent="0.3">
      <c r="A196" s="44" t="s">
        <v>70</v>
      </c>
      <c r="B196" s="2">
        <v>0</v>
      </c>
      <c r="C196" s="11"/>
      <c r="D196" s="2">
        <v>11871.74209956</v>
      </c>
      <c r="E196" s="11">
        <v>8.6978955526112595E-3</v>
      </c>
      <c r="F196" s="2">
        <v>22343.358429977798</v>
      </c>
      <c r="G196" s="11">
        <v>2.2097939174463748E-3</v>
      </c>
      <c r="H196" s="2">
        <v>405.79922037220001</v>
      </c>
      <c r="I196" s="11">
        <v>1.134861069239213E-4</v>
      </c>
      <c r="J196" s="2">
        <v>0</v>
      </c>
      <c r="K196" s="11"/>
      <c r="L196" s="2">
        <v>97852.153736728593</v>
      </c>
      <c r="M196" s="11">
        <v>1.3906848836286021E-2</v>
      </c>
      <c r="N196" s="2">
        <v>160669.926527351</v>
      </c>
      <c r="O196" s="11">
        <v>6.443915461256714E-3</v>
      </c>
      <c r="P196" s="2">
        <v>0</v>
      </c>
      <c r="Q196" s="11"/>
      <c r="R196" s="2">
        <v>0</v>
      </c>
      <c r="S196" s="11"/>
      <c r="T196" s="2">
        <v>52054.2516157891</v>
      </c>
      <c r="U196" s="11">
        <v>1.1904500305705943E-2</v>
      </c>
      <c r="V196" s="2">
        <v>59551.3199972203</v>
      </c>
      <c r="W196" s="11">
        <v>4.6901503244133405E-3</v>
      </c>
      <c r="X196" s="2">
        <v>11993.3277099314</v>
      </c>
      <c r="Y196" s="11">
        <v>3.7194089520544535E-3</v>
      </c>
      <c r="Z196" s="2">
        <v>0</v>
      </c>
      <c r="AA196" s="11"/>
      <c r="AB196" s="2">
        <v>93601.568499999994</v>
      </c>
      <c r="AC196" s="11">
        <v>1.4937888023919276E-2</v>
      </c>
      <c r="AD196" s="2">
        <v>423769.53464999999</v>
      </c>
      <c r="AE196" s="11">
        <v>2.0005714474142122E-2</v>
      </c>
      <c r="AF196" s="2">
        <v>0</v>
      </c>
      <c r="AG196" s="11"/>
      <c r="AH196" s="2">
        <v>934112.98248693033</v>
      </c>
      <c r="AI196" s="11">
        <v>8.731975355097836E-3</v>
      </c>
      <c r="AJ196" s="1"/>
    </row>
    <row r="197" spans="1:36" x14ac:dyDescent="0.3">
      <c r="A197" s="39" t="s">
        <v>236</v>
      </c>
      <c r="B197" s="2">
        <v>0</v>
      </c>
      <c r="C197" s="11"/>
      <c r="D197" s="2">
        <v>1238.391107595</v>
      </c>
      <c r="E197" s="11">
        <v>9.0731389014448848E-4</v>
      </c>
      <c r="F197" s="2">
        <v>26838.869392524</v>
      </c>
      <c r="G197" s="11">
        <v>2.6544071483525916E-3</v>
      </c>
      <c r="H197" s="2">
        <v>27414.599914319999</v>
      </c>
      <c r="I197" s="11">
        <v>7.6667870734188816E-3</v>
      </c>
      <c r="J197" s="2">
        <v>0</v>
      </c>
      <c r="K197" s="11"/>
      <c r="L197" s="2">
        <v>0</v>
      </c>
      <c r="M197" s="11"/>
      <c r="N197" s="2">
        <v>0</v>
      </c>
      <c r="O197" s="11"/>
      <c r="P197" s="2">
        <v>0</v>
      </c>
      <c r="Q197" s="11"/>
      <c r="R197" s="2">
        <v>0</v>
      </c>
      <c r="S197" s="11"/>
      <c r="T197" s="2">
        <v>0</v>
      </c>
      <c r="U197" s="11"/>
      <c r="V197" s="2">
        <v>0</v>
      </c>
      <c r="W197" s="11"/>
      <c r="X197" s="2">
        <v>0</v>
      </c>
      <c r="Y197" s="11"/>
      <c r="Z197" s="2">
        <v>0</v>
      </c>
      <c r="AA197" s="11"/>
      <c r="AB197" s="2">
        <v>0</v>
      </c>
      <c r="AC197" s="11"/>
      <c r="AD197" s="2">
        <v>0</v>
      </c>
      <c r="AE197" s="11"/>
      <c r="AF197" s="2">
        <v>0</v>
      </c>
      <c r="AG197" s="11"/>
      <c r="AH197" s="2">
        <v>55491.860414438997</v>
      </c>
      <c r="AI197" s="11">
        <v>5.1873120985575238E-4</v>
      </c>
      <c r="AJ197" s="1"/>
    </row>
    <row r="198" spans="1:36" x14ac:dyDescent="0.3">
      <c r="A198" s="44" t="s">
        <v>72</v>
      </c>
      <c r="B198" s="2">
        <v>0</v>
      </c>
      <c r="C198" s="11"/>
      <c r="D198" s="2">
        <v>1238.391107595</v>
      </c>
      <c r="E198" s="11">
        <v>9.0731389014448848E-4</v>
      </c>
      <c r="F198" s="2">
        <v>26838.869392524</v>
      </c>
      <c r="G198" s="11">
        <v>2.6544071483525916E-3</v>
      </c>
      <c r="H198" s="2">
        <v>27414.599914319999</v>
      </c>
      <c r="I198" s="11">
        <v>7.6667870734188816E-3</v>
      </c>
      <c r="J198" s="2">
        <v>0</v>
      </c>
      <c r="K198" s="11"/>
      <c r="L198" s="2">
        <v>0</v>
      </c>
      <c r="M198" s="11"/>
      <c r="N198" s="2">
        <v>0</v>
      </c>
      <c r="O198" s="11"/>
      <c r="P198" s="2">
        <v>0</v>
      </c>
      <c r="Q198" s="11"/>
      <c r="R198" s="2">
        <v>0</v>
      </c>
      <c r="S198" s="11"/>
      <c r="T198" s="2">
        <v>0</v>
      </c>
      <c r="U198" s="11"/>
      <c r="V198" s="2">
        <v>0</v>
      </c>
      <c r="W198" s="11"/>
      <c r="X198" s="2">
        <v>0</v>
      </c>
      <c r="Y198" s="11"/>
      <c r="Z198" s="2">
        <v>0</v>
      </c>
      <c r="AA198" s="11"/>
      <c r="AB198" s="2">
        <v>0</v>
      </c>
      <c r="AC198" s="11"/>
      <c r="AD198" s="2">
        <v>0</v>
      </c>
      <c r="AE198" s="11"/>
      <c r="AF198" s="2">
        <v>0</v>
      </c>
      <c r="AG198" s="11"/>
      <c r="AH198" s="2">
        <v>55491.860414438997</v>
      </c>
      <c r="AI198" s="11">
        <v>5.1873120985575238E-4</v>
      </c>
      <c r="AJ198" s="1"/>
    </row>
    <row r="199" spans="1:36" x14ac:dyDescent="0.3">
      <c r="A199" s="39" t="s">
        <v>237</v>
      </c>
      <c r="B199" s="2">
        <v>0</v>
      </c>
      <c r="C199" s="11"/>
      <c r="D199" s="2">
        <v>13.411346256</v>
      </c>
      <c r="E199" s="11">
        <v>9.8258947992911215E-6</v>
      </c>
      <c r="F199" s="2">
        <v>22832.7037086456</v>
      </c>
      <c r="G199" s="11">
        <v>2.2581909488828115E-3</v>
      </c>
      <c r="H199" s="2">
        <v>54920.830079530795</v>
      </c>
      <c r="I199" s="11">
        <v>1.5359199529854817E-2</v>
      </c>
      <c r="J199" s="2">
        <v>0</v>
      </c>
      <c r="K199" s="11"/>
      <c r="L199" s="2">
        <v>18434.0286237492</v>
      </c>
      <c r="M199" s="11">
        <v>2.6198631274277806E-3</v>
      </c>
      <c r="N199" s="2">
        <v>144315.94060449698</v>
      </c>
      <c r="O199" s="11">
        <v>5.7880136069447686E-3</v>
      </c>
      <c r="P199" s="2">
        <v>33467.293492340403</v>
      </c>
      <c r="Q199" s="11">
        <v>1.0708680958619043E-2</v>
      </c>
      <c r="R199" s="2">
        <v>0</v>
      </c>
      <c r="S199" s="11"/>
      <c r="T199" s="2">
        <v>0</v>
      </c>
      <c r="U199" s="11"/>
      <c r="V199" s="2">
        <v>6873.7375054655995</v>
      </c>
      <c r="W199" s="11">
        <v>5.4136267999930902E-4</v>
      </c>
      <c r="X199" s="2">
        <v>30262.659959347198</v>
      </c>
      <c r="Y199" s="11">
        <v>9.3851524020783766E-3</v>
      </c>
      <c r="Z199" s="2">
        <v>0</v>
      </c>
      <c r="AA199" s="11"/>
      <c r="AB199" s="2">
        <v>13191.3236286216</v>
      </c>
      <c r="AC199" s="11">
        <v>2.1052052696278268E-3</v>
      </c>
      <c r="AD199" s="2">
        <v>95138.251638368398</v>
      </c>
      <c r="AE199" s="11">
        <v>4.4913768976296616E-3</v>
      </c>
      <c r="AF199" s="2">
        <v>1755.6784197876</v>
      </c>
      <c r="AG199" s="11">
        <v>6.0992470469178753E-4</v>
      </c>
      <c r="AH199" s="2">
        <v>421205.85900660936</v>
      </c>
      <c r="AI199" s="11">
        <v>3.9373815044048887E-3</v>
      </c>
      <c r="AJ199" s="1"/>
    </row>
    <row r="200" spans="1:36" x14ac:dyDescent="0.3">
      <c r="A200" s="44" t="s">
        <v>65</v>
      </c>
      <c r="B200" s="2">
        <v>0</v>
      </c>
      <c r="C200" s="11"/>
      <c r="D200" s="2">
        <v>13.411346256</v>
      </c>
      <c r="E200" s="11">
        <v>9.8258947992911215E-6</v>
      </c>
      <c r="F200" s="2">
        <v>22832.7037086456</v>
      </c>
      <c r="G200" s="11">
        <v>2.2581909488828115E-3</v>
      </c>
      <c r="H200" s="2">
        <v>54920.830079530795</v>
      </c>
      <c r="I200" s="11">
        <v>1.5359199529854817E-2</v>
      </c>
      <c r="J200" s="2">
        <v>0</v>
      </c>
      <c r="K200" s="11"/>
      <c r="L200" s="2">
        <v>18434.0286237492</v>
      </c>
      <c r="M200" s="11">
        <v>2.6198631274277806E-3</v>
      </c>
      <c r="N200" s="2">
        <v>144315.94060449698</v>
      </c>
      <c r="O200" s="11">
        <v>5.7880136069447686E-3</v>
      </c>
      <c r="P200" s="2">
        <v>33467.293492340403</v>
      </c>
      <c r="Q200" s="11">
        <v>1.0708680958619043E-2</v>
      </c>
      <c r="R200" s="2">
        <v>0</v>
      </c>
      <c r="S200" s="11"/>
      <c r="T200" s="2">
        <v>0</v>
      </c>
      <c r="U200" s="11"/>
      <c r="V200" s="2">
        <v>6873.7375054655995</v>
      </c>
      <c r="W200" s="11">
        <v>5.4136267999930902E-4</v>
      </c>
      <c r="X200" s="2">
        <v>30262.659959347198</v>
      </c>
      <c r="Y200" s="11">
        <v>9.3851524020783766E-3</v>
      </c>
      <c r="Z200" s="2">
        <v>0</v>
      </c>
      <c r="AA200" s="11"/>
      <c r="AB200" s="2">
        <v>13191.3236286216</v>
      </c>
      <c r="AC200" s="11">
        <v>2.1052052696278268E-3</v>
      </c>
      <c r="AD200" s="2">
        <v>95138.251638368398</v>
      </c>
      <c r="AE200" s="11">
        <v>4.4913768976296616E-3</v>
      </c>
      <c r="AF200" s="2">
        <v>1755.6784197876</v>
      </c>
      <c r="AG200" s="11">
        <v>6.0992470469178753E-4</v>
      </c>
      <c r="AH200" s="2">
        <v>421205.85900660936</v>
      </c>
      <c r="AI200" s="11">
        <v>3.9373815044048887E-3</v>
      </c>
      <c r="AJ200" s="1"/>
    </row>
    <row r="201" spans="1:36" x14ac:dyDescent="0.3">
      <c r="A201" s="39" t="s">
        <v>238</v>
      </c>
      <c r="B201" s="2">
        <v>0</v>
      </c>
      <c r="C201" s="11"/>
      <c r="D201" s="2">
        <v>19713.687052136898</v>
      </c>
      <c r="E201" s="11">
        <v>1.4443338601729458E-2</v>
      </c>
      <c r="F201" s="2">
        <v>22813.942759067198</v>
      </c>
      <c r="G201" s="11">
        <v>2.2563354609357422E-3</v>
      </c>
      <c r="H201" s="2">
        <v>26327.9091101052</v>
      </c>
      <c r="I201" s="11">
        <v>7.3628823278965782E-3</v>
      </c>
      <c r="J201" s="2">
        <v>0</v>
      </c>
      <c r="K201" s="11"/>
      <c r="L201" s="2">
        <v>2613.6810319777001</v>
      </c>
      <c r="M201" s="11">
        <v>3.7145903927445959E-4</v>
      </c>
      <c r="N201" s="2">
        <v>45018.013740159899</v>
      </c>
      <c r="O201" s="11">
        <v>1.8055169442422127E-3</v>
      </c>
      <c r="P201" s="2">
        <v>18700.078937693201</v>
      </c>
      <c r="Q201" s="11">
        <v>5.983548663431054E-3</v>
      </c>
      <c r="R201" s="2">
        <v>0</v>
      </c>
      <c r="S201" s="11"/>
      <c r="T201" s="2">
        <v>0</v>
      </c>
      <c r="U201" s="11"/>
      <c r="V201" s="2">
        <v>32166.308601092296</v>
      </c>
      <c r="W201" s="11">
        <v>2.5333581644812345E-3</v>
      </c>
      <c r="X201" s="2">
        <v>35692.349786566199</v>
      </c>
      <c r="Y201" s="11">
        <v>1.106902508851503E-2</v>
      </c>
      <c r="Z201" s="2">
        <v>0</v>
      </c>
      <c r="AA201" s="11"/>
      <c r="AB201" s="2">
        <v>40.276632598799999</v>
      </c>
      <c r="AC201" s="11">
        <v>6.4277536945485187E-6</v>
      </c>
      <c r="AD201" s="2">
        <v>11046.625908664601</v>
      </c>
      <c r="AE201" s="11">
        <v>5.2149960240518382E-4</v>
      </c>
      <c r="AF201" s="2">
        <v>7905.8132044813992</v>
      </c>
      <c r="AG201" s="11">
        <v>2.7464886107531621E-3</v>
      </c>
      <c r="AH201" s="2">
        <v>222038.68676454335</v>
      </c>
      <c r="AI201" s="11">
        <v>2.0755908300775687E-3</v>
      </c>
      <c r="AJ201" s="1"/>
    </row>
    <row r="202" spans="1:36" x14ac:dyDescent="0.3">
      <c r="A202" s="44" t="s">
        <v>65</v>
      </c>
      <c r="B202" s="2">
        <v>0</v>
      </c>
      <c r="C202" s="11"/>
      <c r="D202" s="2">
        <v>1659.4173682216001</v>
      </c>
      <c r="E202" s="11">
        <v>1.2157810392053141E-3</v>
      </c>
      <c r="F202" s="2">
        <v>22813.942759067198</v>
      </c>
      <c r="G202" s="11">
        <v>2.2563354609357422E-3</v>
      </c>
      <c r="H202" s="2">
        <v>26327.9091101052</v>
      </c>
      <c r="I202" s="11">
        <v>7.3628823278965782E-3</v>
      </c>
      <c r="J202" s="2">
        <v>0</v>
      </c>
      <c r="K202" s="11"/>
      <c r="L202" s="2">
        <v>2613.6810319777001</v>
      </c>
      <c r="M202" s="11">
        <v>3.7145903927445959E-4</v>
      </c>
      <c r="N202" s="2">
        <v>45018.013740159899</v>
      </c>
      <c r="O202" s="11">
        <v>1.8055169442422127E-3</v>
      </c>
      <c r="P202" s="2">
        <v>18700.078937693201</v>
      </c>
      <c r="Q202" s="11">
        <v>5.983548663431054E-3</v>
      </c>
      <c r="R202" s="2">
        <v>0</v>
      </c>
      <c r="S202" s="11"/>
      <c r="T202" s="2">
        <v>0</v>
      </c>
      <c r="U202" s="11"/>
      <c r="V202" s="2">
        <v>32166.308601092296</v>
      </c>
      <c r="W202" s="11">
        <v>2.5333581644812345E-3</v>
      </c>
      <c r="X202" s="2">
        <v>35692.349786566199</v>
      </c>
      <c r="Y202" s="11">
        <v>1.106902508851503E-2</v>
      </c>
      <c r="Z202" s="2">
        <v>0</v>
      </c>
      <c r="AA202" s="11"/>
      <c r="AB202" s="2">
        <v>40.276632598799999</v>
      </c>
      <c r="AC202" s="11">
        <v>6.4277536945485187E-6</v>
      </c>
      <c r="AD202" s="2">
        <v>11046.625908664601</v>
      </c>
      <c r="AE202" s="11">
        <v>5.2149960240518382E-4</v>
      </c>
      <c r="AF202" s="2">
        <v>7905.8132044813992</v>
      </c>
      <c r="AG202" s="11">
        <v>2.7464886107531621E-3</v>
      </c>
      <c r="AH202" s="2">
        <v>203984.41708062807</v>
      </c>
      <c r="AI202" s="11">
        <v>1.9068216973389131E-3</v>
      </c>
      <c r="AJ202" s="1"/>
    </row>
    <row r="203" spans="1:36" x14ac:dyDescent="0.3">
      <c r="A203" s="44" t="s">
        <v>70</v>
      </c>
      <c r="B203" s="2">
        <v>0</v>
      </c>
      <c r="C203" s="11"/>
      <c r="D203" s="2">
        <v>18054.2696839153</v>
      </c>
      <c r="E203" s="11">
        <v>1.3227557562524144E-2</v>
      </c>
      <c r="F203" s="2">
        <v>0</v>
      </c>
      <c r="G203" s="11"/>
      <c r="H203" s="2">
        <v>0</v>
      </c>
      <c r="I203" s="11"/>
      <c r="J203" s="2">
        <v>0</v>
      </c>
      <c r="K203" s="11"/>
      <c r="L203" s="2">
        <v>0</v>
      </c>
      <c r="M203" s="11"/>
      <c r="N203" s="2">
        <v>0</v>
      </c>
      <c r="O203" s="11"/>
      <c r="P203" s="2">
        <v>0</v>
      </c>
      <c r="Q203" s="11"/>
      <c r="R203" s="2">
        <v>0</v>
      </c>
      <c r="S203" s="11"/>
      <c r="T203" s="2">
        <v>0</v>
      </c>
      <c r="U203" s="11"/>
      <c r="V203" s="2">
        <v>0</v>
      </c>
      <c r="W203" s="11"/>
      <c r="X203" s="2">
        <v>0</v>
      </c>
      <c r="Y203" s="11"/>
      <c r="Z203" s="2">
        <v>0</v>
      </c>
      <c r="AA203" s="11"/>
      <c r="AB203" s="2">
        <v>0</v>
      </c>
      <c r="AC203" s="11"/>
      <c r="AD203" s="2">
        <v>0</v>
      </c>
      <c r="AE203" s="11"/>
      <c r="AF203" s="2">
        <v>0</v>
      </c>
      <c r="AG203" s="11"/>
      <c r="AH203" s="2">
        <v>18054.2696839153</v>
      </c>
      <c r="AI203" s="11">
        <v>1.687691327386558E-4</v>
      </c>
      <c r="AJ203" s="1"/>
    </row>
    <row r="204" spans="1:36" x14ac:dyDescent="0.3">
      <c r="A204" s="16" t="s">
        <v>58</v>
      </c>
      <c r="B204" s="102">
        <v>9215.597051024999</v>
      </c>
      <c r="C204" s="10">
        <v>4.3246353623658633E-2</v>
      </c>
      <c r="D204" s="102">
        <v>70657.419456433694</v>
      </c>
      <c r="E204" s="10">
        <v>5.1767537510091347E-2</v>
      </c>
      <c r="F204" s="102">
        <v>213374.46096074709</v>
      </c>
      <c r="G204" s="10">
        <v>2.1103075772925622E-2</v>
      </c>
      <c r="H204" s="102">
        <v>78462.710546582806</v>
      </c>
      <c r="I204" s="10">
        <v>2.1942939048682795E-2</v>
      </c>
      <c r="J204" s="102">
        <v>0</v>
      </c>
      <c r="K204" s="10"/>
      <c r="L204" s="102">
        <v>72545.206202317699</v>
      </c>
      <c r="M204" s="10">
        <v>1.0310199397012885E-2</v>
      </c>
      <c r="N204" s="102">
        <v>984028.39913700789</v>
      </c>
      <c r="O204" s="10">
        <v>3.9465978186248966E-2</v>
      </c>
      <c r="P204" s="102">
        <v>249307.08508892803</v>
      </c>
      <c r="Q204" s="10">
        <v>7.9771913302509559E-2</v>
      </c>
      <c r="R204" s="102">
        <v>0</v>
      </c>
      <c r="S204" s="10"/>
      <c r="T204" s="102">
        <v>199443.79035432983</v>
      </c>
      <c r="U204" s="10">
        <v>4.561161844701471E-2</v>
      </c>
      <c r="V204" s="102">
        <v>765677.27542609745</v>
      </c>
      <c r="W204" s="10">
        <v>6.030330682683873E-2</v>
      </c>
      <c r="X204" s="102">
        <v>140232.44041970462</v>
      </c>
      <c r="Y204" s="10">
        <v>4.3489330641201619E-2</v>
      </c>
      <c r="Z204" s="102">
        <v>0</v>
      </c>
      <c r="AA204" s="10"/>
      <c r="AB204" s="102">
        <v>113034.36662345941</v>
      </c>
      <c r="AC204" s="10">
        <v>1.8039171122179166E-2</v>
      </c>
      <c r="AD204" s="102">
        <v>906952.36259808706</v>
      </c>
      <c r="AE204" s="10">
        <v>4.2816268099054457E-2</v>
      </c>
      <c r="AF204" s="102">
        <v>193452.40980996209</v>
      </c>
      <c r="AG204" s="10">
        <v>6.7205589927755813E-2</v>
      </c>
      <c r="AH204" s="102">
        <v>3996383.5236746818</v>
      </c>
      <c r="AI204" s="10">
        <v>3.7357710568736942E-2</v>
      </c>
      <c r="AJ204" s="1"/>
    </row>
    <row r="205" spans="1:36" x14ac:dyDescent="0.3">
      <c r="A205" s="39" t="s">
        <v>239</v>
      </c>
      <c r="B205" s="2">
        <v>0</v>
      </c>
      <c r="C205" s="11"/>
      <c r="D205" s="2">
        <v>0</v>
      </c>
      <c r="E205" s="11"/>
      <c r="F205" s="2">
        <v>0</v>
      </c>
      <c r="G205" s="11"/>
      <c r="H205" s="2">
        <v>0</v>
      </c>
      <c r="I205" s="11"/>
      <c r="J205" s="2">
        <v>0</v>
      </c>
      <c r="K205" s="11"/>
      <c r="L205" s="2">
        <v>0</v>
      </c>
      <c r="M205" s="11"/>
      <c r="N205" s="2">
        <v>127098.8903897604</v>
      </c>
      <c r="O205" s="11">
        <v>5.0974972267241805E-3</v>
      </c>
      <c r="P205" s="2">
        <v>14933.8003727386</v>
      </c>
      <c r="Q205" s="11">
        <v>4.7784355113138959E-3</v>
      </c>
      <c r="R205" s="2">
        <v>0</v>
      </c>
      <c r="S205" s="11"/>
      <c r="T205" s="2">
        <v>13.481498250000001</v>
      </c>
      <c r="U205" s="11">
        <v>3.083139129980675E-6</v>
      </c>
      <c r="V205" s="2">
        <v>75254.71915649841</v>
      </c>
      <c r="W205" s="11">
        <v>5.9269206036400342E-3</v>
      </c>
      <c r="X205" s="2">
        <v>2760.4673971931998</v>
      </c>
      <c r="Y205" s="11">
        <v>8.5608493299759684E-4</v>
      </c>
      <c r="Z205" s="2">
        <v>0</v>
      </c>
      <c r="AA205" s="11"/>
      <c r="AB205" s="2">
        <v>0</v>
      </c>
      <c r="AC205" s="11"/>
      <c r="AD205" s="2">
        <v>0</v>
      </c>
      <c r="AE205" s="11"/>
      <c r="AF205" s="2">
        <v>12124.0093551148</v>
      </c>
      <c r="AG205" s="11">
        <v>4.2118948107213571E-3</v>
      </c>
      <c r="AH205" s="2">
        <v>232185.36816955538</v>
      </c>
      <c r="AI205" s="11">
        <v>2.1704407825198402E-3</v>
      </c>
      <c r="AJ205" s="1"/>
    </row>
    <row r="206" spans="1:36" x14ac:dyDescent="0.3">
      <c r="A206" s="44" t="s">
        <v>75</v>
      </c>
      <c r="B206" s="2">
        <v>0</v>
      </c>
      <c r="C206" s="11"/>
      <c r="D206" s="2">
        <v>0</v>
      </c>
      <c r="E206" s="11"/>
      <c r="F206" s="2">
        <v>0</v>
      </c>
      <c r="G206" s="11"/>
      <c r="H206" s="2">
        <v>0</v>
      </c>
      <c r="I206" s="11"/>
      <c r="J206" s="2">
        <v>0</v>
      </c>
      <c r="K206" s="11"/>
      <c r="L206" s="2">
        <v>0</v>
      </c>
      <c r="M206" s="11"/>
      <c r="N206" s="2">
        <v>127098.8903897604</v>
      </c>
      <c r="O206" s="11">
        <v>5.0974972267241805E-3</v>
      </c>
      <c r="P206" s="2">
        <v>14933.8003727386</v>
      </c>
      <c r="Q206" s="11">
        <v>4.7784355113138959E-3</v>
      </c>
      <c r="R206" s="2">
        <v>0</v>
      </c>
      <c r="S206" s="11"/>
      <c r="T206" s="2">
        <v>13.481498250000001</v>
      </c>
      <c r="U206" s="11">
        <v>3.083139129980675E-6</v>
      </c>
      <c r="V206" s="2">
        <v>75254.71915649841</v>
      </c>
      <c r="W206" s="11">
        <v>5.9269206036400342E-3</v>
      </c>
      <c r="X206" s="2">
        <v>2760.4673971931998</v>
      </c>
      <c r="Y206" s="11">
        <v>8.5608493299759684E-4</v>
      </c>
      <c r="Z206" s="2">
        <v>0</v>
      </c>
      <c r="AA206" s="11"/>
      <c r="AB206" s="2">
        <v>0</v>
      </c>
      <c r="AC206" s="11"/>
      <c r="AD206" s="2">
        <v>0</v>
      </c>
      <c r="AE206" s="11"/>
      <c r="AF206" s="2">
        <v>12124.0093551148</v>
      </c>
      <c r="AG206" s="11">
        <v>4.2118948107213571E-3</v>
      </c>
      <c r="AH206" s="2">
        <v>232185.36816955538</v>
      </c>
      <c r="AI206" s="11">
        <v>2.1704407825198402E-3</v>
      </c>
      <c r="AJ206" s="1"/>
    </row>
    <row r="207" spans="1:36" x14ac:dyDescent="0.3">
      <c r="A207" s="39" t="s">
        <v>240</v>
      </c>
      <c r="B207" s="2">
        <v>0</v>
      </c>
      <c r="C207" s="11"/>
      <c r="D207" s="2">
        <v>2155.5819649387004</v>
      </c>
      <c r="E207" s="11">
        <v>1.5792986933926276E-3</v>
      </c>
      <c r="F207" s="2">
        <v>19513.910952130602</v>
      </c>
      <c r="G207" s="11">
        <v>1.929957032321181E-3</v>
      </c>
      <c r="H207" s="2">
        <v>0</v>
      </c>
      <c r="I207" s="11"/>
      <c r="J207" s="2">
        <v>0</v>
      </c>
      <c r="K207" s="11"/>
      <c r="L207" s="2">
        <v>72545.206202317699</v>
      </c>
      <c r="M207" s="11">
        <v>1.0310199397012885E-2</v>
      </c>
      <c r="N207" s="2">
        <v>8715.0093221579009</v>
      </c>
      <c r="O207" s="11">
        <v>3.4952890394513082E-4</v>
      </c>
      <c r="P207" s="2">
        <v>0</v>
      </c>
      <c r="Q207" s="11"/>
      <c r="R207" s="2">
        <v>0</v>
      </c>
      <c r="S207" s="11"/>
      <c r="T207" s="2">
        <v>64898.724415457698</v>
      </c>
      <c r="U207" s="11">
        <v>1.4841955472651554E-2</v>
      </c>
      <c r="V207" s="2">
        <v>95043.767747090402</v>
      </c>
      <c r="W207" s="11">
        <v>7.485468972867261E-3</v>
      </c>
      <c r="X207" s="2">
        <v>0</v>
      </c>
      <c r="Y207" s="11"/>
      <c r="Z207" s="2">
        <v>0</v>
      </c>
      <c r="AA207" s="11"/>
      <c r="AB207" s="2">
        <v>89244.981423459409</v>
      </c>
      <c r="AC207" s="11">
        <v>1.4242619654395989E-2</v>
      </c>
      <c r="AD207" s="2">
        <v>121211.9842084347</v>
      </c>
      <c r="AE207" s="11">
        <v>5.722290416466512E-3</v>
      </c>
      <c r="AF207" s="2">
        <v>0</v>
      </c>
      <c r="AG207" s="11"/>
      <c r="AH207" s="2">
        <v>473329.16623598704</v>
      </c>
      <c r="AI207" s="11">
        <v>4.4246238858793238E-3</v>
      </c>
      <c r="AJ207" s="1"/>
    </row>
    <row r="208" spans="1:36" x14ac:dyDescent="0.3">
      <c r="A208" s="44" t="s">
        <v>76</v>
      </c>
      <c r="B208" s="2">
        <v>0</v>
      </c>
      <c r="C208" s="11"/>
      <c r="D208" s="2">
        <v>2155.5819649387004</v>
      </c>
      <c r="E208" s="11">
        <v>1.5792986933926276E-3</v>
      </c>
      <c r="F208" s="2">
        <v>19513.910952130602</v>
      </c>
      <c r="G208" s="11">
        <v>1.929957032321181E-3</v>
      </c>
      <c r="H208" s="2">
        <v>0</v>
      </c>
      <c r="I208" s="11"/>
      <c r="J208" s="2">
        <v>0</v>
      </c>
      <c r="K208" s="11"/>
      <c r="L208" s="2">
        <v>72545.206202317699</v>
      </c>
      <c r="M208" s="11">
        <v>1.0310199397012885E-2</v>
      </c>
      <c r="N208" s="2">
        <v>8715.0093221579009</v>
      </c>
      <c r="O208" s="11">
        <v>3.4952890394513082E-4</v>
      </c>
      <c r="P208" s="2">
        <v>0</v>
      </c>
      <c r="Q208" s="11"/>
      <c r="R208" s="2">
        <v>0</v>
      </c>
      <c r="S208" s="11"/>
      <c r="T208" s="2">
        <v>64898.724415457698</v>
      </c>
      <c r="U208" s="11">
        <v>1.4841955472651554E-2</v>
      </c>
      <c r="V208" s="2">
        <v>95043.767747090402</v>
      </c>
      <c r="W208" s="11">
        <v>7.485468972867261E-3</v>
      </c>
      <c r="X208" s="2">
        <v>0</v>
      </c>
      <c r="Y208" s="11"/>
      <c r="Z208" s="2">
        <v>0</v>
      </c>
      <c r="AA208" s="11"/>
      <c r="AB208" s="2">
        <v>89244.981423459409</v>
      </c>
      <c r="AC208" s="11">
        <v>1.4242619654395989E-2</v>
      </c>
      <c r="AD208" s="2">
        <v>121211.9842084347</v>
      </c>
      <c r="AE208" s="11">
        <v>5.722290416466512E-3</v>
      </c>
      <c r="AF208" s="2">
        <v>0</v>
      </c>
      <c r="AG208" s="11"/>
      <c r="AH208" s="2">
        <v>473329.16623598704</v>
      </c>
      <c r="AI208" s="11">
        <v>4.4246238858793238E-3</v>
      </c>
      <c r="AJ208" s="1"/>
    </row>
    <row r="209" spans="1:36" x14ac:dyDescent="0.3">
      <c r="A209" s="39" t="s">
        <v>241</v>
      </c>
      <c r="B209" s="2">
        <v>0</v>
      </c>
      <c r="C209" s="11"/>
      <c r="D209" s="2">
        <v>0</v>
      </c>
      <c r="E209" s="11"/>
      <c r="F209" s="2">
        <v>0</v>
      </c>
      <c r="G209" s="11"/>
      <c r="H209" s="2">
        <v>0</v>
      </c>
      <c r="I209" s="11"/>
      <c r="J209" s="2">
        <v>0</v>
      </c>
      <c r="K209" s="11"/>
      <c r="L209" s="2">
        <v>0</v>
      </c>
      <c r="M209" s="11"/>
      <c r="N209" s="2">
        <v>0</v>
      </c>
      <c r="O209" s="11"/>
      <c r="P209" s="2">
        <v>0</v>
      </c>
      <c r="Q209" s="11"/>
      <c r="R209" s="2">
        <v>0</v>
      </c>
      <c r="S209" s="11"/>
      <c r="T209" s="2">
        <v>0</v>
      </c>
      <c r="U209" s="11"/>
      <c r="V209" s="2">
        <v>145.9791168552</v>
      </c>
      <c r="W209" s="11">
        <v>1.1497041582083277E-5</v>
      </c>
      <c r="X209" s="2">
        <v>117.55708696800001</v>
      </c>
      <c r="Y209" s="11">
        <v>3.6457177876007868E-5</v>
      </c>
      <c r="Z209" s="2">
        <v>0</v>
      </c>
      <c r="AA209" s="11"/>
      <c r="AB209" s="2">
        <v>0</v>
      </c>
      <c r="AC209" s="11"/>
      <c r="AD209" s="2">
        <v>0</v>
      </c>
      <c r="AE209" s="11"/>
      <c r="AF209" s="2">
        <v>0</v>
      </c>
      <c r="AG209" s="11"/>
      <c r="AH209" s="2">
        <v>263.53620382320003</v>
      </c>
      <c r="AI209" s="11">
        <v>2.4635046082259325E-6</v>
      </c>
      <c r="AJ209" s="1"/>
    </row>
    <row r="210" spans="1:36" x14ac:dyDescent="0.3">
      <c r="A210" s="44" t="s">
        <v>77</v>
      </c>
      <c r="B210" s="2">
        <v>0</v>
      </c>
      <c r="C210" s="11"/>
      <c r="D210" s="2">
        <v>0</v>
      </c>
      <c r="E210" s="11"/>
      <c r="F210" s="2">
        <v>0</v>
      </c>
      <c r="G210" s="11"/>
      <c r="H210" s="2">
        <v>0</v>
      </c>
      <c r="I210" s="11"/>
      <c r="J210" s="2">
        <v>0</v>
      </c>
      <c r="K210" s="11"/>
      <c r="L210" s="2">
        <v>0</v>
      </c>
      <c r="M210" s="11"/>
      <c r="N210" s="2">
        <v>0</v>
      </c>
      <c r="O210" s="11"/>
      <c r="P210" s="2">
        <v>0</v>
      </c>
      <c r="Q210" s="11"/>
      <c r="R210" s="2">
        <v>0</v>
      </c>
      <c r="S210" s="11"/>
      <c r="T210" s="2">
        <v>0</v>
      </c>
      <c r="U210" s="11"/>
      <c r="V210" s="2">
        <v>145.9791168552</v>
      </c>
      <c r="W210" s="11">
        <v>1.1497041582083277E-5</v>
      </c>
      <c r="X210" s="2">
        <v>117.55708696800001</v>
      </c>
      <c r="Y210" s="11">
        <v>3.6457177876007868E-5</v>
      </c>
      <c r="Z210" s="2">
        <v>0</v>
      </c>
      <c r="AA210" s="11"/>
      <c r="AB210" s="2">
        <v>0</v>
      </c>
      <c r="AC210" s="11"/>
      <c r="AD210" s="2">
        <v>0</v>
      </c>
      <c r="AE210" s="11"/>
      <c r="AF210" s="2">
        <v>0</v>
      </c>
      <c r="AG210" s="11"/>
      <c r="AH210" s="2">
        <v>263.53620382320003</v>
      </c>
      <c r="AI210" s="11">
        <v>2.4635046082259325E-6</v>
      </c>
      <c r="AJ210" s="1"/>
    </row>
    <row r="211" spans="1:36" x14ac:dyDescent="0.3">
      <c r="A211" s="39" t="s">
        <v>242</v>
      </c>
      <c r="B211" s="2">
        <v>0</v>
      </c>
      <c r="C211" s="11"/>
      <c r="D211" s="2">
        <v>0</v>
      </c>
      <c r="E211" s="11"/>
      <c r="F211" s="2">
        <v>0</v>
      </c>
      <c r="G211" s="11"/>
      <c r="H211" s="2">
        <v>0</v>
      </c>
      <c r="I211" s="11"/>
      <c r="J211" s="2">
        <v>0</v>
      </c>
      <c r="K211" s="11"/>
      <c r="L211" s="2">
        <v>0</v>
      </c>
      <c r="M211" s="11"/>
      <c r="N211" s="2">
        <v>73209.593755598398</v>
      </c>
      <c r="O211" s="11">
        <v>2.9361837856676678E-3</v>
      </c>
      <c r="P211" s="2">
        <v>45564.090671976606</v>
      </c>
      <c r="Q211" s="11">
        <v>1.4579347752977378E-2</v>
      </c>
      <c r="R211" s="2">
        <v>0</v>
      </c>
      <c r="S211" s="11"/>
      <c r="T211" s="2">
        <v>0</v>
      </c>
      <c r="U211" s="11"/>
      <c r="V211" s="2">
        <v>57472.955917175103</v>
      </c>
      <c r="W211" s="11">
        <v>4.5264622656981338E-3</v>
      </c>
      <c r="X211" s="2">
        <v>24631.263574790803</v>
      </c>
      <c r="Y211" s="11">
        <v>7.638725836251972E-3</v>
      </c>
      <c r="Z211" s="2">
        <v>0</v>
      </c>
      <c r="AA211" s="11"/>
      <c r="AB211" s="2">
        <v>0</v>
      </c>
      <c r="AC211" s="11"/>
      <c r="AD211" s="2">
        <v>54736.145060617295</v>
      </c>
      <c r="AE211" s="11">
        <v>2.584035896781365E-3</v>
      </c>
      <c r="AF211" s="2">
        <v>54736.145060617295</v>
      </c>
      <c r="AG211" s="11">
        <v>1.9015399822538526E-2</v>
      </c>
      <c r="AH211" s="2">
        <v>310350.19404077553</v>
      </c>
      <c r="AI211" s="11">
        <v>2.901116135436861E-3</v>
      </c>
      <c r="AJ211" s="1"/>
    </row>
    <row r="212" spans="1:36" x14ac:dyDescent="0.3">
      <c r="A212" s="44" t="s">
        <v>96</v>
      </c>
      <c r="B212" s="2">
        <v>0</v>
      </c>
      <c r="C212" s="11"/>
      <c r="D212" s="2">
        <v>0</v>
      </c>
      <c r="E212" s="11"/>
      <c r="F212" s="2">
        <v>0</v>
      </c>
      <c r="G212" s="11"/>
      <c r="H212" s="2">
        <v>0</v>
      </c>
      <c r="I212" s="11"/>
      <c r="J212" s="2">
        <v>0</v>
      </c>
      <c r="K212" s="11"/>
      <c r="L212" s="2">
        <v>0</v>
      </c>
      <c r="M212" s="11"/>
      <c r="N212" s="2">
        <v>73209.593755598398</v>
      </c>
      <c r="O212" s="11">
        <v>2.9361837856676678E-3</v>
      </c>
      <c r="P212" s="2">
        <v>45564.090671976606</v>
      </c>
      <c r="Q212" s="11">
        <v>1.4579347752977378E-2</v>
      </c>
      <c r="R212" s="2">
        <v>0</v>
      </c>
      <c r="S212" s="11"/>
      <c r="T212" s="2">
        <v>0</v>
      </c>
      <c r="U212" s="11"/>
      <c r="V212" s="2">
        <v>57472.955917175103</v>
      </c>
      <c r="W212" s="11">
        <v>4.5264622656981338E-3</v>
      </c>
      <c r="X212" s="2">
        <v>24631.263574790803</v>
      </c>
      <c r="Y212" s="11">
        <v>7.638725836251972E-3</v>
      </c>
      <c r="Z212" s="2">
        <v>0</v>
      </c>
      <c r="AA212" s="11"/>
      <c r="AB212" s="2">
        <v>0</v>
      </c>
      <c r="AC212" s="11"/>
      <c r="AD212" s="2">
        <v>54736.145060617295</v>
      </c>
      <c r="AE212" s="11">
        <v>2.584035896781365E-3</v>
      </c>
      <c r="AF212" s="2">
        <v>54736.145060617295</v>
      </c>
      <c r="AG212" s="11">
        <v>1.9015399822538526E-2</v>
      </c>
      <c r="AH212" s="2">
        <v>310350.19404077553</v>
      </c>
      <c r="AI212" s="11">
        <v>2.901116135436861E-3</v>
      </c>
      <c r="AJ212" s="1"/>
    </row>
    <row r="213" spans="1:36" x14ac:dyDescent="0.3">
      <c r="A213" s="39" t="s">
        <v>243</v>
      </c>
      <c r="B213" s="2">
        <v>9215.597051024999</v>
      </c>
      <c r="C213" s="11">
        <v>4.3246353623658633E-2</v>
      </c>
      <c r="D213" s="2">
        <v>27919.755329130003</v>
      </c>
      <c r="E213" s="11">
        <v>2.0455558558354698E-2</v>
      </c>
      <c r="F213" s="2">
        <v>94711.643805564003</v>
      </c>
      <c r="G213" s="11">
        <v>9.3671331930152858E-3</v>
      </c>
      <c r="H213" s="2">
        <v>48026.158321089002</v>
      </c>
      <c r="I213" s="11">
        <v>1.343103058052514E-2</v>
      </c>
      <c r="J213" s="2">
        <v>0</v>
      </c>
      <c r="K213" s="11"/>
      <c r="L213" s="2">
        <v>0</v>
      </c>
      <c r="M213" s="11"/>
      <c r="N213" s="2">
        <v>0</v>
      </c>
      <c r="O213" s="11"/>
      <c r="P213" s="2">
        <v>0</v>
      </c>
      <c r="Q213" s="11"/>
      <c r="R213" s="2">
        <v>0</v>
      </c>
      <c r="S213" s="11"/>
      <c r="T213" s="2">
        <v>0</v>
      </c>
      <c r="U213" s="11"/>
      <c r="V213" s="2">
        <v>0</v>
      </c>
      <c r="W213" s="11"/>
      <c r="X213" s="2">
        <v>0</v>
      </c>
      <c r="Y213" s="11"/>
      <c r="Z213" s="2">
        <v>0</v>
      </c>
      <c r="AA213" s="11"/>
      <c r="AB213" s="2">
        <v>0</v>
      </c>
      <c r="AC213" s="11"/>
      <c r="AD213" s="2">
        <v>0</v>
      </c>
      <c r="AE213" s="11"/>
      <c r="AF213" s="2">
        <v>0</v>
      </c>
      <c r="AG213" s="11"/>
      <c r="AH213" s="2">
        <v>179873.154506808</v>
      </c>
      <c r="AI213" s="11">
        <v>1.681432526518952E-3</v>
      </c>
      <c r="AJ213" s="1"/>
    </row>
    <row r="214" spans="1:36" x14ac:dyDescent="0.3">
      <c r="A214" s="44" t="s">
        <v>76</v>
      </c>
      <c r="B214" s="2">
        <v>9215.597051024999</v>
      </c>
      <c r="C214" s="11">
        <v>4.3246353623658633E-2</v>
      </c>
      <c r="D214" s="2">
        <v>27919.755329130003</v>
      </c>
      <c r="E214" s="11">
        <v>2.0455558558354698E-2</v>
      </c>
      <c r="F214" s="2">
        <v>94711.643805564003</v>
      </c>
      <c r="G214" s="11">
        <v>9.3671331930152858E-3</v>
      </c>
      <c r="H214" s="2">
        <v>48026.158321089002</v>
      </c>
      <c r="I214" s="11">
        <v>1.343103058052514E-2</v>
      </c>
      <c r="J214" s="2">
        <v>0</v>
      </c>
      <c r="K214" s="11"/>
      <c r="L214" s="2">
        <v>0</v>
      </c>
      <c r="M214" s="11"/>
      <c r="N214" s="2">
        <v>0</v>
      </c>
      <c r="O214" s="11"/>
      <c r="P214" s="2">
        <v>0</v>
      </c>
      <c r="Q214" s="11"/>
      <c r="R214" s="2">
        <v>0</v>
      </c>
      <c r="S214" s="11"/>
      <c r="T214" s="2">
        <v>0</v>
      </c>
      <c r="U214" s="11"/>
      <c r="V214" s="2">
        <v>0</v>
      </c>
      <c r="W214" s="11"/>
      <c r="X214" s="2">
        <v>0</v>
      </c>
      <c r="Y214" s="11"/>
      <c r="Z214" s="2">
        <v>0</v>
      </c>
      <c r="AA214" s="11"/>
      <c r="AB214" s="2">
        <v>0</v>
      </c>
      <c r="AC214" s="11"/>
      <c r="AD214" s="2">
        <v>0</v>
      </c>
      <c r="AE214" s="11"/>
      <c r="AF214" s="2">
        <v>0</v>
      </c>
      <c r="AG214" s="11"/>
      <c r="AH214" s="2">
        <v>179873.154506808</v>
      </c>
      <c r="AI214" s="11">
        <v>1.681432526518952E-3</v>
      </c>
      <c r="AJ214" s="1"/>
    </row>
    <row r="215" spans="1:36" x14ac:dyDescent="0.3">
      <c r="A215" s="39" t="s">
        <v>244</v>
      </c>
      <c r="B215" s="2">
        <v>0</v>
      </c>
      <c r="C215" s="11"/>
      <c r="D215" s="2">
        <v>0</v>
      </c>
      <c r="E215" s="11"/>
      <c r="F215" s="2">
        <v>0</v>
      </c>
      <c r="G215" s="11"/>
      <c r="H215" s="2">
        <v>0</v>
      </c>
      <c r="I215" s="11"/>
      <c r="J215" s="2">
        <v>0</v>
      </c>
      <c r="K215" s="11"/>
      <c r="L215" s="2">
        <v>0</v>
      </c>
      <c r="M215" s="11"/>
      <c r="N215" s="2">
        <v>43426.166215999998</v>
      </c>
      <c r="O215" s="11">
        <v>1.7416734416365709E-3</v>
      </c>
      <c r="P215" s="2">
        <v>10856.541553999999</v>
      </c>
      <c r="Q215" s="11">
        <v>3.4738166037353527E-3</v>
      </c>
      <c r="R215" s="2">
        <v>0</v>
      </c>
      <c r="S215" s="11"/>
      <c r="T215" s="2">
        <v>46548.093014099999</v>
      </c>
      <c r="U215" s="11">
        <v>1.0645274311239987E-2</v>
      </c>
      <c r="V215" s="2">
        <v>142698.99252740003</v>
      </c>
      <c r="W215" s="11">
        <v>1.123870513914859E-2</v>
      </c>
      <c r="X215" s="2">
        <v>22254.612000000001</v>
      </c>
      <c r="Y215" s="11">
        <v>6.9016710873959696E-3</v>
      </c>
      <c r="Z215" s="2">
        <v>0</v>
      </c>
      <c r="AA215" s="11"/>
      <c r="AB215" s="2">
        <v>23789.385200000001</v>
      </c>
      <c r="AC215" s="11">
        <v>3.7965514677831759E-3</v>
      </c>
      <c r="AD215" s="2">
        <v>94011.2547796</v>
      </c>
      <c r="AE215" s="11">
        <v>4.4381725600682147E-3</v>
      </c>
      <c r="AF215" s="2">
        <v>31712.080279599999</v>
      </c>
      <c r="AG215" s="11">
        <v>1.1016813205482846E-2</v>
      </c>
      <c r="AH215" s="2">
        <v>415297.12557069998</v>
      </c>
      <c r="AI215" s="11">
        <v>3.8821473777954502E-3</v>
      </c>
      <c r="AJ215" s="1"/>
    </row>
    <row r="216" spans="1:36" x14ac:dyDescent="0.3">
      <c r="A216" s="44" t="s">
        <v>75</v>
      </c>
      <c r="B216" s="2">
        <v>0</v>
      </c>
      <c r="C216" s="11"/>
      <c r="D216" s="2">
        <v>0</v>
      </c>
      <c r="E216" s="11"/>
      <c r="F216" s="2">
        <v>0</v>
      </c>
      <c r="G216" s="11"/>
      <c r="H216" s="2">
        <v>0</v>
      </c>
      <c r="I216" s="11"/>
      <c r="J216" s="2">
        <v>0</v>
      </c>
      <c r="K216" s="11"/>
      <c r="L216" s="2">
        <v>0</v>
      </c>
      <c r="M216" s="11"/>
      <c r="N216" s="2">
        <v>43426.166215999998</v>
      </c>
      <c r="O216" s="11">
        <v>1.7416734416365709E-3</v>
      </c>
      <c r="P216" s="2">
        <v>10856.541553999999</v>
      </c>
      <c r="Q216" s="11">
        <v>3.4738166037353527E-3</v>
      </c>
      <c r="R216" s="2">
        <v>0</v>
      </c>
      <c r="S216" s="11"/>
      <c r="T216" s="2">
        <v>0</v>
      </c>
      <c r="U216" s="11"/>
      <c r="V216" s="2">
        <v>44509.224000000002</v>
      </c>
      <c r="W216" s="11">
        <v>3.5054630425107314E-3</v>
      </c>
      <c r="X216" s="2">
        <v>22254.612000000001</v>
      </c>
      <c r="Y216" s="11">
        <v>6.9016710873959696E-3</v>
      </c>
      <c r="Z216" s="2">
        <v>0</v>
      </c>
      <c r="AA216" s="11"/>
      <c r="AB216" s="2">
        <v>0</v>
      </c>
      <c r="AC216" s="11"/>
      <c r="AD216" s="2">
        <v>63424.902379600004</v>
      </c>
      <c r="AE216" s="11">
        <v>2.9942230004915125E-3</v>
      </c>
      <c r="AF216" s="2">
        <v>31712.080279599999</v>
      </c>
      <c r="AG216" s="11">
        <v>1.1016813205482846E-2</v>
      </c>
      <c r="AH216" s="2">
        <v>216183.52642919999</v>
      </c>
      <c r="AI216" s="11">
        <v>2.0208574983426354E-3</v>
      </c>
      <c r="AJ216" s="1"/>
    </row>
    <row r="217" spans="1:36" x14ac:dyDescent="0.3">
      <c r="A217" s="44" t="s">
        <v>76</v>
      </c>
      <c r="B217" s="2">
        <v>0</v>
      </c>
      <c r="C217" s="11"/>
      <c r="D217" s="2">
        <v>0</v>
      </c>
      <c r="E217" s="11"/>
      <c r="F217" s="2">
        <v>0</v>
      </c>
      <c r="G217" s="11"/>
      <c r="H217" s="2">
        <v>0</v>
      </c>
      <c r="I217" s="11"/>
      <c r="J217" s="2">
        <v>0</v>
      </c>
      <c r="K217" s="11"/>
      <c r="L217" s="2">
        <v>0</v>
      </c>
      <c r="M217" s="11"/>
      <c r="N217" s="2">
        <v>0</v>
      </c>
      <c r="O217" s="11"/>
      <c r="P217" s="2">
        <v>0</v>
      </c>
      <c r="Q217" s="11"/>
      <c r="R217" s="2">
        <v>0</v>
      </c>
      <c r="S217" s="11"/>
      <c r="T217" s="2">
        <v>46548.093014099999</v>
      </c>
      <c r="U217" s="11">
        <v>1.0645274311239987E-2</v>
      </c>
      <c r="V217" s="2">
        <v>98189.768527399996</v>
      </c>
      <c r="W217" s="11">
        <v>7.7332420966378579E-3</v>
      </c>
      <c r="X217" s="2">
        <v>0</v>
      </c>
      <c r="Y217" s="11"/>
      <c r="Z217" s="2">
        <v>0</v>
      </c>
      <c r="AA217" s="11"/>
      <c r="AB217" s="2">
        <v>23789.385200000001</v>
      </c>
      <c r="AC217" s="11">
        <v>3.7965514677831759E-3</v>
      </c>
      <c r="AD217" s="2">
        <v>30586.3524</v>
      </c>
      <c r="AE217" s="11">
        <v>1.4439495595767024E-3</v>
      </c>
      <c r="AF217" s="2">
        <v>0</v>
      </c>
      <c r="AG217" s="11"/>
      <c r="AH217" s="2">
        <v>199113.59914150002</v>
      </c>
      <c r="AI217" s="11">
        <v>1.8612898794528147E-3</v>
      </c>
      <c r="AJ217" s="1"/>
    </row>
    <row r="218" spans="1:36" x14ac:dyDescent="0.3">
      <c r="A218" s="39" t="s">
        <v>245</v>
      </c>
      <c r="B218" s="2">
        <v>0</v>
      </c>
      <c r="C218" s="11"/>
      <c r="D218" s="2">
        <v>0</v>
      </c>
      <c r="E218" s="11"/>
      <c r="F218" s="2">
        <v>0</v>
      </c>
      <c r="G218" s="11"/>
      <c r="H218" s="2">
        <v>0</v>
      </c>
      <c r="I218" s="11"/>
      <c r="J218" s="2">
        <v>0</v>
      </c>
      <c r="K218" s="11"/>
      <c r="L218" s="2">
        <v>0</v>
      </c>
      <c r="M218" s="11"/>
      <c r="N218" s="2">
        <v>138523.83827780202</v>
      </c>
      <c r="O218" s="11">
        <v>5.5557124007211073E-3</v>
      </c>
      <c r="P218" s="2">
        <v>0</v>
      </c>
      <c r="Q218" s="11"/>
      <c r="R218" s="2">
        <v>0</v>
      </c>
      <c r="S218" s="11"/>
      <c r="T218" s="2">
        <v>0</v>
      </c>
      <c r="U218" s="11"/>
      <c r="V218" s="2">
        <v>0</v>
      </c>
      <c r="W218" s="11"/>
      <c r="X218" s="2">
        <v>0</v>
      </c>
      <c r="Y218" s="11"/>
      <c r="Z218" s="2">
        <v>0</v>
      </c>
      <c r="AA218" s="11"/>
      <c r="AB218" s="2">
        <v>0</v>
      </c>
      <c r="AC218" s="11"/>
      <c r="AD218" s="2">
        <v>136291.84609322902</v>
      </c>
      <c r="AE218" s="11">
        <v>6.4341948515643788E-3</v>
      </c>
      <c r="AF218" s="2">
        <v>0</v>
      </c>
      <c r="AG218" s="11"/>
      <c r="AH218" s="2">
        <v>274815.68437103106</v>
      </c>
      <c r="AI218" s="11">
        <v>2.5689438302563834E-3</v>
      </c>
      <c r="AJ218" s="1"/>
    </row>
    <row r="219" spans="1:36" x14ac:dyDescent="0.3">
      <c r="A219" s="44" t="s">
        <v>97</v>
      </c>
      <c r="B219" s="2">
        <v>0</v>
      </c>
      <c r="C219" s="11"/>
      <c r="D219" s="2">
        <v>0</v>
      </c>
      <c r="E219" s="11"/>
      <c r="F219" s="2">
        <v>0</v>
      </c>
      <c r="G219" s="11"/>
      <c r="H219" s="2">
        <v>0</v>
      </c>
      <c r="I219" s="11"/>
      <c r="J219" s="2">
        <v>0</v>
      </c>
      <c r="K219" s="11"/>
      <c r="L219" s="2">
        <v>0</v>
      </c>
      <c r="M219" s="11"/>
      <c r="N219" s="2">
        <v>138523.83827780202</v>
      </c>
      <c r="O219" s="11">
        <v>5.5557124007211073E-3</v>
      </c>
      <c r="P219" s="2">
        <v>0</v>
      </c>
      <c r="Q219" s="11"/>
      <c r="R219" s="2">
        <v>0</v>
      </c>
      <c r="S219" s="11"/>
      <c r="T219" s="2">
        <v>0</v>
      </c>
      <c r="U219" s="11"/>
      <c r="V219" s="2">
        <v>0</v>
      </c>
      <c r="W219" s="11"/>
      <c r="X219" s="2">
        <v>0</v>
      </c>
      <c r="Y219" s="11"/>
      <c r="Z219" s="2">
        <v>0</v>
      </c>
      <c r="AA219" s="11"/>
      <c r="AB219" s="2">
        <v>0</v>
      </c>
      <c r="AC219" s="11"/>
      <c r="AD219" s="2">
        <v>136291.84609322902</v>
      </c>
      <c r="AE219" s="11">
        <v>6.4341948515643788E-3</v>
      </c>
      <c r="AF219" s="2">
        <v>0</v>
      </c>
      <c r="AG219" s="11"/>
      <c r="AH219" s="2">
        <v>274815.68437103106</v>
      </c>
      <c r="AI219" s="11">
        <v>2.5689438302563834E-3</v>
      </c>
      <c r="AJ219" s="1"/>
    </row>
    <row r="220" spans="1:36" x14ac:dyDescent="0.3">
      <c r="A220" s="39" t="s">
        <v>246</v>
      </c>
      <c r="B220" s="2">
        <v>0</v>
      </c>
      <c r="C220" s="11"/>
      <c r="D220" s="2">
        <v>0</v>
      </c>
      <c r="E220" s="11"/>
      <c r="F220" s="2">
        <v>0</v>
      </c>
      <c r="G220" s="11"/>
      <c r="H220" s="2">
        <v>0</v>
      </c>
      <c r="I220" s="11"/>
      <c r="J220" s="2">
        <v>0</v>
      </c>
      <c r="K220" s="11"/>
      <c r="L220" s="2">
        <v>0</v>
      </c>
      <c r="M220" s="11"/>
      <c r="N220" s="2">
        <v>37111.451399999998</v>
      </c>
      <c r="O220" s="11">
        <v>1.4884120546692823E-3</v>
      </c>
      <c r="P220" s="2">
        <v>86593.386599999998</v>
      </c>
      <c r="Q220" s="11">
        <v>2.7707676763225181E-2</v>
      </c>
      <c r="R220" s="2">
        <v>0</v>
      </c>
      <c r="S220" s="11"/>
      <c r="T220" s="2">
        <v>0</v>
      </c>
      <c r="U220" s="11"/>
      <c r="V220" s="2">
        <v>35443.521000000001</v>
      </c>
      <c r="W220" s="11">
        <v>2.7914652693552464E-3</v>
      </c>
      <c r="X220" s="2">
        <v>11814.507</v>
      </c>
      <c r="Y220" s="11">
        <v>3.6639525044847919E-3</v>
      </c>
      <c r="Z220" s="2">
        <v>0</v>
      </c>
      <c r="AA220" s="11"/>
      <c r="AB220" s="2">
        <v>0</v>
      </c>
      <c r="AC220" s="11"/>
      <c r="AD220" s="2">
        <v>76446.81</v>
      </c>
      <c r="AE220" s="11">
        <v>3.6089735770697476E-3</v>
      </c>
      <c r="AF220" s="2">
        <v>0</v>
      </c>
      <c r="AG220" s="11"/>
      <c r="AH220" s="2">
        <v>247409.67600000001</v>
      </c>
      <c r="AI220" s="11">
        <v>2.3127557736036153E-3</v>
      </c>
      <c r="AJ220" s="1"/>
    </row>
    <row r="221" spans="1:36" x14ac:dyDescent="0.3">
      <c r="A221" s="44" t="s">
        <v>75</v>
      </c>
      <c r="B221" s="2">
        <v>0</v>
      </c>
      <c r="C221" s="11"/>
      <c r="D221" s="2">
        <v>0</v>
      </c>
      <c r="E221" s="11"/>
      <c r="F221" s="2">
        <v>0</v>
      </c>
      <c r="G221" s="11"/>
      <c r="H221" s="2">
        <v>0</v>
      </c>
      <c r="I221" s="11"/>
      <c r="J221" s="2">
        <v>0</v>
      </c>
      <c r="K221" s="11"/>
      <c r="L221" s="2">
        <v>0</v>
      </c>
      <c r="M221" s="11"/>
      <c r="N221" s="2">
        <v>37111.451399999998</v>
      </c>
      <c r="O221" s="11">
        <v>1.4884120546692823E-3</v>
      </c>
      <c r="P221" s="2">
        <v>86593.386599999998</v>
      </c>
      <c r="Q221" s="11">
        <v>2.7707676763225181E-2</v>
      </c>
      <c r="R221" s="2">
        <v>0</v>
      </c>
      <c r="S221" s="11"/>
      <c r="T221" s="2">
        <v>0</v>
      </c>
      <c r="U221" s="11"/>
      <c r="V221" s="2">
        <v>35443.521000000001</v>
      </c>
      <c r="W221" s="11">
        <v>2.7914652693552464E-3</v>
      </c>
      <c r="X221" s="2">
        <v>11814.507</v>
      </c>
      <c r="Y221" s="11">
        <v>3.6639525044847919E-3</v>
      </c>
      <c r="Z221" s="2">
        <v>0</v>
      </c>
      <c r="AA221" s="11"/>
      <c r="AB221" s="2">
        <v>0</v>
      </c>
      <c r="AC221" s="11"/>
      <c r="AD221" s="2">
        <v>76446.81</v>
      </c>
      <c r="AE221" s="11">
        <v>3.6089735770697476E-3</v>
      </c>
      <c r="AF221" s="2">
        <v>0</v>
      </c>
      <c r="AG221" s="11"/>
      <c r="AH221" s="2">
        <v>247409.67600000001</v>
      </c>
      <c r="AI221" s="11">
        <v>2.3127557736036153E-3</v>
      </c>
      <c r="AJ221" s="1"/>
    </row>
    <row r="222" spans="1:36" x14ac:dyDescent="0.3">
      <c r="A222" s="39" t="s">
        <v>247</v>
      </c>
      <c r="B222" s="2">
        <v>0</v>
      </c>
      <c r="C222" s="11"/>
      <c r="D222" s="2">
        <v>0</v>
      </c>
      <c r="E222" s="11"/>
      <c r="F222" s="2">
        <v>0</v>
      </c>
      <c r="G222" s="11"/>
      <c r="H222" s="2">
        <v>0</v>
      </c>
      <c r="I222" s="11"/>
      <c r="J222" s="2">
        <v>0</v>
      </c>
      <c r="K222" s="11"/>
      <c r="L222" s="2">
        <v>0</v>
      </c>
      <c r="M222" s="11"/>
      <c r="N222" s="2">
        <v>4720.6938239999999</v>
      </c>
      <c r="O222" s="11">
        <v>1.8933071407830823E-4</v>
      </c>
      <c r="P222" s="2">
        <v>1180.173456</v>
      </c>
      <c r="Q222" s="11">
        <v>3.776254276141956E-4</v>
      </c>
      <c r="R222" s="2">
        <v>0</v>
      </c>
      <c r="S222" s="11"/>
      <c r="T222" s="2">
        <v>0</v>
      </c>
      <c r="U222" s="11"/>
      <c r="V222" s="2">
        <v>27011.201000000001</v>
      </c>
      <c r="W222" s="11">
        <v>2.1273515539010275E-3</v>
      </c>
      <c r="X222" s="2">
        <v>7717.4859999999999</v>
      </c>
      <c r="Y222" s="11">
        <v>2.3933713152843633E-3</v>
      </c>
      <c r="Z222" s="2">
        <v>0</v>
      </c>
      <c r="AA222" s="11"/>
      <c r="AB222" s="2">
        <v>0</v>
      </c>
      <c r="AC222" s="11"/>
      <c r="AD222" s="2">
        <v>49207.864960799998</v>
      </c>
      <c r="AE222" s="11">
        <v>2.3230516018594295E-3</v>
      </c>
      <c r="AF222" s="2">
        <v>24613.767259199998</v>
      </c>
      <c r="AG222" s="11">
        <v>8.5508510885132071E-3</v>
      </c>
      <c r="AH222" s="2">
        <v>114451.18650000001</v>
      </c>
      <c r="AI222" s="11">
        <v>1.0698758700676651E-3</v>
      </c>
      <c r="AJ222" s="1"/>
    </row>
    <row r="223" spans="1:36" x14ac:dyDescent="0.3">
      <c r="A223" s="44" t="s">
        <v>75</v>
      </c>
      <c r="B223" s="2">
        <v>0</v>
      </c>
      <c r="C223" s="11"/>
      <c r="D223" s="2">
        <v>0</v>
      </c>
      <c r="E223" s="11"/>
      <c r="F223" s="2">
        <v>0</v>
      </c>
      <c r="G223" s="11"/>
      <c r="H223" s="2">
        <v>0</v>
      </c>
      <c r="I223" s="11"/>
      <c r="J223" s="2">
        <v>0</v>
      </c>
      <c r="K223" s="11"/>
      <c r="L223" s="2">
        <v>0</v>
      </c>
      <c r="M223" s="11"/>
      <c r="N223" s="2">
        <v>4720.6938239999999</v>
      </c>
      <c r="O223" s="11">
        <v>1.8933071407830823E-4</v>
      </c>
      <c r="P223" s="2">
        <v>1180.173456</v>
      </c>
      <c r="Q223" s="11">
        <v>3.776254276141956E-4</v>
      </c>
      <c r="R223" s="2">
        <v>0</v>
      </c>
      <c r="S223" s="11"/>
      <c r="T223" s="2">
        <v>0</v>
      </c>
      <c r="U223" s="11"/>
      <c r="V223" s="2">
        <v>27011.201000000001</v>
      </c>
      <c r="W223" s="11">
        <v>2.1273515539010275E-3</v>
      </c>
      <c r="X223" s="2">
        <v>7717.4859999999999</v>
      </c>
      <c r="Y223" s="11">
        <v>2.3933713152843633E-3</v>
      </c>
      <c r="Z223" s="2">
        <v>0</v>
      </c>
      <c r="AA223" s="11"/>
      <c r="AB223" s="2">
        <v>0</v>
      </c>
      <c r="AC223" s="11"/>
      <c r="AD223" s="2">
        <v>49207.864960799998</v>
      </c>
      <c r="AE223" s="11">
        <v>2.3230516018594295E-3</v>
      </c>
      <c r="AF223" s="2">
        <v>24613.767259199998</v>
      </c>
      <c r="AG223" s="11">
        <v>8.5508510885132071E-3</v>
      </c>
      <c r="AH223" s="2">
        <v>114451.18650000001</v>
      </c>
      <c r="AI223" s="11">
        <v>1.0698758700676651E-3</v>
      </c>
      <c r="AJ223" s="1"/>
    </row>
    <row r="224" spans="1:36" x14ac:dyDescent="0.3">
      <c r="A224" s="39" t="s">
        <v>248</v>
      </c>
      <c r="B224" s="2">
        <v>0</v>
      </c>
      <c r="C224" s="11"/>
      <c r="D224" s="2">
        <v>40582.082162364997</v>
      </c>
      <c r="E224" s="11">
        <v>2.9732680258344021E-2</v>
      </c>
      <c r="F224" s="2">
        <v>64254.924317632496</v>
      </c>
      <c r="G224" s="11">
        <v>6.354914878533886E-3</v>
      </c>
      <c r="H224" s="2">
        <v>30436.552225493801</v>
      </c>
      <c r="I224" s="11">
        <v>8.5119084681576571E-3</v>
      </c>
      <c r="J224" s="2">
        <v>0</v>
      </c>
      <c r="K224" s="11"/>
      <c r="L224" s="2">
        <v>0</v>
      </c>
      <c r="M224" s="11"/>
      <c r="N224" s="2">
        <v>0</v>
      </c>
      <c r="O224" s="11"/>
      <c r="P224" s="2">
        <v>0</v>
      </c>
      <c r="Q224" s="11"/>
      <c r="R224" s="2">
        <v>0</v>
      </c>
      <c r="S224" s="11"/>
      <c r="T224" s="2">
        <v>43699.1767182248</v>
      </c>
      <c r="U224" s="11">
        <v>9.9937439585321593E-3</v>
      </c>
      <c r="V224" s="2">
        <v>108207.4888605298</v>
      </c>
      <c r="W224" s="11">
        <v>8.5222189702403896E-3</v>
      </c>
      <c r="X224" s="2">
        <v>0</v>
      </c>
      <c r="Y224" s="11"/>
      <c r="Z224" s="2">
        <v>0</v>
      </c>
      <c r="AA224" s="11"/>
      <c r="AB224" s="2">
        <v>0</v>
      </c>
      <c r="AC224" s="11"/>
      <c r="AD224" s="2">
        <v>0</v>
      </c>
      <c r="AE224" s="11"/>
      <c r="AF224" s="2">
        <v>0</v>
      </c>
      <c r="AG224" s="11"/>
      <c r="AH224" s="2">
        <v>287180.22428424592</v>
      </c>
      <c r="AI224" s="11">
        <v>2.6845260562006912E-3</v>
      </c>
      <c r="AJ224" s="1"/>
    </row>
    <row r="225" spans="1:36" x14ac:dyDescent="0.3">
      <c r="A225" s="44" t="s">
        <v>76</v>
      </c>
      <c r="B225" s="2">
        <v>0</v>
      </c>
      <c r="C225" s="11"/>
      <c r="D225" s="2">
        <v>40582.082162364997</v>
      </c>
      <c r="E225" s="11">
        <v>2.9732680258344021E-2</v>
      </c>
      <c r="F225" s="2">
        <v>64254.924317632496</v>
      </c>
      <c r="G225" s="11">
        <v>6.354914878533886E-3</v>
      </c>
      <c r="H225" s="2">
        <v>30436.552225493801</v>
      </c>
      <c r="I225" s="11">
        <v>8.5119084681576571E-3</v>
      </c>
      <c r="J225" s="2">
        <v>0</v>
      </c>
      <c r="K225" s="11"/>
      <c r="L225" s="2">
        <v>0</v>
      </c>
      <c r="M225" s="11"/>
      <c r="N225" s="2">
        <v>0</v>
      </c>
      <c r="O225" s="11"/>
      <c r="P225" s="2">
        <v>0</v>
      </c>
      <c r="Q225" s="11"/>
      <c r="R225" s="2">
        <v>0</v>
      </c>
      <c r="S225" s="11"/>
      <c r="T225" s="2">
        <v>43699.1767182248</v>
      </c>
      <c r="U225" s="11">
        <v>9.9937439585321593E-3</v>
      </c>
      <c r="V225" s="2">
        <v>108207.4888605298</v>
      </c>
      <c r="W225" s="11">
        <v>8.5222189702403896E-3</v>
      </c>
      <c r="X225" s="2">
        <v>0</v>
      </c>
      <c r="Y225" s="11"/>
      <c r="Z225" s="2">
        <v>0</v>
      </c>
      <c r="AA225" s="11"/>
      <c r="AB225" s="2">
        <v>0</v>
      </c>
      <c r="AC225" s="11"/>
      <c r="AD225" s="2">
        <v>0</v>
      </c>
      <c r="AE225" s="11"/>
      <c r="AF225" s="2">
        <v>0</v>
      </c>
      <c r="AG225" s="11"/>
      <c r="AH225" s="2">
        <v>287180.22428424592</v>
      </c>
      <c r="AI225" s="11">
        <v>2.6845260562006912E-3</v>
      </c>
      <c r="AJ225" s="1"/>
    </row>
    <row r="226" spans="1:36" x14ac:dyDescent="0.3">
      <c r="A226" s="39" t="s">
        <v>249</v>
      </c>
      <c r="B226" s="2">
        <v>0</v>
      </c>
      <c r="C226" s="11"/>
      <c r="D226" s="2">
        <v>0</v>
      </c>
      <c r="E226" s="11"/>
      <c r="F226" s="2">
        <v>34893.981885419998</v>
      </c>
      <c r="G226" s="11">
        <v>3.4510706690552657E-3</v>
      </c>
      <c r="H226" s="2">
        <v>0</v>
      </c>
      <c r="I226" s="11"/>
      <c r="J226" s="2">
        <v>0</v>
      </c>
      <c r="K226" s="11"/>
      <c r="L226" s="2">
        <v>0</v>
      </c>
      <c r="M226" s="11"/>
      <c r="N226" s="2">
        <v>173235.6913972644</v>
      </c>
      <c r="O226" s="11">
        <v>6.9478848616159484E-3</v>
      </c>
      <c r="P226" s="2">
        <v>28043.318034375803</v>
      </c>
      <c r="Q226" s="11">
        <v>8.9731470493707201E-3</v>
      </c>
      <c r="R226" s="2">
        <v>0</v>
      </c>
      <c r="S226" s="11"/>
      <c r="T226" s="2">
        <v>44284.314708297301</v>
      </c>
      <c r="U226" s="11">
        <v>1.0127561565461031E-2</v>
      </c>
      <c r="V226" s="2">
        <v>95916.510911967402</v>
      </c>
      <c r="W226" s="11">
        <v>7.5542045884349502E-3</v>
      </c>
      <c r="X226" s="2">
        <v>18075.274327966599</v>
      </c>
      <c r="Y226" s="11">
        <v>5.6055615899337045E-3</v>
      </c>
      <c r="Z226" s="2">
        <v>0</v>
      </c>
      <c r="AA226" s="11"/>
      <c r="AB226" s="2">
        <v>0</v>
      </c>
      <c r="AC226" s="11"/>
      <c r="AD226" s="2">
        <v>61074.158918760004</v>
      </c>
      <c r="AE226" s="11">
        <v>2.8832468716426954E-3</v>
      </c>
      <c r="AF226" s="2">
        <v>0</v>
      </c>
      <c r="AG226" s="11"/>
      <c r="AH226" s="2">
        <v>455523.25018405146</v>
      </c>
      <c r="AI226" s="11">
        <v>4.2581763329007762E-3</v>
      </c>
      <c r="AJ226" s="1"/>
    </row>
    <row r="227" spans="1:36" x14ac:dyDescent="0.3">
      <c r="A227" s="44" t="s">
        <v>75</v>
      </c>
      <c r="B227" s="2">
        <v>0</v>
      </c>
      <c r="C227" s="11"/>
      <c r="D227" s="2">
        <v>0</v>
      </c>
      <c r="E227" s="11"/>
      <c r="F227" s="2">
        <v>34893.981885419998</v>
      </c>
      <c r="G227" s="11">
        <v>3.4510706690552657E-3</v>
      </c>
      <c r="H227" s="2">
        <v>0</v>
      </c>
      <c r="I227" s="11"/>
      <c r="J227" s="2">
        <v>0</v>
      </c>
      <c r="K227" s="11"/>
      <c r="L227" s="2">
        <v>0</v>
      </c>
      <c r="M227" s="11"/>
      <c r="N227" s="2">
        <v>173235.6913972644</v>
      </c>
      <c r="O227" s="11">
        <v>6.9478848616159484E-3</v>
      </c>
      <c r="P227" s="2">
        <v>28043.318034375803</v>
      </c>
      <c r="Q227" s="11">
        <v>8.9731470493707201E-3</v>
      </c>
      <c r="R227" s="2">
        <v>0</v>
      </c>
      <c r="S227" s="11"/>
      <c r="T227" s="2">
        <v>0</v>
      </c>
      <c r="U227" s="11"/>
      <c r="V227" s="2">
        <v>82272.878966005504</v>
      </c>
      <c r="W227" s="11">
        <v>6.4796577135627165E-3</v>
      </c>
      <c r="X227" s="2">
        <v>18075.274327966599</v>
      </c>
      <c r="Y227" s="11">
        <v>5.6055615899337045E-3</v>
      </c>
      <c r="Z227" s="2">
        <v>0</v>
      </c>
      <c r="AA227" s="11"/>
      <c r="AB227" s="2">
        <v>0</v>
      </c>
      <c r="AC227" s="11"/>
      <c r="AD227" s="2">
        <v>61074.158918760004</v>
      </c>
      <c r="AE227" s="11">
        <v>2.8832468716426954E-3</v>
      </c>
      <c r="AF227" s="2">
        <v>0</v>
      </c>
      <c r="AG227" s="11"/>
      <c r="AH227" s="2">
        <v>397595.30352979223</v>
      </c>
      <c r="AI227" s="11">
        <v>3.7166728830614086E-3</v>
      </c>
      <c r="AJ227" s="1"/>
    </row>
    <row r="228" spans="1:36" x14ac:dyDescent="0.3">
      <c r="A228" s="44" t="s">
        <v>76</v>
      </c>
      <c r="B228" s="2">
        <v>0</v>
      </c>
      <c r="C228" s="11"/>
      <c r="D228" s="2">
        <v>0</v>
      </c>
      <c r="E228" s="11"/>
      <c r="F228" s="2">
        <v>0</v>
      </c>
      <c r="G228" s="11"/>
      <c r="H228" s="2">
        <v>0</v>
      </c>
      <c r="I228" s="11"/>
      <c r="J228" s="2">
        <v>0</v>
      </c>
      <c r="K228" s="11"/>
      <c r="L228" s="2">
        <v>0</v>
      </c>
      <c r="M228" s="11"/>
      <c r="N228" s="2">
        <v>0</v>
      </c>
      <c r="O228" s="11"/>
      <c r="P228" s="2">
        <v>0</v>
      </c>
      <c r="Q228" s="11"/>
      <c r="R228" s="2">
        <v>0</v>
      </c>
      <c r="S228" s="11"/>
      <c r="T228" s="2">
        <v>44284.314708297301</v>
      </c>
      <c r="U228" s="11">
        <v>1.0127561565461031E-2</v>
      </c>
      <c r="V228" s="2">
        <v>13643.631945961901</v>
      </c>
      <c r="W228" s="11">
        <v>1.0745468748722335E-3</v>
      </c>
      <c r="X228" s="2">
        <v>0</v>
      </c>
      <c r="Y228" s="11"/>
      <c r="Z228" s="2">
        <v>0</v>
      </c>
      <c r="AA228" s="11"/>
      <c r="AB228" s="2">
        <v>0</v>
      </c>
      <c r="AC228" s="11"/>
      <c r="AD228" s="2">
        <v>0</v>
      </c>
      <c r="AE228" s="11"/>
      <c r="AF228" s="2">
        <v>0</v>
      </c>
      <c r="AG228" s="11"/>
      <c r="AH228" s="2">
        <v>57927.946654259198</v>
      </c>
      <c r="AI228" s="11">
        <v>5.4150344983936761E-4</v>
      </c>
      <c r="AJ228" s="1"/>
    </row>
    <row r="229" spans="1:36" x14ac:dyDescent="0.3">
      <c r="A229" s="39" t="s">
        <v>250</v>
      </c>
      <c r="B229" s="2">
        <v>0</v>
      </c>
      <c r="C229" s="11"/>
      <c r="D229" s="2">
        <v>0</v>
      </c>
      <c r="E229" s="11"/>
      <c r="F229" s="2">
        <v>0</v>
      </c>
      <c r="G229" s="11"/>
      <c r="H229" s="2">
        <v>0</v>
      </c>
      <c r="I229" s="11"/>
      <c r="J229" s="2">
        <v>0</v>
      </c>
      <c r="K229" s="11"/>
      <c r="L229" s="2">
        <v>0</v>
      </c>
      <c r="M229" s="11"/>
      <c r="N229" s="2">
        <v>137225.24496600003</v>
      </c>
      <c r="O229" s="11">
        <v>5.5036303110564859E-3</v>
      </c>
      <c r="P229" s="2">
        <v>32182.412404896</v>
      </c>
      <c r="Q229" s="11">
        <v>1.0297551757557276E-2</v>
      </c>
      <c r="R229" s="2">
        <v>0</v>
      </c>
      <c r="S229" s="11"/>
      <c r="T229" s="2">
        <v>0</v>
      </c>
      <c r="U229" s="11"/>
      <c r="V229" s="2">
        <v>54794.811250224004</v>
      </c>
      <c r="W229" s="11">
        <v>4.3155366123438024E-3</v>
      </c>
      <c r="X229" s="2">
        <v>26435.084423759999</v>
      </c>
      <c r="Y229" s="11">
        <v>8.1981324976744575E-3</v>
      </c>
      <c r="Z229" s="2">
        <v>0</v>
      </c>
      <c r="AA229" s="11"/>
      <c r="AB229" s="2">
        <v>0</v>
      </c>
      <c r="AC229" s="11"/>
      <c r="AD229" s="2">
        <v>202728.87735</v>
      </c>
      <c r="AE229" s="11">
        <v>9.5706172914888626E-3</v>
      </c>
      <c r="AF229" s="2">
        <v>20626.184370000003</v>
      </c>
      <c r="AG229" s="11">
        <v>7.1655602011173429E-3</v>
      </c>
      <c r="AH229" s="2">
        <v>473992.61476487998</v>
      </c>
      <c r="AI229" s="11">
        <v>4.4308257226081584E-3</v>
      </c>
      <c r="AJ229" s="1"/>
    </row>
    <row r="230" spans="1:36" x14ac:dyDescent="0.3">
      <c r="A230" s="44" t="s">
        <v>75</v>
      </c>
      <c r="B230" s="2">
        <v>0</v>
      </c>
      <c r="C230" s="11"/>
      <c r="D230" s="2">
        <v>0</v>
      </c>
      <c r="E230" s="11"/>
      <c r="F230" s="2">
        <v>0</v>
      </c>
      <c r="G230" s="11"/>
      <c r="H230" s="2">
        <v>0</v>
      </c>
      <c r="I230" s="11"/>
      <c r="J230" s="2">
        <v>0</v>
      </c>
      <c r="K230" s="11"/>
      <c r="L230" s="2">
        <v>0</v>
      </c>
      <c r="M230" s="11"/>
      <c r="N230" s="2">
        <v>49447.044966000009</v>
      </c>
      <c r="O230" s="11">
        <v>1.9831500795241992E-3</v>
      </c>
      <c r="P230" s="2">
        <v>10237.862404896001</v>
      </c>
      <c r="Q230" s="11">
        <v>3.2758550438912338E-3</v>
      </c>
      <c r="R230" s="2">
        <v>0</v>
      </c>
      <c r="S230" s="11"/>
      <c r="T230" s="2">
        <v>0</v>
      </c>
      <c r="U230" s="11"/>
      <c r="V230" s="2">
        <v>54794.811250224004</v>
      </c>
      <c r="W230" s="11">
        <v>4.3155366123438024E-3</v>
      </c>
      <c r="X230" s="2">
        <v>26435.084423759999</v>
      </c>
      <c r="Y230" s="11">
        <v>8.1981324976744575E-3</v>
      </c>
      <c r="Z230" s="2">
        <v>0</v>
      </c>
      <c r="AA230" s="11"/>
      <c r="AB230" s="2">
        <v>0</v>
      </c>
      <c r="AC230" s="11"/>
      <c r="AD230" s="2">
        <v>41216.989350000003</v>
      </c>
      <c r="AE230" s="11">
        <v>1.9458107603249266E-3</v>
      </c>
      <c r="AF230" s="2">
        <v>20626.184370000003</v>
      </c>
      <c r="AG230" s="11">
        <v>7.1655602011173429E-3</v>
      </c>
      <c r="AH230" s="2">
        <v>202757.97676488</v>
      </c>
      <c r="AI230" s="11">
        <v>1.8953570813744723E-3</v>
      </c>
      <c r="AJ230" s="1"/>
    </row>
    <row r="231" spans="1:36" x14ac:dyDescent="0.3">
      <c r="A231" s="44" t="s">
        <v>76</v>
      </c>
      <c r="B231" s="2">
        <v>0</v>
      </c>
      <c r="C231" s="11"/>
      <c r="D231" s="2">
        <v>0</v>
      </c>
      <c r="E231" s="11"/>
      <c r="F231" s="2">
        <v>0</v>
      </c>
      <c r="G231" s="11"/>
      <c r="H231" s="2">
        <v>0</v>
      </c>
      <c r="I231" s="11"/>
      <c r="J231" s="2">
        <v>0</v>
      </c>
      <c r="K231" s="11"/>
      <c r="L231" s="2">
        <v>0</v>
      </c>
      <c r="M231" s="11"/>
      <c r="N231" s="2">
        <v>87778.2</v>
      </c>
      <c r="O231" s="11">
        <v>3.5204802315322867E-3</v>
      </c>
      <c r="P231" s="2">
        <v>21944.55</v>
      </c>
      <c r="Q231" s="11">
        <v>7.0216967136660429E-3</v>
      </c>
      <c r="R231" s="2">
        <v>0</v>
      </c>
      <c r="S231" s="11"/>
      <c r="T231" s="2">
        <v>0</v>
      </c>
      <c r="U231" s="11"/>
      <c r="V231" s="2">
        <v>0</v>
      </c>
      <c r="W231" s="11"/>
      <c r="X231" s="2">
        <v>0</v>
      </c>
      <c r="Y231" s="11"/>
      <c r="Z231" s="2">
        <v>0</v>
      </c>
      <c r="AA231" s="11"/>
      <c r="AB231" s="2">
        <v>0</v>
      </c>
      <c r="AC231" s="11"/>
      <c r="AD231" s="2">
        <v>161511.88800000001</v>
      </c>
      <c r="AE231" s="11">
        <v>7.6248065311639353E-3</v>
      </c>
      <c r="AF231" s="2">
        <v>0</v>
      </c>
      <c r="AG231" s="11"/>
      <c r="AH231" s="2">
        <v>271234.63799999998</v>
      </c>
      <c r="AI231" s="11">
        <v>2.5354686412336859E-3</v>
      </c>
      <c r="AJ231" s="1"/>
    </row>
    <row r="232" spans="1:36" x14ac:dyDescent="0.3">
      <c r="A232" s="39" t="s">
        <v>251</v>
      </c>
      <c r="B232" s="2">
        <v>0</v>
      </c>
      <c r="C232" s="11"/>
      <c r="D232" s="2">
        <v>0</v>
      </c>
      <c r="E232" s="11"/>
      <c r="F232" s="2">
        <v>0</v>
      </c>
      <c r="G232" s="11"/>
      <c r="H232" s="2">
        <v>0</v>
      </c>
      <c r="I232" s="11"/>
      <c r="J232" s="2">
        <v>0</v>
      </c>
      <c r="K232" s="11"/>
      <c r="L232" s="2">
        <v>0</v>
      </c>
      <c r="M232" s="11"/>
      <c r="N232" s="2">
        <v>166422.697054074</v>
      </c>
      <c r="O232" s="11">
        <v>6.6746392049182382E-3</v>
      </c>
      <c r="P232" s="2">
        <v>26984.789663579999</v>
      </c>
      <c r="Q232" s="11">
        <v>8.6344449487334718E-3</v>
      </c>
      <c r="R232" s="2">
        <v>0</v>
      </c>
      <c r="S232" s="11"/>
      <c r="T232" s="2">
        <v>0</v>
      </c>
      <c r="U232" s="11"/>
      <c r="V232" s="2">
        <v>67750.182351684009</v>
      </c>
      <c r="W232" s="11">
        <v>5.3358773533591832E-3</v>
      </c>
      <c r="X232" s="2">
        <v>21973.328726058</v>
      </c>
      <c r="Y232" s="11">
        <v>6.8144386234404719E-3</v>
      </c>
      <c r="Z232" s="2">
        <v>0</v>
      </c>
      <c r="AA232" s="11"/>
      <c r="AB232" s="2">
        <v>0</v>
      </c>
      <c r="AC232" s="11"/>
      <c r="AD232" s="2">
        <v>111243.42122664601</v>
      </c>
      <c r="AE232" s="11">
        <v>5.2516850321132468E-3</v>
      </c>
      <c r="AF232" s="2">
        <v>49640.223485430004</v>
      </c>
      <c r="AG232" s="11">
        <v>1.7245070799382544E-2</v>
      </c>
      <c r="AH232" s="2">
        <v>444014.64250747196</v>
      </c>
      <c r="AI232" s="11">
        <v>4.1505952581405948E-3</v>
      </c>
      <c r="AJ232" s="1"/>
    </row>
    <row r="233" spans="1:36" x14ac:dyDescent="0.3">
      <c r="A233" s="44" t="s">
        <v>75</v>
      </c>
      <c r="B233" s="2">
        <v>0</v>
      </c>
      <c r="C233" s="11"/>
      <c r="D233" s="2">
        <v>0</v>
      </c>
      <c r="E233" s="11"/>
      <c r="F233" s="2">
        <v>0</v>
      </c>
      <c r="G233" s="11"/>
      <c r="H233" s="2">
        <v>0</v>
      </c>
      <c r="I233" s="11"/>
      <c r="J233" s="2">
        <v>0</v>
      </c>
      <c r="K233" s="11"/>
      <c r="L233" s="2">
        <v>0</v>
      </c>
      <c r="M233" s="11"/>
      <c r="N233" s="2">
        <v>107939.15865432</v>
      </c>
      <c r="O233" s="11">
        <v>4.3290666048148713E-3</v>
      </c>
      <c r="P233" s="2">
        <v>26984.789663579999</v>
      </c>
      <c r="Q233" s="11">
        <v>8.6344449487334718E-3</v>
      </c>
      <c r="R233" s="2">
        <v>0</v>
      </c>
      <c r="S233" s="11"/>
      <c r="T233" s="2">
        <v>0</v>
      </c>
      <c r="U233" s="11"/>
      <c r="V233" s="2">
        <v>54355.076322353998</v>
      </c>
      <c r="W233" s="11">
        <v>4.2809039137789067E-3</v>
      </c>
      <c r="X233" s="2">
        <v>21973.328726058</v>
      </c>
      <c r="Y233" s="11">
        <v>6.8144386234404719E-3</v>
      </c>
      <c r="Z233" s="2">
        <v>0</v>
      </c>
      <c r="AA233" s="11"/>
      <c r="AB233" s="2">
        <v>0</v>
      </c>
      <c r="AC233" s="11"/>
      <c r="AD233" s="2">
        <v>72473.435096471992</v>
      </c>
      <c r="AE233" s="11">
        <v>3.4213947227182758E-3</v>
      </c>
      <c r="AF233" s="2">
        <v>47416.130408862002</v>
      </c>
      <c r="AG233" s="11">
        <v>1.6472418303547402E-2</v>
      </c>
      <c r="AH233" s="2">
        <v>331141.91887164599</v>
      </c>
      <c r="AI233" s="11">
        <v>3.0954746683091697E-3</v>
      </c>
      <c r="AJ233" s="1"/>
    </row>
    <row r="234" spans="1:36" x14ac:dyDescent="0.3">
      <c r="A234" s="44" t="s">
        <v>76</v>
      </c>
      <c r="B234" s="2">
        <v>0</v>
      </c>
      <c r="C234" s="11"/>
      <c r="D234" s="2">
        <v>0</v>
      </c>
      <c r="E234" s="11"/>
      <c r="F234" s="2">
        <v>0</v>
      </c>
      <c r="G234" s="11"/>
      <c r="H234" s="2">
        <v>0</v>
      </c>
      <c r="I234" s="11"/>
      <c r="J234" s="2">
        <v>0</v>
      </c>
      <c r="K234" s="11"/>
      <c r="L234" s="2">
        <v>0</v>
      </c>
      <c r="M234" s="11"/>
      <c r="N234" s="2">
        <v>58483.538399754005</v>
      </c>
      <c r="O234" s="11">
        <v>2.3455726001033669E-3</v>
      </c>
      <c r="P234" s="2">
        <v>0</v>
      </c>
      <c r="Q234" s="11"/>
      <c r="R234" s="2">
        <v>0</v>
      </c>
      <c r="S234" s="11"/>
      <c r="T234" s="2">
        <v>0</v>
      </c>
      <c r="U234" s="11"/>
      <c r="V234" s="2">
        <v>13395.10602933</v>
      </c>
      <c r="W234" s="11">
        <v>1.0549734395802763E-3</v>
      </c>
      <c r="X234" s="2">
        <v>0</v>
      </c>
      <c r="Y234" s="11"/>
      <c r="Z234" s="2">
        <v>0</v>
      </c>
      <c r="AA234" s="11"/>
      <c r="AB234" s="2">
        <v>0</v>
      </c>
      <c r="AC234" s="11"/>
      <c r="AD234" s="2">
        <v>38769.986130174002</v>
      </c>
      <c r="AE234" s="11">
        <v>1.8302903093949713E-3</v>
      </c>
      <c r="AF234" s="2">
        <v>2224.093076568</v>
      </c>
      <c r="AG234" s="11">
        <v>7.7265249583514158E-4</v>
      </c>
      <c r="AH234" s="2">
        <v>112872.72363582603</v>
      </c>
      <c r="AI234" s="11">
        <v>1.0551205898314253E-3</v>
      </c>
      <c r="AJ234" s="1"/>
    </row>
    <row r="235" spans="1:36" x14ac:dyDescent="0.3">
      <c r="A235" s="39" t="s">
        <v>252</v>
      </c>
      <c r="B235" s="2">
        <v>0</v>
      </c>
      <c r="C235" s="11"/>
      <c r="D235" s="2">
        <v>0</v>
      </c>
      <c r="E235" s="11"/>
      <c r="F235" s="2">
        <v>0</v>
      </c>
      <c r="G235" s="11"/>
      <c r="H235" s="2">
        <v>0</v>
      </c>
      <c r="I235" s="11"/>
      <c r="J235" s="2">
        <v>0</v>
      </c>
      <c r="K235" s="11"/>
      <c r="L235" s="2">
        <v>0</v>
      </c>
      <c r="M235" s="11"/>
      <c r="N235" s="2">
        <v>62464.831361004704</v>
      </c>
      <c r="O235" s="11">
        <v>2.5052485010220657E-3</v>
      </c>
      <c r="P235" s="2">
        <v>0</v>
      </c>
      <c r="Q235" s="11"/>
      <c r="R235" s="2">
        <v>0</v>
      </c>
      <c r="S235" s="11"/>
      <c r="T235" s="2">
        <v>0</v>
      </c>
      <c r="U235" s="11"/>
      <c r="V235" s="2">
        <v>0</v>
      </c>
      <c r="W235" s="11"/>
      <c r="X235" s="2">
        <v>0</v>
      </c>
      <c r="Y235" s="11"/>
      <c r="Z235" s="2">
        <v>0</v>
      </c>
      <c r="AA235" s="11"/>
      <c r="AB235" s="2">
        <v>0</v>
      </c>
      <c r="AC235" s="11"/>
      <c r="AD235" s="2">
        <v>0</v>
      </c>
      <c r="AE235" s="11"/>
      <c r="AF235" s="2">
        <v>0</v>
      </c>
      <c r="AG235" s="11"/>
      <c r="AH235" s="2">
        <v>62464.831361004704</v>
      </c>
      <c r="AI235" s="11">
        <v>5.8391370019554036E-4</v>
      </c>
      <c r="AJ235" s="1"/>
    </row>
    <row r="236" spans="1:36" x14ac:dyDescent="0.3">
      <c r="A236" s="44" t="s">
        <v>75</v>
      </c>
      <c r="B236" s="2">
        <v>0</v>
      </c>
      <c r="C236" s="11"/>
      <c r="D236" s="2">
        <v>0</v>
      </c>
      <c r="E236" s="11"/>
      <c r="F236" s="2">
        <v>0</v>
      </c>
      <c r="G236" s="11"/>
      <c r="H236" s="2">
        <v>0</v>
      </c>
      <c r="I236" s="11"/>
      <c r="J236" s="2">
        <v>0</v>
      </c>
      <c r="K236" s="11"/>
      <c r="L236" s="2">
        <v>0</v>
      </c>
      <c r="M236" s="11"/>
      <c r="N236" s="2">
        <v>62464.831361004704</v>
      </c>
      <c r="O236" s="11">
        <v>2.5052485010220657E-3</v>
      </c>
      <c r="P236" s="2">
        <v>0</v>
      </c>
      <c r="Q236" s="11"/>
      <c r="R236" s="2">
        <v>0</v>
      </c>
      <c r="S236" s="11"/>
      <c r="T236" s="2">
        <v>0</v>
      </c>
      <c r="U236" s="11"/>
      <c r="V236" s="2">
        <v>0</v>
      </c>
      <c r="W236" s="11"/>
      <c r="X236" s="2">
        <v>0</v>
      </c>
      <c r="Y236" s="11"/>
      <c r="Z236" s="2">
        <v>0</v>
      </c>
      <c r="AA236" s="11"/>
      <c r="AB236" s="2">
        <v>0</v>
      </c>
      <c r="AC236" s="11"/>
      <c r="AD236" s="2">
        <v>0</v>
      </c>
      <c r="AE236" s="11"/>
      <c r="AF236" s="2">
        <v>0</v>
      </c>
      <c r="AG236" s="11"/>
      <c r="AH236" s="2">
        <v>62464.831361004704</v>
      </c>
      <c r="AI236" s="11">
        <v>5.8391370019554036E-4</v>
      </c>
      <c r="AJ236" s="1"/>
    </row>
    <row r="237" spans="1:36" x14ac:dyDescent="0.3">
      <c r="A237" s="39" t="s">
        <v>253</v>
      </c>
      <c r="B237" s="2">
        <v>0</v>
      </c>
      <c r="C237" s="11"/>
      <c r="D237" s="2">
        <v>0</v>
      </c>
      <c r="E237" s="11"/>
      <c r="F237" s="2">
        <v>0</v>
      </c>
      <c r="G237" s="11"/>
      <c r="H237" s="2">
        <v>0</v>
      </c>
      <c r="I237" s="11"/>
      <c r="J237" s="2">
        <v>0</v>
      </c>
      <c r="K237" s="11"/>
      <c r="L237" s="2">
        <v>0</v>
      </c>
      <c r="M237" s="11"/>
      <c r="N237" s="2">
        <v>11874.291173346001</v>
      </c>
      <c r="O237" s="11">
        <v>4.7623678019397653E-4</v>
      </c>
      <c r="P237" s="2">
        <v>2968.5723313610001</v>
      </c>
      <c r="Q237" s="11">
        <v>9.498674879820948E-4</v>
      </c>
      <c r="R237" s="2">
        <v>0</v>
      </c>
      <c r="S237" s="11"/>
      <c r="T237" s="2">
        <v>0</v>
      </c>
      <c r="U237" s="11"/>
      <c r="V237" s="2">
        <v>5937.1455866730003</v>
      </c>
      <c r="W237" s="11">
        <v>4.6759845626802873E-4</v>
      </c>
      <c r="X237" s="2">
        <v>4452.8598829680004</v>
      </c>
      <c r="Y237" s="11">
        <v>1.380935075862282E-3</v>
      </c>
      <c r="Z237" s="2">
        <v>0</v>
      </c>
      <c r="AA237" s="11"/>
      <c r="AB237" s="2">
        <v>0</v>
      </c>
      <c r="AC237" s="11"/>
      <c r="AD237" s="2">
        <v>0</v>
      </c>
      <c r="AE237" s="11"/>
      <c r="AF237" s="2">
        <v>0</v>
      </c>
      <c r="AG237" s="11"/>
      <c r="AH237" s="2">
        <v>25232.868974348003</v>
      </c>
      <c r="AI237" s="11">
        <v>2.3587381200485815E-4</v>
      </c>
      <c r="AJ237" s="1"/>
    </row>
    <row r="238" spans="1:36" x14ac:dyDescent="0.3">
      <c r="A238" s="44" t="s">
        <v>75</v>
      </c>
      <c r="B238" s="2">
        <v>0</v>
      </c>
      <c r="C238" s="11"/>
      <c r="D238" s="2">
        <v>0</v>
      </c>
      <c r="E238" s="11"/>
      <c r="F238" s="2">
        <v>0</v>
      </c>
      <c r="G238" s="11"/>
      <c r="H238" s="2">
        <v>0</v>
      </c>
      <c r="I238" s="11"/>
      <c r="J238" s="2">
        <v>0</v>
      </c>
      <c r="K238" s="11"/>
      <c r="L238" s="2">
        <v>0</v>
      </c>
      <c r="M238" s="11"/>
      <c r="N238" s="2">
        <v>11874.291173346001</v>
      </c>
      <c r="O238" s="11">
        <v>4.7623678019397653E-4</v>
      </c>
      <c r="P238" s="2">
        <v>2968.5723313610001</v>
      </c>
      <c r="Q238" s="11">
        <v>9.498674879820948E-4</v>
      </c>
      <c r="R238" s="2">
        <v>0</v>
      </c>
      <c r="S238" s="11"/>
      <c r="T238" s="2">
        <v>0</v>
      </c>
      <c r="U238" s="11"/>
      <c r="V238" s="2">
        <v>5937.1455866730003</v>
      </c>
      <c r="W238" s="11">
        <v>4.6759845626802873E-4</v>
      </c>
      <c r="X238" s="2">
        <v>4452.8598829680004</v>
      </c>
      <c r="Y238" s="11">
        <v>1.380935075862282E-3</v>
      </c>
      <c r="Z238" s="2">
        <v>0</v>
      </c>
      <c r="AA238" s="11"/>
      <c r="AB238" s="2">
        <v>0</v>
      </c>
      <c r="AC238" s="11"/>
      <c r="AD238" s="2">
        <v>0</v>
      </c>
      <c r="AE238" s="11"/>
      <c r="AF238" s="2">
        <v>0</v>
      </c>
      <c r="AG238" s="11"/>
      <c r="AH238" s="2">
        <v>25232.868974348003</v>
      </c>
      <c r="AI238" s="11">
        <v>2.3587381200485815E-4</v>
      </c>
      <c r="AJ238" s="1"/>
    </row>
    <row r="239" spans="1:36" x14ac:dyDescent="0.3">
      <c r="A239" s="16" t="s">
        <v>59</v>
      </c>
      <c r="B239" s="102">
        <v>7563.9046793200005</v>
      </c>
      <c r="C239" s="10">
        <v>3.5495399237441286E-2</v>
      </c>
      <c r="D239" s="102">
        <v>52390.522439368404</v>
      </c>
      <c r="E239" s="10">
        <v>3.838419739098374E-2</v>
      </c>
      <c r="F239" s="102">
        <v>271630.29261374095</v>
      </c>
      <c r="G239" s="10">
        <v>2.6864670783183612E-2</v>
      </c>
      <c r="H239" s="102">
        <v>18023.761838451901</v>
      </c>
      <c r="I239" s="10">
        <v>5.0405384251200787E-3</v>
      </c>
      <c r="J239" s="102">
        <v>3981.0024627999996</v>
      </c>
      <c r="K239" s="10">
        <v>1.5803966668394027E-3</v>
      </c>
      <c r="L239" s="102">
        <v>177369.4222172235</v>
      </c>
      <c r="M239" s="10">
        <v>2.5207924902612203E-2</v>
      </c>
      <c r="N239" s="102">
        <v>215403.21753352098</v>
      </c>
      <c r="O239" s="10">
        <v>8.6390785996433E-3</v>
      </c>
      <c r="P239" s="102">
        <v>0</v>
      </c>
      <c r="Q239" s="10"/>
      <c r="R239" s="102">
        <v>49774.09</v>
      </c>
      <c r="S239" s="10">
        <v>2.9536986711653643E-2</v>
      </c>
      <c r="T239" s="102">
        <v>137738.68341067643</v>
      </c>
      <c r="U239" s="10">
        <v>3.1500024452807127E-2</v>
      </c>
      <c r="V239" s="102">
        <v>134074.0877707715</v>
      </c>
      <c r="W239" s="10">
        <v>1.055942380929354E-2</v>
      </c>
      <c r="X239" s="102">
        <v>60.230221282799995</v>
      </c>
      <c r="Y239" s="10">
        <v>1.8678787876192232E-5</v>
      </c>
      <c r="Z239" s="102">
        <v>128792.2719625012</v>
      </c>
      <c r="AA239" s="10">
        <v>7.1917958574105503E-2</v>
      </c>
      <c r="AB239" s="102">
        <v>43328.419711899995</v>
      </c>
      <c r="AC239" s="10">
        <v>6.9147888468315457E-3</v>
      </c>
      <c r="AD239" s="102">
        <v>125546.2739058212</v>
      </c>
      <c r="AE239" s="10">
        <v>5.9269076790211365E-3</v>
      </c>
      <c r="AF239" s="102">
        <v>6174.5486058254</v>
      </c>
      <c r="AG239" s="10">
        <v>2.1450452956349223E-3</v>
      </c>
      <c r="AH239" s="102">
        <v>1371850.7293732048</v>
      </c>
      <c r="AI239" s="10">
        <v>1.2823894950980855E-2</v>
      </c>
      <c r="AJ239" s="1"/>
    </row>
    <row r="240" spans="1:36" x14ac:dyDescent="0.3">
      <c r="A240" s="39" t="s">
        <v>254</v>
      </c>
      <c r="B240" s="2">
        <v>7563.9046793200005</v>
      </c>
      <c r="C240" s="11">
        <v>3.5495399237441286E-2</v>
      </c>
      <c r="D240" s="2">
        <v>0</v>
      </c>
      <c r="E240" s="11"/>
      <c r="F240" s="2">
        <v>0</v>
      </c>
      <c r="G240" s="11"/>
      <c r="H240" s="2">
        <v>0</v>
      </c>
      <c r="I240" s="11"/>
      <c r="J240" s="2">
        <v>3981.0024627999996</v>
      </c>
      <c r="K240" s="11">
        <v>1.5803966668394027E-3</v>
      </c>
      <c r="L240" s="2">
        <v>0</v>
      </c>
      <c r="M240" s="11"/>
      <c r="N240" s="2">
        <v>0</v>
      </c>
      <c r="O240" s="11"/>
      <c r="P240" s="2">
        <v>0</v>
      </c>
      <c r="Q240" s="11"/>
      <c r="R240" s="2">
        <v>0</v>
      </c>
      <c r="S240" s="11"/>
      <c r="T240" s="2">
        <v>0</v>
      </c>
      <c r="U240" s="11"/>
      <c r="V240" s="2">
        <v>0</v>
      </c>
      <c r="W240" s="11"/>
      <c r="X240" s="2">
        <v>0</v>
      </c>
      <c r="Y240" s="11"/>
      <c r="Z240" s="2">
        <v>49762.530784999995</v>
      </c>
      <c r="AA240" s="11">
        <v>2.7787533933559917E-2</v>
      </c>
      <c r="AB240" s="2">
        <v>0</v>
      </c>
      <c r="AC240" s="11"/>
      <c r="AD240" s="2">
        <v>0</v>
      </c>
      <c r="AE240" s="11"/>
      <c r="AF240" s="2">
        <v>0</v>
      </c>
      <c r="AG240" s="11"/>
      <c r="AH240" s="2">
        <v>61307.437927120001</v>
      </c>
      <c r="AI240" s="11">
        <v>5.7309452614453128E-4</v>
      </c>
      <c r="AJ240" s="1"/>
    </row>
    <row r="241" spans="1:36" x14ac:dyDescent="0.3">
      <c r="A241" s="44" t="s">
        <v>78</v>
      </c>
      <c r="B241" s="2">
        <v>7563.9046793200005</v>
      </c>
      <c r="C241" s="11">
        <v>3.5495399237441286E-2</v>
      </c>
      <c r="D241" s="2">
        <v>0</v>
      </c>
      <c r="E241" s="11"/>
      <c r="F241" s="2">
        <v>0</v>
      </c>
      <c r="G241" s="11"/>
      <c r="H241" s="2">
        <v>0</v>
      </c>
      <c r="I241" s="11"/>
      <c r="J241" s="2">
        <v>3981.0024627999996</v>
      </c>
      <c r="K241" s="11">
        <v>1.5803966668394027E-3</v>
      </c>
      <c r="L241" s="2">
        <v>0</v>
      </c>
      <c r="M241" s="11"/>
      <c r="N241" s="2">
        <v>0</v>
      </c>
      <c r="O241" s="11"/>
      <c r="P241" s="2">
        <v>0</v>
      </c>
      <c r="Q241" s="11"/>
      <c r="R241" s="2">
        <v>0</v>
      </c>
      <c r="S241" s="11"/>
      <c r="T241" s="2">
        <v>0</v>
      </c>
      <c r="U241" s="11"/>
      <c r="V241" s="2">
        <v>0</v>
      </c>
      <c r="W241" s="11"/>
      <c r="X241" s="2">
        <v>0</v>
      </c>
      <c r="Y241" s="11"/>
      <c r="Z241" s="2">
        <v>49762.530784999995</v>
      </c>
      <c r="AA241" s="11">
        <v>2.7787533933559917E-2</v>
      </c>
      <c r="AB241" s="2">
        <v>0</v>
      </c>
      <c r="AC241" s="11"/>
      <c r="AD241" s="2">
        <v>0</v>
      </c>
      <c r="AE241" s="11"/>
      <c r="AF241" s="2">
        <v>0</v>
      </c>
      <c r="AG241" s="11"/>
      <c r="AH241" s="2">
        <v>61307.437927120001</v>
      </c>
      <c r="AI241" s="11">
        <v>5.7309452614453128E-4</v>
      </c>
      <c r="AJ241" s="1"/>
    </row>
    <row r="242" spans="1:36" x14ac:dyDescent="0.3">
      <c r="A242" s="39" t="s">
        <v>255</v>
      </c>
      <c r="B242" s="2">
        <v>0</v>
      </c>
      <c r="C242" s="11"/>
      <c r="D242" s="2">
        <v>0</v>
      </c>
      <c r="E242" s="11"/>
      <c r="F242" s="2">
        <v>0</v>
      </c>
      <c r="G242" s="11"/>
      <c r="H242" s="2">
        <v>0</v>
      </c>
      <c r="I242" s="11"/>
      <c r="J242" s="2">
        <v>0</v>
      </c>
      <c r="K242" s="11"/>
      <c r="L242" s="2">
        <v>0</v>
      </c>
      <c r="M242" s="11"/>
      <c r="N242" s="2">
        <v>1983.8945412492001</v>
      </c>
      <c r="O242" s="11">
        <v>7.9567153506367454E-5</v>
      </c>
      <c r="P242" s="2">
        <v>0</v>
      </c>
      <c r="Q242" s="11"/>
      <c r="R242" s="2">
        <v>49774.09</v>
      </c>
      <c r="S242" s="11">
        <v>2.9536986711653643E-2</v>
      </c>
      <c r="T242" s="2">
        <v>1136.2942264392002</v>
      </c>
      <c r="U242" s="11">
        <v>2.5986378722452601E-4</v>
      </c>
      <c r="V242" s="2">
        <v>0</v>
      </c>
      <c r="W242" s="11"/>
      <c r="X242" s="2">
        <v>0</v>
      </c>
      <c r="Y242" s="11"/>
      <c r="Z242" s="2">
        <v>79029.741177501201</v>
      </c>
      <c r="AA242" s="11">
        <v>4.4130424640545583E-2</v>
      </c>
      <c r="AB242" s="2">
        <v>17893.513800000001</v>
      </c>
      <c r="AC242" s="11">
        <v>2.8556284876663611E-3</v>
      </c>
      <c r="AD242" s="2">
        <v>89801.432384221203</v>
      </c>
      <c r="AE242" s="11">
        <v>4.2394312680629816E-3</v>
      </c>
      <c r="AF242" s="2">
        <v>6174.5486058254</v>
      </c>
      <c r="AG242" s="11">
        <v>2.1450452956349223E-3</v>
      </c>
      <c r="AH242" s="2">
        <v>245793.51473523618</v>
      </c>
      <c r="AI242" s="11">
        <v>2.2976480932711892E-3</v>
      </c>
      <c r="AJ242" s="1"/>
    </row>
    <row r="243" spans="1:36" x14ac:dyDescent="0.3">
      <c r="A243" s="44" t="s">
        <v>78</v>
      </c>
      <c r="B243" s="2">
        <v>0</v>
      </c>
      <c r="C243" s="11"/>
      <c r="D243" s="2">
        <v>0</v>
      </c>
      <c r="E243" s="11"/>
      <c r="F243" s="2">
        <v>0</v>
      </c>
      <c r="G243" s="11"/>
      <c r="H243" s="2">
        <v>0</v>
      </c>
      <c r="I243" s="11"/>
      <c r="J243" s="2">
        <v>0</v>
      </c>
      <c r="K243" s="11"/>
      <c r="L243" s="2">
        <v>0</v>
      </c>
      <c r="M243" s="11"/>
      <c r="N243" s="2">
        <v>0</v>
      </c>
      <c r="O243" s="11"/>
      <c r="P243" s="2">
        <v>0</v>
      </c>
      <c r="Q243" s="11"/>
      <c r="R243" s="2">
        <v>49774.09</v>
      </c>
      <c r="S243" s="11">
        <v>2.9536986711653643E-2</v>
      </c>
      <c r="T243" s="2">
        <v>0</v>
      </c>
      <c r="U243" s="11"/>
      <c r="V243" s="2">
        <v>0</v>
      </c>
      <c r="W243" s="11"/>
      <c r="X243" s="2">
        <v>0</v>
      </c>
      <c r="Y243" s="11"/>
      <c r="Z243" s="2">
        <v>79029.741177501201</v>
      </c>
      <c r="AA243" s="11">
        <v>4.4130424640545583E-2</v>
      </c>
      <c r="AB243" s="2">
        <v>17893.513800000001</v>
      </c>
      <c r="AC243" s="11">
        <v>2.8556284876663611E-3</v>
      </c>
      <c r="AD243" s="2">
        <v>62627.298299999995</v>
      </c>
      <c r="AE243" s="11">
        <v>2.9565689499400317E-3</v>
      </c>
      <c r="AF243" s="2">
        <v>6174.5486058254</v>
      </c>
      <c r="AG243" s="11">
        <v>2.1450452956349223E-3</v>
      </c>
      <c r="AH243" s="2">
        <v>215499.1918833266</v>
      </c>
      <c r="AI243" s="11">
        <v>2.0144604216493006E-3</v>
      </c>
      <c r="AJ243" s="1"/>
    </row>
    <row r="244" spans="1:36" x14ac:dyDescent="0.3">
      <c r="A244" s="44" t="s">
        <v>79</v>
      </c>
      <c r="B244" s="2">
        <v>0</v>
      </c>
      <c r="C244" s="11"/>
      <c r="D244" s="2">
        <v>0</v>
      </c>
      <c r="E244" s="11"/>
      <c r="F244" s="2">
        <v>0</v>
      </c>
      <c r="G244" s="11"/>
      <c r="H244" s="2">
        <v>0</v>
      </c>
      <c r="I244" s="11"/>
      <c r="J244" s="2">
        <v>0</v>
      </c>
      <c r="K244" s="11"/>
      <c r="L244" s="2">
        <v>0</v>
      </c>
      <c r="M244" s="11"/>
      <c r="N244" s="2">
        <v>1983.8945412492001</v>
      </c>
      <c r="O244" s="11">
        <v>7.9567153506367454E-5</v>
      </c>
      <c r="P244" s="2">
        <v>0</v>
      </c>
      <c r="Q244" s="11"/>
      <c r="R244" s="2">
        <v>0</v>
      </c>
      <c r="S244" s="11"/>
      <c r="T244" s="2">
        <v>1136.2942264392002</v>
      </c>
      <c r="U244" s="11">
        <v>2.5986378722452601E-4</v>
      </c>
      <c r="V244" s="2">
        <v>0</v>
      </c>
      <c r="W244" s="11"/>
      <c r="X244" s="2">
        <v>0</v>
      </c>
      <c r="Y244" s="11"/>
      <c r="Z244" s="2">
        <v>0</v>
      </c>
      <c r="AA244" s="11"/>
      <c r="AB244" s="2">
        <v>0</v>
      </c>
      <c r="AC244" s="11"/>
      <c r="AD244" s="2">
        <v>27174.134084221198</v>
      </c>
      <c r="AE244" s="11">
        <v>1.2828623181229501E-3</v>
      </c>
      <c r="AF244" s="2">
        <v>0</v>
      </c>
      <c r="AG244" s="11"/>
      <c r="AH244" s="2">
        <v>30294.322851909601</v>
      </c>
      <c r="AI244" s="11">
        <v>2.8318767162188865E-4</v>
      </c>
      <c r="AJ244" s="1"/>
    </row>
    <row r="245" spans="1:36" x14ac:dyDescent="0.3">
      <c r="A245" s="39" t="s">
        <v>256</v>
      </c>
      <c r="B245" s="2">
        <v>0</v>
      </c>
      <c r="C245" s="11"/>
      <c r="D245" s="2">
        <v>0</v>
      </c>
      <c r="E245" s="11"/>
      <c r="F245" s="2">
        <v>0</v>
      </c>
      <c r="G245" s="11"/>
      <c r="H245" s="2">
        <v>0</v>
      </c>
      <c r="I245" s="11"/>
      <c r="J245" s="2">
        <v>0</v>
      </c>
      <c r="K245" s="11"/>
      <c r="L245" s="2">
        <v>1304.6349825228999</v>
      </c>
      <c r="M245" s="11">
        <v>1.8541606695026227E-4</v>
      </c>
      <c r="N245" s="2">
        <v>14907.033906705201</v>
      </c>
      <c r="O245" s="11">
        <v>5.9786960975888282E-4</v>
      </c>
      <c r="P245" s="2">
        <v>0</v>
      </c>
      <c r="Q245" s="11"/>
      <c r="R245" s="2">
        <v>0</v>
      </c>
      <c r="S245" s="11"/>
      <c r="T245" s="2">
        <v>261.74120853760002</v>
      </c>
      <c r="U245" s="11">
        <v>5.9858670528010972E-5</v>
      </c>
      <c r="V245" s="2">
        <v>969.26041286579994</v>
      </c>
      <c r="W245" s="11">
        <v>7.6337133082116966E-5</v>
      </c>
      <c r="X245" s="2">
        <v>60.230221282799995</v>
      </c>
      <c r="Y245" s="11">
        <v>1.8678787876192232E-5</v>
      </c>
      <c r="Z245" s="2">
        <v>0</v>
      </c>
      <c r="AA245" s="11"/>
      <c r="AB245" s="2">
        <v>0</v>
      </c>
      <c r="AC245" s="11"/>
      <c r="AD245" s="2">
        <v>0</v>
      </c>
      <c r="AE245" s="11"/>
      <c r="AF245" s="2">
        <v>0</v>
      </c>
      <c r="AG245" s="11"/>
      <c r="AH245" s="2">
        <v>17502.900731914298</v>
      </c>
      <c r="AI245" s="11">
        <v>1.6361500235967223E-4</v>
      </c>
      <c r="AJ245" s="1"/>
    </row>
    <row r="246" spans="1:36" x14ac:dyDescent="0.3">
      <c r="A246" s="44" t="s">
        <v>79</v>
      </c>
      <c r="B246" s="2">
        <v>0</v>
      </c>
      <c r="C246" s="11"/>
      <c r="D246" s="2">
        <v>0</v>
      </c>
      <c r="E246" s="11"/>
      <c r="F246" s="2">
        <v>0</v>
      </c>
      <c r="G246" s="11"/>
      <c r="H246" s="2">
        <v>0</v>
      </c>
      <c r="I246" s="11"/>
      <c r="J246" s="2">
        <v>0</v>
      </c>
      <c r="K246" s="11"/>
      <c r="L246" s="2">
        <v>1304.6349825228999</v>
      </c>
      <c r="M246" s="11">
        <v>1.8541606695026227E-4</v>
      </c>
      <c r="N246" s="2">
        <v>14907.033906705201</v>
      </c>
      <c r="O246" s="11">
        <v>5.9786960975888282E-4</v>
      </c>
      <c r="P246" s="2">
        <v>0</v>
      </c>
      <c r="Q246" s="11"/>
      <c r="R246" s="2">
        <v>0</v>
      </c>
      <c r="S246" s="11"/>
      <c r="T246" s="2">
        <v>261.74120853760002</v>
      </c>
      <c r="U246" s="11">
        <v>5.9858670528010972E-5</v>
      </c>
      <c r="V246" s="2">
        <v>969.26041286579994</v>
      </c>
      <c r="W246" s="11">
        <v>7.6337133082116966E-5</v>
      </c>
      <c r="X246" s="2">
        <v>60.230221282799995</v>
      </c>
      <c r="Y246" s="11">
        <v>1.8678787876192232E-5</v>
      </c>
      <c r="Z246" s="2">
        <v>0</v>
      </c>
      <c r="AA246" s="11"/>
      <c r="AB246" s="2">
        <v>0</v>
      </c>
      <c r="AC246" s="11"/>
      <c r="AD246" s="2">
        <v>0</v>
      </c>
      <c r="AE246" s="11"/>
      <c r="AF246" s="2">
        <v>0</v>
      </c>
      <c r="AG246" s="11"/>
      <c r="AH246" s="2">
        <v>17502.900731914298</v>
      </c>
      <c r="AI246" s="11">
        <v>1.6361500235967223E-4</v>
      </c>
      <c r="AJ246" s="1"/>
    </row>
    <row r="247" spans="1:36" x14ac:dyDescent="0.3">
      <c r="A247" s="39" t="s">
        <v>257</v>
      </c>
      <c r="B247" s="2">
        <v>0</v>
      </c>
      <c r="C247" s="11"/>
      <c r="D247" s="2">
        <v>36935.823361560004</v>
      </c>
      <c r="E247" s="11">
        <v>2.7061229182232211E-2</v>
      </c>
      <c r="F247" s="2">
        <v>194549.07107126078</v>
      </c>
      <c r="G247" s="11">
        <v>1.924121457592988E-2</v>
      </c>
      <c r="H247" s="2">
        <v>0</v>
      </c>
      <c r="I247" s="11"/>
      <c r="J247" s="2">
        <v>0</v>
      </c>
      <c r="K247" s="11"/>
      <c r="L247" s="2">
        <v>41795.800119659994</v>
      </c>
      <c r="M247" s="11">
        <v>5.940062145382975E-3</v>
      </c>
      <c r="N247" s="2">
        <v>123443.40965573999</v>
      </c>
      <c r="O247" s="11">
        <v>4.9508885281991932E-3</v>
      </c>
      <c r="P247" s="2">
        <v>0</v>
      </c>
      <c r="Q247" s="11"/>
      <c r="R247" s="2">
        <v>0</v>
      </c>
      <c r="S247" s="11"/>
      <c r="T247" s="2">
        <v>19439.907032400002</v>
      </c>
      <c r="U247" s="11">
        <v>4.4457920732051386E-3</v>
      </c>
      <c r="V247" s="2">
        <v>24299.8837905</v>
      </c>
      <c r="W247" s="11">
        <v>1.9138132932828335E-3</v>
      </c>
      <c r="X247" s="2">
        <v>0</v>
      </c>
      <c r="Y247" s="11"/>
      <c r="Z247" s="2">
        <v>0</v>
      </c>
      <c r="AA247" s="11"/>
      <c r="AB247" s="2">
        <v>0</v>
      </c>
      <c r="AC247" s="11"/>
      <c r="AD247" s="2">
        <v>0</v>
      </c>
      <c r="AE247" s="11"/>
      <c r="AF247" s="2">
        <v>0</v>
      </c>
      <c r="AG247" s="11"/>
      <c r="AH247" s="2">
        <v>440463.89503112086</v>
      </c>
      <c r="AI247" s="11">
        <v>4.1174032995264145E-3</v>
      </c>
      <c r="AJ247" s="1"/>
    </row>
    <row r="248" spans="1:36" x14ac:dyDescent="0.3">
      <c r="A248" s="44" t="s">
        <v>79</v>
      </c>
      <c r="B248" s="2">
        <v>0</v>
      </c>
      <c r="C248" s="11"/>
      <c r="D248" s="2">
        <v>36935.823361560004</v>
      </c>
      <c r="E248" s="11">
        <v>2.7061229182232211E-2</v>
      </c>
      <c r="F248" s="2">
        <v>194549.07107126078</v>
      </c>
      <c r="G248" s="11">
        <v>1.924121457592988E-2</v>
      </c>
      <c r="H248" s="2">
        <v>0</v>
      </c>
      <c r="I248" s="11"/>
      <c r="J248" s="2">
        <v>0</v>
      </c>
      <c r="K248" s="11"/>
      <c r="L248" s="2">
        <v>41795.800119659994</v>
      </c>
      <c r="M248" s="11">
        <v>5.940062145382975E-3</v>
      </c>
      <c r="N248" s="2">
        <v>123443.40965573999</v>
      </c>
      <c r="O248" s="11">
        <v>4.9508885281991932E-3</v>
      </c>
      <c r="P248" s="2">
        <v>0</v>
      </c>
      <c r="Q248" s="11"/>
      <c r="R248" s="2">
        <v>0</v>
      </c>
      <c r="S248" s="11"/>
      <c r="T248" s="2">
        <v>19439.907032400002</v>
      </c>
      <c r="U248" s="11">
        <v>4.4457920732051386E-3</v>
      </c>
      <c r="V248" s="2">
        <v>24299.8837905</v>
      </c>
      <c r="W248" s="11">
        <v>1.9138132932828335E-3</v>
      </c>
      <c r="X248" s="2">
        <v>0</v>
      </c>
      <c r="Y248" s="11"/>
      <c r="Z248" s="2">
        <v>0</v>
      </c>
      <c r="AA248" s="11"/>
      <c r="AB248" s="2">
        <v>0</v>
      </c>
      <c r="AC248" s="11"/>
      <c r="AD248" s="2">
        <v>0</v>
      </c>
      <c r="AE248" s="11"/>
      <c r="AF248" s="2">
        <v>0</v>
      </c>
      <c r="AG248" s="11"/>
      <c r="AH248" s="2">
        <v>440463.89503112086</v>
      </c>
      <c r="AI248" s="11">
        <v>4.1174032995264145E-3</v>
      </c>
      <c r="AJ248" s="1"/>
    </row>
    <row r="249" spans="1:36" x14ac:dyDescent="0.3">
      <c r="A249" s="39" t="s">
        <v>258</v>
      </c>
      <c r="B249" s="2">
        <v>0</v>
      </c>
      <c r="C249" s="11"/>
      <c r="D249" s="2">
        <v>12423.4724096885</v>
      </c>
      <c r="E249" s="11">
        <v>9.1021237248931838E-3</v>
      </c>
      <c r="F249" s="2">
        <v>66035.137580128503</v>
      </c>
      <c r="G249" s="11">
        <v>6.5309808200775237E-3</v>
      </c>
      <c r="H249" s="2">
        <v>17526.890536490002</v>
      </c>
      <c r="I249" s="11">
        <v>4.9015830332143056E-3</v>
      </c>
      <c r="J249" s="2">
        <v>0</v>
      </c>
      <c r="K249" s="11"/>
      <c r="L249" s="2">
        <v>0</v>
      </c>
      <c r="M249" s="11"/>
      <c r="N249" s="2">
        <v>26488.68628175</v>
      </c>
      <c r="O249" s="11">
        <v>1.0623696591427181E-3</v>
      </c>
      <c r="P249" s="2">
        <v>0</v>
      </c>
      <c r="Q249" s="11"/>
      <c r="R249" s="2">
        <v>0</v>
      </c>
      <c r="S249" s="11"/>
      <c r="T249" s="2">
        <v>20619.8712194</v>
      </c>
      <c r="U249" s="11">
        <v>4.715642922825323E-3</v>
      </c>
      <c r="V249" s="2">
        <v>88492.639038485795</v>
      </c>
      <c r="W249" s="11">
        <v>6.969514356926429E-3</v>
      </c>
      <c r="X249" s="2">
        <v>0</v>
      </c>
      <c r="Y249" s="11"/>
      <c r="Z249" s="2">
        <v>0</v>
      </c>
      <c r="AA249" s="11"/>
      <c r="AB249" s="2">
        <v>10309.9356097</v>
      </c>
      <c r="AC249" s="11">
        <v>1.6453641337379568E-3</v>
      </c>
      <c r="AD249" s="2">
        <v>20619.8712194</v>
      </c>
      <c r="AE249" s="11">
        <v>9.7344245487019742E-4</v>
      </c>
      <c r="AF249" s="2">
        <v>0</v>
      </c>
      <c r="AG249" s="11"/>
      <c r="AH249" s="2">
        <v>262516.50389504276</v>
      </c>
      <c r="AI249" s="11">
        <v>2.453972576438345E-3</v>
      </c>
      <c r="AJ249" s="1"/>
    </row>
    <row r="250" spans="1:36" x14ac:dyDescent="0.3">
      <c r="A250" s="44" t="s">
        <v>79</v>
      </c>
      <c r="B250" s="2">
        <v>0</v>
      </c>
      <c r="C250" s="11"/>
      <c r="D250" s="2">
        <v>12423.4724096885</v>
      </c>
      <c r="E250" s="11">
        <v>9.1021237248931838E-3</v>
      </c>
      <c r="F250" s="2">
        <v>66035.137580128503</v>
      </c>
      <c r="G250" s="11">
        <v>6.5309808200775237E-3</v>
      </c>
      <c r="H250" s="2">
        <v>17526.890536490002</v>
      </c>
      <c r="I250" s="11">
        <v>4.9015830332143056E-3</v>
      </c>
      <c r="J250" s="2">
        <v>0</v>
      </c>
      <c r="K250" s="11"/>
      <c r="L250" s="2">
        <v>0</v>
      </c>
      <c r="M250" s="11"/>
      <c r="N250" s="2">
        <v>26488.68628175</v>
      </c>
      <c r="O250" s="11">
        <v>1.0623696591427181E-3</v>
      </c>
      <c r="P250" s="2">
        <v>0</v>
      </c>
      <c r="Q250" s="11"/>
      <c r="R250" s="2">
        <v>0</v>
      </c>
      <c r="S250" s="11"/>
      <c r="T250" s="2">
        <v>20619.8712194</v>
      </c>
      <c r="U250" s="11">
        <v>4.715642922825323E-3</v>
      </c>
      <c r="V250" s="2">
        <v>88492.639038485795</v>
      </c>
      <c r="W250" s="11">
        <v>6.969514356926429E-3</v>
      </c>
      <c r="X250" s="2">
        <v>0</v>
      </c>
      <c r="Y250" s="11"/>
      <c r="Z250" s="2">
        <v>0</v>
      </c>
      <c r="AA250" s="11"/>
      <c r="AB250" s="2">
        <v>10309.9356097</v>
      </c>
      <c r="AC250" s="11">
        <v>1.6453641337379568E-3</v>
      </c>
      <c r="AD250" s="2">
        <v>20619.8712194</v>
      </c>
      <c r="AE250" s="11">
        <v>9.7344245487019742E-4</v>
      </c>
      <c r="AF250" s="2">
        <v>0</v>
      </c>
      <c r="AG250" s="11"/>
      <c r="AH250" s="2">
        <v>262516.50389504276</v>
      </c>
      <c r="AI250" s="11">
        <v>2.453972576438345E-3</v>
      </c>
      <c r="AJ250" s="1"/>
    </row>
    <row r="251" spans="1:36" x14ac:dyDescent="0.3">
      <c r="A251" s="39" t="s">
        <v>259</v>
      </c>
      <c r="B251" s="2">
        <v>0</v>
      </c>
      <c r="C251" s="11"/>
      <c r="D251" s="2">
        <v>0</v>
      </c>
      <c r="E251" s="11"/>
      <c r="F251" s="2">
        <v>0</v>
      </c>
      <c r="G251" s="11"/>
      <c r="H251" s="2">
        <v>0</v>
      </c>
      <c r="I251" s="11"/>
      <c r="J251" s="2">
        <v>0</v>
      </c>
      <c r="K251" s="11"/>
      <c r="L251" s="2">
        <v>103123.45350403</v>
      </c>
      <c r="M251" s="11">
        <v>1.4656011386472125E-2</v>
      </c>
      <c r="N251" s="2">
        <v>46887.501104000003</v>
      </c>
      <c r="O251" s="11">
        <v>1.8804956212656477E-3</v>
      </c>
      <c r="P251" s="2">
        <v>0</v>
      </c>
      <c r="Q251" s="11"/>
      <c r="R251" s="2">
        <v>0</v>
      </c>
      <c r="S251" s="11"/>
      <c r="T251" s="2">
        <v>34896.551196799999</v>
      </c>
      <c r="U251" s="11">
        <v>7.9806354235315083E-3</v>
      </c>
      <c r="V251" s="2">
        <v>0</v>
      </c>
      <c r="W251" s="11"/>
      <c r="X251" s="2">
        <v>0</v>
      </c>
      <c r="Y251" s="11"/>
      <c r="Z251" s="2">
        <v>0</v>
      </c>
      <c r="AA251" s="11"/>
      <c r="AB251" s="2">
        <v>0</v>
      </c>
      <c r="AC251" s="11"/>
      <c r="AD251" s="2">
        <v>0</v>
      </c>
      <c r="AE251" s="11"/>
      <c r="AF251" s="2">
        <v>0</v>
      </c>
      <c r="AG251" s="11"/>
      <c r="AH251" s="2">
        <v>184907.50580483</v>
      </c>
      <c r="AI251" s="11">
        <v>1.7284930344954033E-3</v>
      </c>
      <c r="AJ251" s="1"/>
    </row>
    <row r="252" spans="1:36" x14ac:dyDescent="0.3">
      <c r="A252" s="44" t="s">
        <v>79</v>
      </c>
      <c r="B252" s="2">
        <v>0</v>
      </c>
      <c r="C252" s="11"/>
      <c r="D252" s="2">
        <v>0</v>
      </c>
      <c r="E252" s="11"/>
      <c r="F252" s="2">
        <v>0</v>
      </c>
      <c r="G252" s="11"/>
      <c r="H252" s="2">
        <v>0</v>
      </c>
      <c r="I252" s="11"/>
      <c r="J252" s="2">
        <v>0</v>
      </c>
      <c r="K252" s="11"/>
      <c r="L252" s="2">
        <v>103123.45350403</v>
      </c>
      <c r="M252" s="11">
        <v>1.4656011386472125E-2</v>
      </c>
      <c r="N252" s="2">
        <v>46887.501104000003</v>
      </c>
      <c r="O252" s="11">
        <v>1.8804956212656477E-3</v>
      </c>
      <c r="P252" s="2">
        <v>0</v>
      </c>
      <c r="Q252" s="11"/>
      <c r="R252" s="2">
        <v>0</v>
      </c>
      <c r="S252" s="11"/>
      <c r="T252" s="2">
        <v>34896.551196799999</v>
      </c>
      <c r="U252" s="11">
        <v>7.9806354235315083E-3</v>
      </c>
      <c r="V252" s="2">
        <v>0</v>
      </c>
      <c r="W252" s="11"/>
      <c r="X252" s="2">
        <v>0</v>
      </c>
      <c r="Y252" s="11"/>
      <c r="Z252" s="2">
        <v>0</v>
      </c>
      <c r="AA252" s="11"/>
      <c r="AB252" s="2">
        <v>0</v>
      </c>
      <c r="AC252" s="11"/>
      <c r="AD252" s="2">
        <v>0</v>
      </c>
      <c r="AE252" s="11"/>
      <c r="AF252" s="2">
        <v>0</v>
      </c>
      <c r="AG252" s="11"/>
      <c r="AH252" s="2">
        <v>184907.50580483</v>
      </c>
      <c r="AI252" s="11">
        <v>1.7284930344954033E-3</v>
      </c>
      <c r="AJ252" s="1"/>
    </row>
    <row r="253" spans="1:36" x14ac:dyDescent="0.3">
      <c r="A253" s="39" t="s">
        <v>260</v>
      </c>
      <c r="B253" s="2">
        <v>0</v>
      </c>
      <c r="C253" s="11"/>
      <c r="D253" s="2">
        <v>496.87130196190003</v>
      </c>
      <c r="E253" s="11">
        <v>3.6403542557707273E-4</v>
      </c>
      <c r="F253" s="2">
        <v>6956.1982274677002</v>
      </c>
      <c r="G253" s="11">
        <v>6.8797914063739292E-4</v>
      </c>
      <c r="H253" s="2">
        <v>496.87130196190003</v>
      </c>
      <c r="I253" s="11">
        <v>1.3895539190577296E-4</v>
      </c>
      <c r="J253" s="2">
        <v>0</v>
      </c>
      <c r="K253" s="11"/>
      <c r="L253" s="2">
        <v>0</v>
      </c>
      <c r="M253" s="11"/>
      <c r="N253" s="2">
        <v>0</v>
      </c>
      <c r="O253" s="11"/>
      <c r="P253" s="2">
        <v>0</v>
      </c>
      <c r="Q253" s="11"/>
      <c r="R253" s="2">
        <v>0</v>
      </c>
      <c r="S253" s="11"/>
      <c r="T253" s="2">
        <v>0</v>
      </c>
      <c r="U253" s="11"/>
      <c r="V253" s="2">
        <v>0</v>
      </c>
      <c r="W253" s="11"/>
      <c r="X253" s="2">
        <v>0</v>
      </c>
      <c r="Y253" s="11"/>
      <c r="Z253" s="2">
        <v>0</v>
      </c>
      <c r="AA253" s="11"/>
      <c r="AB253" s="2">
        <v>0</v>
      </c>
      <c r="AC253" s="11"/>
      <c r="AD253" s="2">
        <v>0</v>
      </c>
      <c r="AE253" s="11"/>
      <c r="AF253" s="2">
        <v>0</v>
      </c>
      <c r="AG253" s="11"/>
      <c r="AH253" s="2">
        <v>7949.9408313914992</v>
      </c>
      <c r="AI253" s="11">
        <v>7.4315086842471822E-5</v>
      </c>
      <c r="AJ253" s="1"/>
    </row>
    <row r="254" spans="1:36" x14ac:dyDescent="0.3">
      <c r="A254" s="44" t="s">
        <v>79</v>
      </c>
      <c r="B254" s="2">
        <v>0</v>
      </c>
      <c r="C254" s="11"/>
      <c r="D254" s="2">
        <v>496.87130196190003</v>
      </c>
      <c r="E254" s="11">
        <v>3.6403542557707273E-4</v>
      </c>
      <c r="F254" s="2">
        <v>6956.1982274677002</v>
      </c>
      <c r="G254" s="11">
        <v>6.8797914063739292E-4</v>
      </c>
      <c r="H254" s="2">
        <v>496.87130196190003</v>
      </c>
      <c r="I254" s="11">
        <v>1.3895539190577296E-4</v>
      </c>
      <c r="J254" s="2">
        <v>0</v>
      </c>
      <c r="K254" s="11"/>
      <c r="L254" s="2">
        <v>0</v>
      </c>
      <c r="M254" s="11"/>
      <c r="N254" s="2">
        <v>0</v>
      </c>
      <c r="O254" s="11"/>
      <c r="P254" s="2">
        <v>0</v>
      </c>
      <c r="Q254" s="11"/>
      <c r="R254" s="2">
        <v>0</v>
      </c>
      <c r="S254" s="11"/>
      <c r="T254" s="2">
        <v>0</v>
      </c>
      <c r="U254" s="11"/>
      <c r="V254" s="2">
        <v>0</v>
      </c>
      <c r="W254" s="11"/>
      <c r="X254" s="2">
        <v>0</v>
      </c>
      <c r="Y254" s="11"/>
      <c r="Z254" s="2">
        <v>0</v>
      </c>
      <c r="AA254" s="11"/>
      <c r="AB254" s="2">
        <v>0</v>
      </c>
      <c r="AC254" s="11"/>
      <c r="AD254" s="2">
        <v>0</v>
      </c>
      <c r="AE254" s="11"/>
      <c r="AF254" s="2">
        <v>0</v>
      </c>
      <c r="AG254" s="11"/>
      <c r="AH254" s="2">
        <v>7949.9408313914992</v>
      </c>
      <c r="AI254" s="11">
        <v>7.4315086842471822E-5</v>
      </c>
      <c r="AJ254" s="1"/>
    </row>
    <row r="255" spans="1:36" x14ac:dyDescent="0.3">
      <c r="A255" s="39" t="s">
        <v>261</v>
      </c>
      <c r="B255" s="2">
        <v>0</v>
      </c>
      <c r="C255" s="11"/>
      <c r="D255" s="2">
        <v>2534.3553661580004</v>
      </c>
      <c r="E255" s="11">
        <v>1.8568090582812731E-3</v>
      </c>
      <c r="F255" s="2">
        <v>4089.8857348839997</v>
      </c>
      <c r="G255" s="11">
        <v>4.0449624653881271E-4</v>
      </c>
      <c r="H255" s="2">
        <v>0</v>
      </c>
      <c r="I255" s="11"/>
      <c r="J255" s="2">
        <v>0</v>
      </c>
      <c r="K255" s="11"/>
      <c r="L255" s="2">
        <v>31145.5336110106</v>
      </c>
      <c r="M255" s="11">
        <v>4.4264353038068411E-3</v>
      </c>
      <c r="N255" s="2">
        <v>1692.6920440766</v>
      </c>
      <c r="O255" s="11">
        <v>6.7888027770490264E-5</v>
      </c>
      <c r="P255" s="2">
        <v>0</v>
      </c>
      <c r="Q255" s="11"/>
      <c r="R255" s="2">
        <v>0</v>
      </c>
      <c r="S255" s="11"/>
      <c r="T255" s="2">
        <v>61384.318527099604</v>
      </c>
      <c r="U255" s="11">
        <v>1.4038231575492621E-2</v>
      </c>
      <c r="V255" s="2">
        <v>20312.3045289199</v>
      </c>
      <c r="W255" s="11">
        <v>1.5997590260021623E-3</v>
      </c>
      <c r="X255" s="2">
        <v>0</v>
      </c>
      <c r="Y255" s="11"/>
      <c r="Z255" s="2">
        <v>0</v>
      </c>
      <c r="AA255" s="11"/>
      <c r="AB255" s="2">
        <v>15124.970302200001</v>
      </c>
      <c r="AC255" s="11">
        <v>2.4137962254272278E-3</v>
      </c>
      <c r="AD255" s="2">
        <v>15124.970302200001</v>
      </c>
      <c r="AE255" s="11">
        <v>7.140339560879576E-4</v>
      </c>
      <c r="AF255" s="2">
        <v>0</v>
      </c>
      <c r="AG255" s="11"/>
      <c r="AH255" s="2">
        <v>151409.03041654869</v>
      </c>
      <c r="AI255" s="11">
        <v>1.4153533319028252E-3</v>
      </c>
      <c r="AJ255" s="1"/>
    </row>
    <row r="256" spans="1:36" x14ac:dyDescent="0.3">
      <c r="A256" s="44" t="s">
        <v>79</v>
      </c>
      <c r="B256" s="2">
        <v>0</v>
      </c>
      <c r="C256" s="11"/>
      <c r="D256" s="2">
        <v>2534.3553661580004</v>
      </c>
      <c r="E256" s="11">
        <v>1.8568090582812731E-3</v>
      </c>
      <c r="F256" s="2">
        <v>4089.8857348839997</v>
      </c>
      <c r="G256" s="11">
        <v>4.0449624653881271E-4</v>
      </c>
      <c r="H256" s="2">
        <v>0</v>
      </c>
      <c r="I256" s="11"/>
      <c r="J256" s="2">
        <v>0</v>
      </c>
      <c r="K256" s="11"/>
      <c r="L256" s="2">
        <v>31145.5336110106</v>
      </c>
      <c r="M256" s="11">
        <v>4.4264353038068411E-3</v>
      </c>
      <c r="N256" s="2">
        <v>1692.6920440766</v>
      </c>
      <c r="O256" s="11">
        <v>6.7888027770490264E-5</v>
      </c>
      <c r="P256" s="2">
        <v>0</v>
      </c>
      <c r="Q256" s="11"/>
      <c r="R256" s="2">
        <v>0</v>
      </c>
      <c r="S256" s="11"/>
      <c r="T256" s="2">
        <v>61384.318527099604</v>
      </c>
      <c r="U256" s="11">
        <v>1.4038231575492621E-2</v>
      </c>
      <c r="V256" s="2">
        <v>20312.3045289199</v>
      </c>
      <c r="W256" s="11">
        <v>1.5997590260021623E-3</v>
      </c>
      <c r="X256" s="2">
        <v>0</v>
      </c>
      <c r="Y256" s="11"/>
      <c r="Z256" s="2">
        <v>0</v>
      </c>
      <c r="AA256" s="11"/>
      <c r="AB256" s="2">
        <v>15124.970302200001</v>
      </c>
      <c r="AC256" s="11">
        <v>2.4137962254272278E-3</v>
      </c>
      <c r="AD256" s="2">
        <v>15124.970302200001</v>
      </c>
      <c r="AE256" s="11">
        <v>7.140339560879576E-4</v>
      </c>
      <c r="AF256" s="2">
        <v>0</v>
      </c>
      <c r="AG256" s="11"/>
      <c r="AH256" s="2">
        <v>151409.03041654869</v>
      </c>
      <c r="AI256" s="11">
        <v>1.4153533319028252E-3</v>
      </c>
      <c r="AJ256" s="1"/>
    </row>
    <row r="257" spans="1:36" x14ac:dyDescent="0.3">
      <c r="A257" s="13" t="s">
        <v>262</v>
      </c>
      <c r="B257" s="14">
        <v>0</v>
      </c>
      <c r="C257" s="114"/>
      <c r="D257" s="14">
        <v>655856.8148792173</v>
      </c>
      <c r="E257" s="114">
        <v>0.48051701472685782</v>
      </c>
      <c r="F257" s="14">
        <v>4984089.553616127</v>
      </c>
      <c r="G257" s="114">
        <v>0.49293443571185969</v>
      </c>
      <c r="H257" s="14">
        <v>1835004.9551697557</v>
      </c>
      <c r="I257" s="114">
        <v>0.51317882857762809</v>
      </c>
      <c r="J257" s="14">
        <v>0</v>
      </c>
      <c r="K257" s="114"/>
      <c r="L257" s="14">
        <v>3679618.0058018053</v>
      </c>
      <c r="M257" s="114">
        <v>0.52295109946828544</v>
      </c>
      <c r="N257" s="14">
        <v>12654056.151910443</v>
      </c>
      <c r="O257" s="114">
        <v>0.50751045853640442</v>
      </c>
      <c r="P257" s="14">
        <v>1662601.5934453327</v>
      </c>
      <c r="Q257" s="114">
        <v>0.53199013626759339</v>
      </c>
      <c r="R257" s="14">
        <v>0</v>
      </c>
      <c r="S257" s="114"/>
      <c r="T257" s="14">
        <v>2152369.8887384743</v>
      </c>
      <c r="U257" s="114">
        <v>0.49223429793211171</v>
      </c>
      <c r="V257" s="14">
        <v>6785748.8763195733</v>
      </c>
      <c r="W257" s="114">
        <v>0.53443286051666505</v>
      </c>
      <c r="X257" s="14">
        <v>1804667.7870418844</v>
      </c>
      <c r="Y257" s="114">
        <v>0.5596693165525346</v>
      </c>
      <c r="Z257" s="14">
        <v>0</v>
      </c>
      <c r="AA257" s="114"/>
      <c r="AB257" s="14">
        <v>3319958.8409063225</v>
      </c>
      <c r="AC257" s="114">
        <v>0.52983271759467865</v>
      </c>
      <c r="AD257" s="14">
        <v>8478482.4779073466</v>
      </c>
      <c r="AE257" s="114">
        <v>0.40026024939976529</v>
      </c>
      <c r="AF257" s="14">
        <v>1550838.2036029829</v>
      </c>
      <c r="AG257" s="114">
        <v>0.53876297771645731</v>
      </c>
      <c r="AH257" s="14">
        <v>49563293.149339221</v>
      </c>
      <c r="AI257" s="114">
        <v>0.4633116790062119</v>
      </c>
      <c r="AJ257" s="1"/>
    </row>
    <row r="258" spans="1:36" x14ac:dyDescent="0.3">
      <c r="A258" s="16" t="s">
        <v>55</v>
      </c>
      <c r="B258" s="102">
        <v>0</v>
      </c>
      <c r="C258" s="10"/>
      <c r="D258" s="102">
        <v>83093.607154586411</v>
      </c>
      <c r="E258" s="10">
        <v>6.0878977159307637E-2</v>
      </c>
      <c r="F258" s="102">
        <v>0</v>
      </c>
      <c r="G258" s="10"/>
      <c r="H258" s="102">
        <v>0</v>
      </c>
      <c r="I258" s="10"/>
      <c r="J258" s="102">
        <v>0</v>
      </c>
      <c r="K258" s="10"/>
      <c r="L258" s="102">
        <v>1194304.7814370154</v>
      </c>
      <c r="M258" s="10">
        <v>0.16973582517748945</v>
      </c>
      <c r="N258" s="102">
        <v>225253.42711363302</v>
      </c>
      <c r="O258" s="10">
        <v>9.0341364625663757E-3</v>
      </c>
      <c r="P258" s="102">
        <v>10511.026120750399</v>
      </c>
      <c r="Q258" s="10">
        <v>3.3632604710204135E-3</v>
      </c>
      <c r="R258" s="102">
        <v>0</v>
      </c>
      <c r="S258" s="10"/>
      <c r="T258" s="102">
        <v>388.45096533200001</v>
      </c>
      <c r="U258" s="10">
        <v>8.8836444517125963E-5</v>
      </c>
      <c r="V258" s="102">
        <v>7.8401636400000002E-2</v>
      </c>
      <c r="W258" s="10">
        <v>6.1747659063335752E-9</v>
      </c>
      <c r="X258" s="102">
        <v>0</v>
      </c>
      <c r="Y258" s="10"/>
      <c r="Z258" s="102">
        <v>0</v>
      </c>
      <c r="AA258" s="10"/>
      <c r="AB258" s="102">
        <v>1359067.3094643122</v>
      </c>
      <c r="AC258" s="10">
        <v>0.21689375093908966</v>
      </c>
      <c r="AD258" s="102">
        <v>268226.16418062721</v>
      </c>
      <c r="AE258" s="10">
        <v>1.2662675384449078E-2</v>
      </c>
      <c r="AF258" s="102">
        <v>34946.915033457903</v>
      </c>
      <c r="AG258" s="10">
        <v>1.2140598523874016E-2</v>
      </c>
      <c r="AH258" s="102">
        <v>3175791.7598713501</v>
      </c>
      <c r="AI258" s="10">
        <v>2.9686917856863657E-2</v>
      </c>
      <c r="AJ258" s="1"/>
    </row>
    <row r="259" spans="1:36" x14ac:dyDescent="0.3">
      <c r="A259" s="39" t="s">
        <v>263</v>
      </c>
      <c r="B259" s="2">
        <v>0</v>
      </c>
      <c r="C259" s="11"/>
      <c r="D259" s="2">
        <v>0</v>
      </c>
      <c r="E259" s="11"/>
      <c r="F259" s="2">
        <v>0</v>
      </c>
      <c r="G259" s="11"/>
      <c r="H259" s="2">
        <v>0</v>
      </c>
      <c r="I259" s="11"/>
      <c r="J259" s="2">
        <v>0</v>
      </c>
      <c r="K259" s="11"/>
      <c r="L259" s="2">
        <v>35669.718040256004</v>
      </c>
      <c r="M259" s="11">
        <v>5.0694170529288216E-3</v>
      </c>
      <c r="N259" s="2">
        <v>0</v>
      </c>
      <c r="O259" s="11"/>
      <c r="P259" s="2">
        <v>0</v>
      </c>
      <c r="Q259" s="11"/>
      <c r="R259" s="2">
        <v>0</v>
      </c>
      <c r="S259" s="11"/>
      <c r="T259" s="2">
        <v>0</v>
      </c>
      <c r="U259" s="11"/>
      <c r="V259" s="2">
        <v>0</v>
      </c>
      <c r="W259" s="11"/>
      <c r="X259" s="2">
        <v>0</v>
      </c>
      <c r="Y259" s="11"/>
      <c r="Z259" s="2">
        <v>0</v>
      </c>
      <c r="AA259" s="11"/>
      <c r="AB259" s="2">
        <v>0</v>
      </c>
      <c r="AC259" s="11"/>
      <c r="AD259" s="2">
        <v>0</v>
      </c>
      <c r="AE259" s="11"/>
      <c r="AF259" s="2">
        <v>0</v>
      </c>
      <c r="AG259" s="11"/>
      <c r="AH259" s="2">
        <v>35669.718040256004</v>
      </c>
      <c r="AI259" s="11">
        <v>3.3343621670000933E-4</v>
      </c>
      <c r="AJ259" s="1"/>
    </row>
    <row r="260" spans="1:36" x14ac:dyDescent="0.3">
      <c r="A260" s="44" t="s">
        <v>80</v>
      </c>
      <c r="B260" s="2">
        <v>0</v>
      </c>
      <c r="C260" s="11"/>
      <c r="D260" s="2">
        <v>0</v>
      </c>
      <c r="E260" s="11"/>
      <c r="F260" s="2">
        <v>0</v>
      </c>
      <c r="G260" s="11"/>
      <c r="H260" s="2">
        <v>0</v>
      </c>
      <c r="I260" s="11"/>
      <c r="J260" s="2">
        <v>0</v>
      </c>
      <c r="K260" s="11"/>
      <c r="L260" s="2">
        <v>35669.718040256004</v>
      </c>
      <c r="M260" s="11">
        <v>5.0694170529288216E-3</v>
      </c>
      <c r="N260" s="2">
        <v>0</v>
      </c>
      <c r="O260" s="11"/>
      <c r="P260" s="2">
        <v>0</v>
      </c>
      <c r="Q260" s="11"/>
      <c r="R260" s="2">
        <v>0</v>
      </c>
      <c r="S260" s="11"/>
      <c r="T260" s="2">
        <v>0</v>
      </c>
      <c r="U260" s="11"/>
      <c r="V260" s="2">
        <v>0</v>
      </c>
      <c r="W260" s="11"/>
      <c r="X260" s="2">
        <v>0</v>
      </c>
      <c r="Y260" s="11"/>
      <c r="Z260" s="2">
        <v>0</v>
      </c>
      <c r="AA260" s="11"/>
      <c r="AB260" s="2">
        <v>0</v>
      </c>
      <c r="AC260" s="11"/>
      <c r="AD260" s="2">
        <v>0</v>
      </c>
      <c r="AE260" s="11"/>
      <c r="AF260" s="2">
        <v>0</v>
      </c>
      <c r="AG260" s="11"/>
      <c r="AH260" s="2">
        <v>35669.718040256004</v>
      </c>
      <c r="AI260" s="11">
        <v>3.3343621670000933E-4</v>
      </c>
      <c r="AJ260" s="1"/>
    </row>
    <row r="261" spans="1:36" x14ac:dyDescent="0.3">
      <c r="A261" s="39" t="s">
        <v>264</v>
      </c>
      <c r="B261" s="2">
        <v>0</v>
      </c>
      <c r="C261" s="11"/>
      <c r="D261" s="2">
        <v>0</v>
      </c>
      <c r="E261" s="11"/>
      <c r="F261" s="2">
        <v>0</v>
      </c>
      <c r="G261" s="11"/>
      <c r="H261" s="2">
        <v>0</v>
      </c>
      <c r="I261" s="11"/>
      <c r="J261" s="2">
        <v>0</v>
      </c>
      <c r="K261" s="11"/>
      <c r="L261" s="2">
        <v>100758.17335405599</v>
      </c>
      <c r="M261" s="11">
        <v>1.431985533629814E-2</v>
      </c>
      <c r="N261" s="2">
        <v>0</v>
      </c>
      <c r="O261" s="11"/>
      <c r="P261" s="2">
        <v>0</v>
      </c>
      <c r="Q261" s="11"/>
      <c r="R261" s="2">
        <v>0</v>
      </c>
      <c r="S261" s="11"/>
      <c r="T261" s="2">
        <v>0</v>
      </c>
      <c r="U261" s="11"/>
      <c r="V261" s="2">
        <v>0</v>
      </c>
      <c r="W261" s="11"/>
      <c r="X261" s="2">
        <v>0</v>
      </c>
      <c r="Y261" s="11"/>
      <c r="Z261" s="2">
        <v>0</v>
      </c>
      <c r="AA261" s="11"/>
      <c r="AB261" s="2">
        <v>309956.28765314119</v>
      </c>
      <c r="AC261" s="11">
        <v>4.9465969336532398E-2</v>
      </c>
      <c r="AD261" s="2">
        <v>0</v>
      </c>
      <c r="AE261" s="11"/>
      <c r="AF261" s="2">
        <v>34946.915033457903</v>
      </c>
      <c r="AG261" s="11">
        <v>1.2140598523874016E-2</v>
      </c>
      <c r="AH261" s="2">
        <v>445661.37604065513</v>
      </c>
      <c r="AI261" s="11">
        <v>4.1659887243462417E-3</v>
      </c>
      <c r="AJ261" s="1"/>
    </row>
    <row r="262" spans="1:36" x14ac:dyDescent="0.3">
      <c r="A262" s="44" t="s">
        <v>80</v>
      </c>
      <c r="B262" s="2">
        <v>0</v>
      </c>
      <c r="C262" s="11"/>
      <c r="D262" s="2">
        <v>0</v>
      </c>
      <c r="E262" s="11"/>
      <c r="F262" s="2">
        <v>0</v>
      </c>
      <c r="G262" s="11"/>
      <c r="H262" s="2">
        <v>0</v>
      </c>
      <c r="I262" s="11"/>
      <c r="J262" s="2">
        <v>0</v>
      </c>
      <c r="K262" s="11"/>
      <c r="L262" s="2">
        <v>100758.17335405599</v>
      </c>
      <c r="M262" s="11">
        <v>1.431985533629814E-2</v>
      </c>
      <c r="N262" s="2">
        <v>0</v>
      </c>
      <c r="O262" s="11"/>
      <c r="P262" s="2">
        <v>0</v>
      </c>
      <c r="Q262" s="11"/>
      <c r="R262" s="2">
        <v>0</v>
      </c>
      <c r="S262" s="11"/>
      <c r="T262" s="2">
        <v>0</v>
      </c>
      <c r="U262" s="11"/>
      <c r="V262" s="2">
        <v>0</v>
      </c>
      <c r="W262" s="11"/>
      <c r="X262" s="2">
        <v>0</v>
      </c>
      <c r="Y262" s="11"/>
      <c r="Z262" s="2">
        <v>0</v>
      </c>
      <c r="AA262" s="11"/>
      <c r="AB262" s="2">
        <v>309956.28765314119</v>
      </c>
      <c r="AC262" s="11">
        <v>4.9465969336532398E-2</v>
      </c>
      <c r="AD262" s="2">
        <v>0</v>
      </c>
      <c r="AE262" s="11"/>
      <c r="AF262" s="2">
        <v>34946.915033457903</v>
      </c>
      <c r="AG262" s="11">
        <v>1.2140598523874016E-2</v>
      </c>
      <c r="AH262" s="2">
        <v>445661.37604065513</v>
      </c>
      <c r="AI262" s="11">
        <v>4.1659887243462417E-3</v>
      </c>
      <c r="AJ262" s="1"/>
    </row>
    <row r="263" spans="1:36" x14ac:dyDescent="0.3">
      <c r="A263" s="39" t="s">
        <v>265</v>
      </c>
      <c r="B263" s="2">
        <v>0</v>
      </c>
      <c r="C263" s="11"/>
      <c r="D263" s="2">
        <v>0</v>
      </c>
      <c r="E263" s="11"/>
      <c r="F263" s="2">
        <v>0</v>
      </c>
      <c r="G263" s="11"/>
      <c r="H263" s="2">
        <v>0</v>
      </c>
      <c r="I263" s="11"/>
      <c r="J263" s="2">
        <v>0</v>
      </c>
      <c r="K263" s="11"/>
      <c r="L263" s="2">
        <v>176447.274407502</v>
      </c>
      <c r="M263" s="11">
        <v>2.5076868306463974E-2</v>
      </c>
      <c r="N263" s="2">
        <v>0</v>
      </c>
      <c r="O263" s="11"/>
      <c r="P263" s="2">
        <v>0</v>
      </c>
      <c r="Q263" s="11"/>
      <c r="R263" s="2">
        <v>0</v>
      </c>
      <c r="S263" s="11"/>
      <c r="T263" s="2">
        <v>0</v>
      </c>
      <c r="U263" s="11"/>
      <c r="V263" s="2">
        <v>0</v>
      </c>
      <c r="W263" s="11"/>
      <c r="X263" s="2">
        <v>0</v>
      </c>
      <c r="Y263" s="11"/>
      <c r="Z263" s="2">
        <v>0</v>
      </c>
      <c r="AA263" s="11"/>
      <c r="AB263" s="2">
        <v>173357.95166217929</v>
      </c>
      <c r="AC263" s="11">
        <v>2.76662208922882E-2</v>
      </c>
      <c r="AD263" s="2">
        <v>59031.806441451001</v>
      </c>
      <c r="AE263" s="11">
        <v>2.7868295570984895E-3</v>
      </c>
      <c r="AF263" s="2">
        <v>0</v>
      </c>
      <c r="AG263" s="11"/>
      <c r="AH263" s="2">
        <v>408837.03251113236</v>
      </c>
      <c r="AI263" s="11">
        <v>3.8217592080072495E-3</v>
      </c>
      <c r="AJ263" s="1"/>
    </row>
    <row r="264" spans="1:36" x14ac:dyDescent="0.3">
      <c r="A264" s="44" t="s">
        <v>80</v>
      </c>
      <c r="B264" s="2">
        <v>0</v>
      </c>
      <c r="C264" s="11"/>
      <c r="D264" s="2">
        <v>0</v>
      </c>
      <c r="E264" s="11"/>
      <c r="F264" s="2">
        <v>0</v>
      </c>
      <c r="G264" s="11"/>
      <c r="H264" s="2">
        <v>0</v>
      </c>
      <c r="I264" s="11"/>
      <c r="J264" s="2">
        <v>0</v>
      </c>
      <c r="K264" s="11"/>
      <c r="L264" s="2">
        <v>176447.274407502</v>
      </c>
      <c r="M264" s="11">
        <v>2.5076868306463974E-2</v>
      </c>
      <c r="N264" s="2">
        <v>0</v>
      </c>
      <c r="O264" s="11"/>
      <c r="P264" s="2">
        <v>0</v>
      </c>
      <c r="Q264" s="11"/>
      <c r="R264" s="2">
        <v>0</v>
      </c>
      <c r="S264" s="11"/>
      <c r="T264" s="2">
        <v>0</v>
      </c>
      <c r="U264" s="11"/>
      <c r="V264" s="2">
        <v>0</v>
      </c>
      <c r="W264" s="11"/>
      <c r="X264" s="2">
        <v>0</v>
      </c>
      <c r="Y264" s="11"/>
      <c r="Z264" s="2">
        <v>0</v>
      </c>
      <c r="AA264" s="11"/>
      <c r="AB264" s="2">
        <v>173357.95166217929</v>
      </c>
      <c r="AC264" s="11">
        <v>2.76662208922882E-2</v>
      </c>
      <c r="AD264" s="2">
        <v>59031.806441451001</v>
      </c>
      <c r="AE264" s="11">
        <v>2.7868295570984895E-3</v>
      </c>
      <c r="AF264" s="2">
        <v>0</v>
      </c>
      <c r="AG264" s="11"/>
      <c r="AH264" s="2">
        <v>408837.03251113236</v>
      </c>
      <c r="AI264" s="11">
        <v>3.8217592080072495E-3</v>
      </c>
      <c r="AJ264" s="1"/>
    </row>
    <row r="265" spans="1:36" x14ac:dyDescent="0.3">
      <c r="A265" s="39" t="s">
        <v>266</v>
      </c>
      <c r="B265" s="2">
        <v>0</v>
      </c>
      <c r="C265" s="11"/>
      <c r="D265" s="2">
        <v>0</v>
      </c>
      <c r="E265" s="11"/>
      <c r="F265" s="2">
        <v>0</v>
      </c>
      <c r="G265" s="11"/>
      <c r="H265" s="2">
        <v>0</v>
      </c>
      <c r="I265" s="11"/>
      <c r="J265" s="2">
        <v>0</v>
      </c>
      <c r="K265" s="11"/>
      <c r="L265" s="2">
        <v>98006.258231386804</v>
      </c>
      <c r="M265" s="11">
        <v>1.39287503257307E-2</v>
      </c>
      <c r="N265" s="2">
        <v>0</v>
      </c>
      <c r="O265" s="11"/>
      <c r="P265" s="2">
        <v>0</v>
      </c>
      <c r="Q265" s="11"/>
      <c r="R265" s="2">
        <v>0</v>
      </c>
      <c r="S265" s="11"/>
      <c r="T265" s="2">
        <v>0</v>
      </c>
      <c r="U265" s="11"/>
      <c r="V265" s="2">
        <v>0</v>
      </c>
      <c r="W265" s="11"/>
      <c r="X265" s="2">
        <v>0</v>
      </c>
      <c r="Y265" s="11"/>
      <c r="Z265" s="2">
        <v>0</v>
      </c>
      <c r="AA265" s="11"/>
      <c r="AB265" s="2">
        <v>0</v>
      </c>
      <c r="AC265" s="11"/>
      <c r="AD265" s="2">
        <v>0</v>
      </c>
      <c r="AE265" s="11"/>
      <c r="AF265" s="2">
        <v>0</v>
      </c>
      <c r="AG265" s="11"/>
      <c r="AH265" s="2">
        <v>98006.258231386804</v>
      </c>
      <c r="AI265" s="11">
        <v>9.1615066653224445E-4</v>
      </c>
      <c r="AJ265" s="1"/>
    </row>
    <row r="266" spans="1:36" x14ac:dyDescent="0.3">
      <c r="A266" s="44" t="s">
        <v>80</v>
      </c>
      <c r="B266" s="2">
        <v>0</v>
      </c>
      <c r="C266" s="11"/>
      <c r="D266" s="2">
        <v>0</v>
      </c>
      <c r="E266" s="11"/>
      <c r="F266" s="2">
        <v>0</v>
      </c>
      <c r="G266" s="11"/>
      <c r="H266" s="2">
        <v>0</v>
      </c>
      <c r="I266" s="11"/>
      <c r="J266" s="2">
        <v>0</v>
      </c>
      <c r="K266" s="11"/>
      <c r="L266" s="2">
        <v>98006.258231386804</v>
      </c>
      <c r="M266" s="11">
        <v>1.39287503257307E-2</v>
      </c>
      <c r="N266" s="2">
        <v>0</v>
      </c>
      <c r="O266" s="11"/>
      <c r="P266" s="2">
        <v>0</v>
      </c>
      <c r="Q266" s="11"/>
      <c r="R266" s="2">
        <v>0</v>
      </c>
      <c r="S266" s="11"/>
      <c r="T266" s="2">
        <v>0</v>
      </c>
      <c r="U266" s="11"/>
      <c r="V266" s="2">
        <v>0</v>
      </c>
      <c r="W266" s="11"/>
      <c r="X266" s="2">
        <v>0</v>
      </c>
      <c r="Y266" s="11"/>
      <c r="Z266" s="2">
        <v>0</v>
      </c>
      <c r="AA266" s="11"/>
      <c r="AB266" s="2">
        <v>0</v>
      </c>
      <c r="AC266" s="11"/>
      <c r="AD266" s="2">
        <v>0</v>
      </c>
      <c r="AE266" s="11"/>
      <c r="AF266" s="2">
        <v>0</v>
      </c>
      <c r="AG266" s="11"/>
      <c r="AH266" s="2">
        <v>98006.258231386804</v>
      </c>
      <c r="AI266" s="11">
        <v>9.1615066653224445E-4</v>
      </c>
      <c r="AJ266" s="1"/>
    </row>
    <row r="267" spans="1:36" x14ac:dyDescent="0.3">
      <c r="A267" s="39" t="s">
        <v>267</v>
      </c>
      <c r="B267" s="2">
        <v>0</v>
      </c>
      <c r="C267" s="11"/>
      <c r="D267" s="2">
        <v>0</v>
      </c>
      <c r="E267" s="11"/>
      <c r="F267" s="2">
        <v>0</v>
      </c>
      <c r="G267" s="11"/>
      <c r="H267" s="2">
        <v>0</v>
      </c>
      <c r="I267" s="11"/>
      <c r="J267" s="2">
        <v>0</v>
      </c>
      <c r="K267" s="11"/>
      <c r="L267" s="2">
        <v>209679.21031339996</v>
      </c>
      <c r="M267" s="11">
        <v>2.9799825252551114E-2</v>
      </c>
      <c r="N267" s="2">
        <v>0</v>
      </c>
      <c r="O267" s="11"/>
      <c r="P267" s="2">
        <v>0</v>
      </c>
      <c r="Q267" s="11"/>
      <c r="R267" s="2">
        <v>0</v>
      </c>
      <c r="S267" s="11"/>
      <c r="T267" s="2">
        <v>0</v>
      </c>
      <c r="U267" s="11"/>
      <c r="V267" s="2">
        <v>0</v>
      </c>
      <c r="W267" s="11"/>
      <c r="X267" s="2">
        <v>0</v>
      </c>
      <c r="Y267" s="11"/>
      <c r="Z267" s="2">
        <v>0</v>
      </c>
      <c r="AA267" s="11"/>
      <c r="AB267" s="2">
        <v>0</v>
      </c>
      <c r="AC267" s="11"/>
      <c r="AD267" s="2">
        <v>0</v>
      </c>
      <c r="AE267" s="11"/>
      <c r="AF267" s="2">
        <v>0</v>
      </c>
      <c r="AG267" s="11"/>
      <c r="AH267" s="2">
        <v>209679.21031339996</v>
      </c>
      <c r="AI267" s="11">
        <v>1.9600559367652318E-3</v>
      </c>
      <c r="AJ267" s="1"/>
    </row>
    <row r="268" spans="1:36" x14ac:dyDescent="0.3">
      <c r="A268" s="44" t="s">
        <v>80</v>
      </c>
      <c r="B268" s="2">
        <v>0</v>
      </c>
      <c r="C268" s="11"/>
      <c r="D268" s="2">
        <v>0</v>
      </c>
      <c r="E268" s="11"/>
      <c r="F268" s="2">
        <v>0</v>
      </c>
      <c r="G268" s="11"/>
      <c r="H268" s="2">
        <v>0</v>
      </c>
      <c r="I268" s="11"/>
      <c r="J268" s="2">
        <v>0</v>
      </c>
      <c r="K268" s="11"/>
      <c r="L268" s="2">
        <v>209679.21031339996</v>
      </c>
      <c r="M268" s="11">
        <v>2.9799825252551114E-2</v>
      </c>
      <c r="N268" s="2">
        <v>0</v>
      </c>
      <c r="O268" s="11"/>
      <c r="P268" s="2">
        <v>0</v>
      </c>
      <c r="Q268" s="11"/>
      <c r="R268" s="2">
        <v>0</v>
      </c>
      <c r="S268" s="11"/>
      <c r="T268" s="2">
        <v>0</v>
      </c>
      <c r="U268" s="11"/>
      <c r="V268" s="2">
        <v>0</v>
      </c>
      <c r="W268" s="11"/>
      <c r="X268" s="2">
        <v>0</v>
      </c>
      <c r="Y268" s="11"/>
      <c r="Z268" s="2">
        <v>0</v>
      </c>
      <c r="AA268" s="11"/>
      <c r="AB268" s="2">
        <v>0</v>
      </c>
      <c r="AC268" s="11"/>
      <c r="AD268" s="2">
        <v>0</v>
      </c>
      <c r="AE268" s="11"/>
      <c r="AF268" s="2">
        <v>0</v>
      </c>
      <c r="AG268" s="11"/>
      <c r="AH268" s="2">
        <v>209679.21031339996</v>
      </c>
      <c r="AI268" s="11">
        <v>1.9600559367652318E-3</v>
      </c>
      <c r="AJ268" s="1"/>
    </row>
    <row r="269" spans="1:36" x14ac:dyDescent="0.3">
      <c r="A269" s="39" t="s">
        <v>268</v>
      </c>
      <c r="B269" s="2">
        <v>0</v>
      </c>
      <c r="C269" s="11"/>
      <c r="D269" s="2">
        <v>45696.790696468801</v>
      </c>
      <c r="E269" s="11">
        <v>3.3479998911209057E-2</v>
      </c>
      <c r="F269" s="2">
        <v>0</v>
      </c>
      <c r="G269" s="11"/>
      <c r="H269" s="2">
        <v>0</v>
      </c>
      <c r="I269" s="11"/>
      <c r="J269" s="2">
        <v>0</v>
      </c>
      <c r="K269" s="11"/>
      <c r="L269" s="2">
        <v>286980.51684622595</v>
      </c>
      <c r="M269" s="11">
        <v>4.0785966525350853E-2</v>
      </c>
      <c r="N269" s="2">
        <v>122428.171584553</v>
      </c>
      <c r="O269" s="11">
        <v>4.910170837930849E-3</v>
      </c>
      <c r="P269" s="2">
        <v>0</v>
      </c>
      <c r="Q269" s="11"/>
      <c r="R269" s="2">
        <v>0</v>
      </c>
      <c r="S269" s="11"/>
      <c r="T269" s="2">
        <v>0</v>
      </c>
      <c r="U269" s="11"/>
      <c r="V269" s="2">
        <v>7.8401636400000002E-2</v>
      </c>
      <c r="W269" s="11">
        <v>6.1747659063335752E-9</v>
      </c>
      <c r="X269" s="2">
        <v>0</v>
      </c>
      <c r="Y269" s="11"/>
      <c r="Z269" s="2">
        <v>0</v>
      </c>
      <c r="AA269" s="11"/>
      <c r="AB269" s="2">
        <v>415841.48387707764</v>
      </c>
      <c r="AC269" s="11">
        <v>6.6364203307727881E-2</v>
      </c>
      <c r="AD269" s="2">
        <v>51752.2039858762</v>
      </c>
      <c r="AE269" s="11">
        <v>2.4431671738840491E-3</v>
      </c>
      <c r="AF269" s="2">
        <v>0</v>
      </c>
      <c r="AG269" s="11"/>
      <c r="AH269" s="2">
        <v>922699.2453918379</v>
      </c>
      <c r="AI269" s="11">
        <v>8.6252811190766516E-3</v>
      </c>
      <c r="AJ269" s="1"/>
    </row>
    <row r="270" spans="1:36" x14ac:dyDescent="0.3">
      <c r="A270" s="44" t="s">
        <v>80</v>
      </c>
      <c r="B270" s="2">
        <v>0</v>
      </c>
      <c r="C270" s="11"/>
      <c r="D270" s="2">
        <v>45696.790696468801</v>
      </c>
      <c r="E270" s="11">
        <v>3.3479998911209057E-2</v>
      </c>
      <c r="F270" s="2">
        <v>0</v>
      </c>
      <c r="G270" s="11"/>
      <c r="H270" s="2">
        <v>0</v>
      </c>
      <c r="I270" s="11"/>
      <c r="J270" s="2">
        <v>0</v>
      </c>
      <c r="K270" s="11"/>
      <c r="L270" s="2">
        <v>286980.51684622595</v>
      </c>
      <c r="M270" s="11">
        <v>4.0785966525350853E-2</v>
      </c>
      <c r="N270" s="2">
        <v>122428.171584553</v>
      </c>
      <c r="O270" s="11">
        <v>4.910170837930849E-3</v>
      </c>
      <c r="P270" s="2">
        <v>0</v>
      </c>
      <c r="Q270" s="11"/>
      <c r="R270" s="2">
        <v>0</v>
      </c>
      <c r="S270" s="11"/>
      <c r="T270" s="2">
        <v>0</v>
      </c>
      <c r="U270" s="11"/>
      <c r="V270" s="2">
        <v>7.8401636400000002E-2</v>
      </c>
      <c r="W270" s="11">
        <v>6.1747659063335752E-9</v>
      </c>
      <c r="X270" s="2">
        <v>0</v>
      </c>
      <c r="Y270" s="11"/>
      <c r="Z270" s="2">
        <v>0</v>
      </c>
      <c r="AA270" s="11"/>
      <c r="AB270" s="2">
        <v>415841.48387707764</v>
      </c>
      <c r="AC270" s="11">
        <v>6.6364203307727881E-2</v>
      </c>
      <c r="AD270" s="2">
        <v>51752.2039858762</v>
      </c>
      <c r="AE270" s="11">
        <v>2.4431671738840491E-3</v>
      </c>
      <c r="AF270" s="2">
        <v>0</v>
      </c>
      <c r="AG270" s="11"/>
      <c r="AH270" s="2">
        <v>922699.2453918379</v>
      </c>
      <c r="AI270" s="11">
        <v>8.6252811190766516E-3</v>
      </c>
      <c r="AJ270" s="1"/>
    </row>
    <row r="271" spans="1:36" x14ac:dyDescent="0.3">
      <c r="A271" s="39" t="s">
        <v>269</v>
      </c>
      <c r="B271" s="2">
        <v>0</v>
      </c>
      <c r="C271" s="11"/>
      <c r="D271" s="2">
        <v>37396.816458117595</v>
      </c>
      <c r="E271" s="11">
        <v>2.7398978248098577E-2</v>
      </c>
      <c r="F271" s="2">
        <v>0</v>
      </c>
      <c r="G271" s="11"/>
      <c r="H271" s="2">
        <v>0</v>
      </c>
      <c r="I271" s="11"/>
      <c r="J271" s="2">
        <v>0</v>
      </c>
      <c r="K271" s="11"/>
      <c r="L271" s="2">
        <v>286763.63024418848</v>
      </c>
      <c r="M271" s="11">
        <v>4.0755142378165854E-2</v>
      </c>
      <c r="N271" s="2">
        <v>102825.25552908001</v>
      </c>
      <c r="O271" s="11">
        <v>4.1239656246355259E-3</v>
      </c>
      <c r="P271" s="2">
        <v>10511.026120750399</v>
      </c>
      <c r="Q271" s="11">
        <v>3.3632604710204135E-3</v>
      </c>
      <c r="R271" s="2">
        <v>0</v>
      </c>
      <c r="S271" s="11"/>
      <c r="T271" s="2">
        <v>388.45096533200001</v>
      </c>
      <c r="U271" s="11">
        <v>8.8836444517125963E-5</v>
      </c>
      <c r="V271" s="2">
        <v>0</v>
      </c>
      <c r="W271" s="11"/>
      <c r="X271" s="2">
        <v>0</v>
      </c>
      <c r="Y271" s="11"/>
      <c r="Z271" s="2">
        <v>0</v>
      </c>
      <c r="AA271" s="11"/>
      <c r="AB271" s="2">
        <v>459911.58627191401</v>
      </c>
      <c r="AC271" s="11">
        <v>7.3397357402541191E-2</v>
      </c>
      <c r="AD271" s="2">
        <v>157442.15375330002</v>
      </c>
      <c r="AE271" s="11">
        <v>7.4326786534665385E-3</v>
      </c>
      <c r="AF271" s="2">
        <v>0</v>
      </c>
      <c r="AG271" s="11"/>
      <c r="AH271" s="2">
        <v>1055238.9193426825</v>
      </c>
      <c r="AI271" s="11">
        <v>9.8642459854360286E-3</v>
      </c>
      <c r="AJ271" s="1"/>
    </row>
    <row r="272" spans="1:36" x14ac:dyDescent="0.3">
      <c r="A272" s="44" t="s">
        <v>80</v>
      </c>
      <c r="B272" s="2">
        <v>0</v>
      </c>
      <c r="C272" s="11"/>
      <c r="D272" s="2">
        <v>37396.816458117595</v>
      </c>
      <c r="E272" s="11">
        <v>2.7398978248098577E-2</v>
      </c>
      <c r="F272" s="2">
        <v>0</v>
      </c>
      <c r="G272" s="11"/>
      <c r="H272" s="2">
        <v>0</v>
      </c>
      <c r="I272" s="11"/>
      <c r="J272" s="2">
        <v>0</v>
      </c>
      <c r="K272" s="11"/>
      <c r="L272" s="2">
        <v>286763.63024418848</v>
      </c>
      <c r="M272" s="11">
        <v>4.0755142378165854E-2</v>
      </c>
      <c r="N272" s="2">
        <v>102825.25552908001</v>
      </c>
      <c r="O272" s="11">
        <v>4.1239656246355259E-3</v>
      </c>
      <c r="P272" s="2">
        <v>10511.026120750399</v>
      </c>
      <c r="Q272" s="11">
        <v>3.3632604710204135E-3</v>
      </c>
      <c r="R272" s="2">
        <v>0</v>
      </c>
      <c r="S272" s="11"/>
      <c r="T272" s="2">
        <v>388.45096533200001</v>
      </c>
      <c r="U272" s="11">
        <v>8.8836444517125963E-5</v>
      </c>
      <c r="V272" s="2">
        <v>0</v>
      </c>
      <c r="W272" s="11"/>
      <c r="X272" s="2">
        <v>0</v>
      </c>
      <c r="Y272" s="11"/>
      <c r="Z272" s="2">
        <v>0</v>
      </c>
      <c r="AA272" s="11"/>
      <c r="AB272" s="2">
        <v>459911.58627191401</v>
      </c>
      <c r="AC272" s="11">
        <v>7.3397357402541191E-2</v>
      </c>
      <c r="AD272" s="2">
        <v>157442.15375330002</v>
      </c>
      <c r="AE272" s="11">
        <v>7.4326786534665385E-3</v>
      </c>
      <c r="AF272" s="2">
        <v>0</v>
      </c>
      <c r="AG272" s="11"/>
      <c r="AH272" s="2">
        <v>1055238.9193426825</v>
      </c>
      <c r="AI272" s="11">
        <v>9.8642459854360286E-3</v>
      </c>
      <c r="AJ272" s="1"/>
    </row>
    <row r="273" spans="1:36" x14ac:dyDescent="0.3">
      <c r="A273" s="16" t="s">
        <v>56</v>
      </c>
      <c r="B273" s="102">
        <v>0</v>
      </c>
      <c r="C273" s="10"/>
      <c r="D273" s="102">
        <v>29549.428490904404</v>
      </c>
      <c r="E273" s="10">
        <v>2.1649547345100058E-2</v>
      </c>
      <c r="F273" s="102">
        <v>28765.634338899494</v>
      </c>
      <c r="G273" s="10">
        <v>2.844967286041512E-3</v>
      </c>
      <c r="H273" s="102">
        <v>5536.9128242653996</v>
      </c>
      <c r="I273" s="10">
        <v>1.5484570922208239E-3</v>
      </c>
      <c r="J273" s="102">
        <v>0</v>
      </c>
      <c r="K273" s="10"/>
      <c r="L273" s="102">
        <v>268899.74617980252</v>
      </c>
      <c r="M273" s="10">
        <v>3.8216308782527714E-2</v>
      </c>
      <c r="N273" s="102">
        <v>374367.60707485978</v>
      </c>
      <c r="O273" s="10">
        <v>1.5014590866901925E-2</v>
      </c>
      <c r="P273" s="102">
        <v>36528.630226670495</v>
      </c>
      <c r="Q273" s="10">
        <v>1.1688230691325834E-2</v>
      </c>
      <c r="R273" s="102">
        <v>0</v>
      </c>
      <c r="S273" s="10"/>
      <c r="T273" s="102">
        <v>103253.41142881331</v>
      </c>
      <c r="U273" s="10">
        <v>2.3613446159826346E-2</v>
      </c>
      <c r="V273" s="102">
        <v>105203.37482163371</v>
      </c>
      <c r="W273" s="10">
        <v>8.2856205802339048E-3</v>
      </c>
      <c r="X273" s="102">
        <v>19095.631344797697</v>
      </c>
      <c r="Y273" s="10">
        <v>5.9219979547593333E-3</v>
      </c>
      <c r="Z273" s="102">
        <v>0</v>
      </c>
      <c r="AA273" s="10"/>
      <c r="AB273" s="102">
        <v>199671.96348443572</v>
      </c>
      <c r="AC273" s="10">
        <v>3.1865677892423346E-2</v>
      </c>
      <c r="AD273" s="102">
        <v>363325.97334828862</v>
      </c>
      <c r="AE273" s="10">
        <v>1.7152237453428348E-2</v>
      </c>
      <c r="AF273" s="102">
        <v>60608.363566146807</v>
      </c>
      <c r="AG273" s="10">
        <v>2.1055415293198602E-2</v>
      </c>
      <c r="AH273" s="102">
        <v>1594806.677129518</v>
      </c>
      <c r="AI273" s="10">
        <v>1.4908060226039375E-2</v>
      </c>
      <c r="AJ273" s="1"/>
    </row>
    <row r="274" spans="1:36" x14ac:dyDescent="0.3">
      <c r="A274" s="39" t="s">
        <v>270</v>
      </c>
      <c r="B274" s="2">
        <v>0</v>
      </c>
      <c r="C274" s="11"/>
      <c r="D274" s="2">
        <v>0</v>
      </c>
      <c r="E274" s="11"/>
      <c r="F274" s="2">
        <v>0</v>
      </c>
      <c r="G274" s="11"/>
      <c r="H274" s="2">
        <v>0</v>
      </c>
      <c r="I274" s="11"/>
      <c r="J274" s="2">
        <v>0</v>
      </c>
      <c r="K274" s="11"/>
      <c r="L274" s="2">
        <v>0</v>
      </c>
      <c r="M274" s="11"/>
      <c r="N274" s="2">
        <v>0</v>
      </c>
      <c r="O274" s="11"/>
      <c r="P274" s="2">
        <v>0</v>
      </c>
      <c r="Q274" s="11"/>
      <c r="R274" s="2">
        <v>0</v>
      </c>
      <c r="S274" s="11"/>
      <c r="T274" s="2">
        <v>0</v>
      </c>
      <c r="U274" s="11"/>
      <c r="V274" s="2">
        <v>0</v>
      </c>
      <c r="W274" s="11"/>
      <c r="X274" s="2">
        <v>0</v>
      </c>
      <c r="Y274" s="11"/>
      <c r="Z274" s="2">
        <v>0</v>
      </c>
      <c r="AA274" s="11"/>
      <c r="AB274" s="2">
        <v>16052.030067821801</v>
      </c>
      <c r="AC274" s="11">
        <v>2.5617458291813497E-3</v>
      </c>
      <c r="AD274" s="2">
        <v>32625.278994316501</v>
      </c>
      <c r="AE274" s="11">
        <v>1.5402051417844238E-3</v>
      </c>
      <c r="AF274" s="2">
        <v>0</v>
      </c>
      <c r="AG274" s="11"/>
      <c r="AH274" s="2">
        <v>48677.309062138302</v>
      </c>
      <c r="AI274" s="11">
        <v>4.5502960675211396E-4</v>
      </c>
      <c r="AJ274" s="1"/>
    </row>
    <row r="275" spans="1:36" x14ac:dyDescent="0.3">
      <c r="A275" s="44" t="s">
        <v>81</v>
      </c>
      <c r="B275" s="2">
        <v>0</v>
      </c>
      <c r="C275" s="11"/>
      <c r="D275" s="2">
        <v>0</v>
      </c>
      <c r="E275" s="11"/>
      <c r="F275" s="2">
        <v>0</v>
      </c>
      <c r="G275" s="11"/>
      <c r="H275" s="2">
        <v>0</v>
      </c>
      <c r="I275" s="11"/>
      <c r="J275" s="2">
        <v>0</v>
      </c>
      <c r="K275" s="11"/>
      <c r="L275" s="2">
        <v>0</v>
      </c>
      <c r="M275" s="11"/>
      <c r="N275" s="2">
        <v>0</v>
      </c>
      <c r="O275" s="11"/>
      <c r="P275" s="2">
        <v>0</v>
      </c>
      <c r="Q275" s="11"/>
      <c r="R275" s="2">
        <v>0</v>
      </c>
      <c r="S275" s="11"/>
      <c r="T275" s="2">
        <v>0</v>
      </c>
      <c r="U275" s="11"/>
      <c r="V275" s="2">
        <v>0</v>
      </c>
      <c r="W275" s="11"/>
      <c r="X275" s="2">
        <v>0</v>
      </c>
      <c r="Y275" s="11"/>
      <c r="Z275" s="2">
        <v>0</v>
      </c>
      <c r="AA275" s="11"/>
      <c r="AB275" s="2">
        <v>16052.030067821801</v>
      </c>
      <c r="AC275" s="11">
        <v>2.5617458291813497E-3</v>
      </c>
      <c r="AD275" s="2">
        <v>32625.278994316501</v>
      </c>
      <c r="AE275" s="11">
        <v>1.5402051417844238E-3</v>
      </c>
      <c r="AF275" s="2">
        <v>0</v>
      </c>
      <c r="AG275" s="11"/>
      <c r="AH275" s="2">
        <v>48677.309062138302</v>
      </c>
      <c r="AI275" s="11">
        <v>4.5502960675211396E-4</v>
      </c>
      <c r="AJ275" s="1"/>
    </row>
    <row r="276" spans="1:36" x14ac:dyDescent="0.3">
      <c r="A276" s="39" t="s">
        <v>271</v>
      </c>
      <c r="B276" s="2">
        <v>0</v>
      </c>
      <c r="C276" s="11"/>
      <c r="D276" s="2">
        <v>3766.0856253696002</v>
      </c>
      <c r="E276" s="11">
        <v>2.759242842115775E-3</v>
      </c>
      <c r="F276" s="2">
        <v>0</v>
      </c>
      <c r="G276" s="11"/>
      <c r="H276" s="2">
        <v>0</v>
      </c>
      <c r="I276" s="11"/>
      <c r="J276" s="2">
        <v>0</v>
      </c>
      <c r="K276" s="11"/>
      <c r="L276" s="2">
        <v>0</v>
      </c>
      <c r="M276" s="11"/>
      <c r="N276" s="2">
        <v>0</v>
      </c>
      <c r="O276" s="11"/>
      <c r="P276" s="2">
        <v>0</v>
      </c>
      <c r="Q276" s="11"/>
      <c r="R276" s="2">
        <v>0</v>
      </c>
      <c r="S276" s="11"/>
      <c r="T276" s="2">
        <v>0</v>
      </c>
      <c r="U276" s="11"/>
      <c r="V276" s="2">
        <v>0</v>
      </c>
      <c r="W276" s="11"/>
      <c r="X276" s="2">
        <v>0</v>
      </c>
      <c r="Y276" s="11"/>
      <c r="Z276" s="2">
        <v>0</v>
      </c>
      <c r="AA276" s="11"/>
      <c r="AB276" s="2">
        <v>0</v>
      </c>
      <c r="AC276" s="11"/>
      <c r="AD276" s="2">
        <v>0</v>
      </c>
      <c r="AE276" s="11"/>
      <c r="AF276" s="2">
        <v>0</v>
      </c>
      <c r="AG276" s="11"/>
      <c r="AH276" s="2">
        <v>3766.0856253696002</v>
      </c>
      <c r="AI276" s="11">
        <v>3.520491362657588E-5</v>
      </c>
      <c r="AJ276" s="1"/>
    </row>
    <row r="277" spans="1:36" x14ac:dyDescent="0.3">
      <c r="A277" s="44" t="s">
        <v>81</v>
      </c>
      <c r="B277" s="2">
        <v>0</v>
      </c>
      <c r="C277" s="11"/>
      <c r="D277" s="2">
        <v>3766.0856253696002</v>
      </c>
      <c r="E277" s="11">
        <v>2.759242842115775E-3</v>
      </c>
      <c r="F277" s="2">
        <v>0</v>
      </c>
      <c r="G277" s="11"/>
      <c r="H277" s="2">
        <v>0</v>
      </c>
      <c r="I277" s="11"/>
      <c r="J277" s="2">
        <v>0</v>
      </c>
      <c r="K277" s="11"/>
      <c r="L277" s="2">
        <v>0</v>
      </c>
      <c r="M277" s="11"/>
      <c r="N277" s="2">
        <v>0</v>
      </c>
      <c r="O277" s="11"/>
      <c r="P277" s="2">
        <v>0</v>
      </c>
      <c r="Q277" s="11"/>
      <c r="R277" s="2">
        <v>0</v>
      </c>
      <c r="S277" s="11"/>
      <c r="T277" s="2">
        <v>0</v>
      </c>
      <c r="U277" s="11"/>
      <c r="V277" s="2">
        <v>0</v>
      </c>
      <c r="W277" s="11"/>
      <c r="X277" s="2">
        <v>0</v>
      </c>
      <c r="Y277" s="11"/>
      <c r="Z277" s="2">
        <v>0</v>
      </c>
      <c r="AA277" s="11"/>
      <c r="AB277" s="2">
        <v>0</v>
      </c>
      <c r="AC277" s="11"/>
      <c r="AD277" s="2">
        <v>0</v>
      </c>
      <c r="AE277" s="11"/>
      <c r="AF277" s="2">
        <v>0</v>
      </c>
      <c r="AG277" s="11"/>
      <c r="AH277" s="2">
        <v>3766.0856253696002</v>
      </c>
      <c r="AI277" s="11">
        <v>3.520491362657588E-5</v>
      </c>
      <c r="AJ277" s="1"/>
    </row>
    <row r="278" spans="1:36" x14ac:dyDescent="0.3">
      <c r="A278" s="39" t="s">
        <v>272</v>
      </c>
      <c r="B278" s="2">
        <v>0</v>
      </c>
      <c r="C278" s="11"/>
      <c r="D278" s="2">
        <v>0</v>
      </c>
      <c r="E278" s="11"/>
      <c r="F278" s="2">
        <v>0</v>
      </c>
      <c r="G278" s="11"/>
      <c r="H278" s="2">
        <v>0</v>
      </c>
      <c r="I278" s="11"/>
      <c r="J278" s="2">
        <v>0</v>
      </c>
      <c r="K278" s="11"/>
      <c r="L278" s="2">
        <v>27625.253783765402</v>
      </c>
      <c r="M278" s="11">
        <v>3.9261295103274023E-3</v>
      </c>
      <c r="N278" s="2">
        <v>27652.879037549101</v>
      </c>
      <c r="O278" s="11">
        <v>1.1090614070081771E-3</v>
      </c>
      <c r="P278" s="2">
        <v>0</v>
      </c>
      <c r="Q278" s="11"/>
      <c r="R278" s="2">
        <v>0</v>
      </c>
      <c r="S278" s="11"/>
      <c r="T278" s="2">
        <v>0</v>
      </c>
      <c r="U278" s="11"/>
      <c r="V278" s="2">
        <v>0</v>
      </c>
      <c r="W278" s="11"/>
      <c r="X278" s="2">
        <v>0</v>
      </c>
      <c r="Y278" s="11"/>
      <c r="Z278" s="2">
        <v>0</v>
      </c>
      <c r="AA278" s="11"/>
      <c r="AB278" s="2">
        <v>0</v>
      </c>
      <c r="AC278" s="11"/>
      <c r="AD278" s="2">
        <v>0</v>
      </c>
      <c r="AE278" s="11"/>
      <c r="AF278" s="2">
        <v>0</v>
      </c>
      <c r="AG278" s="11"/>
      <c r="AH278" s="2">
        <v>55278.132821314495</v>
      </c>
      <c r="AI278" s="11">
        <v>5.1673331012535911E-4</v>
      </c>
      <c r="AJ278" s="1"/>
    </row>
    <row r="279" spans="1:36" x14ac:dyDescent="0.3">
      <c r="A279" s="44" t="s">
        <v>81</v>
      </c>
      <c r="B279" s="2">
        <v>0</v>
      </c>
      <c r="C279" s="11"/>
      <c r="D279" s="2">
        <v>0</v>
      </c>
      <c r="E279" s="11"/>
      <c r="F279" s="2">
        <v>0</v>
      </c>
      <c r="G279" s="11"/>
      <c r="H279" s="2">
        <v>0</v>
      </c>
      <c r="I279" s="11"/>
      <c r="J279" s="2">
        <v>0</v>
      </c>
      <c r="K279" s="11"/>
      <c r="L279" s="2">
        <v>27625.253783765402</v>
      </c>
      <c r="M279" s="11">
        <v>3.9261295103274023E-3</v>
      </c>
      <c r="N279" s="2">
        <v>27652.879037549101</v>
      </c>
      <c r="O279" s="11">
        <v>1.1090614070081771E-3</v>
      </c>
      <c r="P279" s="2">
        <v>0</v>
      </c>
      <c r="Q279" s="11"/>
      <c r="R279" s="2">
        <v>0</v>
      </c>
      <c r="S279" s="11"/>
      <c r="T279" s="2">
        <v>0</v>
      </c>
      <c r="U279" s="11"/>
      <c r="V279" s="2">
        <v>0</v>
      </c>
      <c r="W279" s="11"/>
      <c r="X279" s="2">
        <v>0</v>
      </c>
      <c r="Y279" s="11"/>
      <c r="Z279" s="2">
        <v>0</v>
      </c>
      <c r="AA279" s="11"/>
      <c r="AB279" s="2">
        <v>0</v>
      </c>
      <c r="AC279" s="11"/>
      <c r="AD279" s="2">
        <v>0</v>
      </c>
      <c r="AE279" s="11"/>
      <c r="AF279" s="2">
        <v>0</v>
      </c>
      <c r="AG279" s="11"/>
      <c r="AH279" s="2">
        <v>55278.132821314495</v>
      </c>
      <c r="AI279" s="11">
        <v>5.1673331012535911E-4</v>
      </c>
      <c r="AJ279" s="1"/>
    </row>
    <row r="280" spans="1:36" x14ac:dyDescent="0.3">
      <c r="A280" s="39" t="s">
        <v>273</v>
      </c>
      <c r="B280" s="2">
        <v>0</v>
      </c>
      <c r="C280" s="11"/>
      <c r="D280" s="2">
        <v>0</v>
      </c>
      <c r="E280" s="11"/>
      <c r="F280" s="2">
        <v>0</v>
      </c>
      <c r="G280" s="11"/>
      <c r="H280" s="2">
        <v>0</v>
      </c>
      <c r="I280" s="11"/>
      <c r="J280" s="2">
        <v>0</v>
      </c>
      <c r="K280" s="11"/>
      <c r="L280" s="2">
        <v>92351.022378326408</v>
      </c>
      <c r="M280" s="11">
        <v>1.3125022383741251E-2</v>
      </c>
      <c r="N280" s="2">
        <v>85503.462936067401</v>
      </c>
      <c r="O280" s="11">
        <v>3.4292483896226945E-3</v>
      </c>
      <c r="P280" s="2">
        <v>0</v>
      </c>
      <c r="Q280" s="11"/>
      <c r="R280" s="2">
        <v>0</v>
      </c>
      <c r="S280" s="11"/>
      <c r="T280" s="2">
        <v>29307.506203233701</v>
      </c>
      <c r="U280" s="11">
        <v>6.7024538001435544E-3</v>
      </c>
      <c r="V280" s="2">
        <v>0</v>
      </c>
      <c r="W280" s="11"/>
      <c r="X280" s="2">
        <v>0</v>
      </c>
      <c r="Y280" s="11"/>
      <c r="Z280" s="2">
        <v>0</v>
      </c>
      <c r="AA280" s="11"/>
      <c r="AB280" s="2">
        <v>24876.3607454864</v>
      </c>
      <c r="AC280" s="11">
        <v>3.9700220542639398E-3</v>
      </c>
      <c r="AD280" s="2">
        <v>0</v>
      </c>
      <c r="AE280" s="11"/>
      <c r="AF280" s="2">
        <v>0</v>
      </c>
      <c r="AG280" s="11"/>
      <c r="AH280" s="2">
        <v>232038.35226311389</v>
      </c>
      <c r="AI280" s="11">
        <v>2.1690664955803349E-3</v>
      </c>
      <c r="AJ280" s="1"/>
    </row>
    <row r="281" spans="1:36" x14ac:dyDescent="0.3">
      <c r="A281" s="44" t="s">
        <v>81</v>
      </c>
      <c r="B281" s="2">
        <v>0</v>
      </c>
      <c r="C281" s="11"/>
      <c r="D281" s="2">
        <v>0</v>
      </c>
      <c r="E281" s="11"/>
      <c r="F281" s="2">
        <v>0</v>
      </c>
      <c r="G281" s="11"/>
      <c r="H281" s="2">
        <v>0</v>
      </c>
      <c r="I281" s="11"/>
      <c r="J281" s="2">
        <v>0</v>
      </c>
      <c r="K281" s="11"/>
      <c r="L281" s="2">
        <v>92351.022378326408</v>
      </c>
      <c r="M281" s="11">
        <v>1.3125022383741251E-2</v>
      </c>
      <c r="N281" s="2">
        <v>85503.462936067401</v>
      </c>
      <c r="O281" s="11">
        <v>3.4292483896226945E-3</v>
      </c>
      <c r="P281" s="2">
        <v>0</v>
      </c>
      <c r="Q281" s="11"/>
      <c r="R281" s="2">
        <v>0</v>
      </c>
      <c r="S281" s="11"/>
      <c r="T281" s="2">
        <v>29307.506203233701</v>
      </c>
      <c r="U281" s="11">
        <v>6.7024538001435544E-3</v>
      </c>
      <c r="V281" s="2">
        <v>0</v>
      </c>
      <c r="W281" s="11"/>
      <c r="X281" s="2">
        <v>0</v>
      </c>
      <c r="Y281" s="11"/>
      <c r="Z281" s="2">
        <v>0</v>
      </c>
      <c r="AA281" s="11"/>
      <c r="AB281" s="2">
        <v>24876.3607454864</v>
      </c>
      <c r="AC281" s="11">
        <v>3.9700220542639398E-3</v>
      </c>
      <c r="AD281" s="2">
        <v>0</v>
      </c>
      <c r="AE281" s="11"/>
      <c r="AF281" s="2">
        <v>0</v>
      </c>
      <c r="AG281" s="11"/>
      <c r="AH281" s="2">
        <v>232038.35226311389</v>
      </c>
      <c r="AI281" s="11">
        <v>2.1690664955803349E-3</v>
      </c>
      <c r="AJ281" s="1"/>
    </row>
    <row r="282" spans="1:36" x14ac:dyDescent="0.3">
      <c r="A282" s="39" t="s">
        <v>274</v>
      </c>
      <c r="B282" s="2">
        <v>0</v>
      </c>
      <c r="C282" s="11"/>
      <c r="D282" s="2">
        <v>0</v>
      </c>
      <c r="E282" s="11"/>
      <c r="F282" s="2">
        <v>0</v>
      </c>
      <c r="G282" s="11"/>
      <c r="H282" s="2">
        <v>0</v>
      </c>
      <c r="I282" s="11"/>
      <c r="J282" s="2">
        <v>0</v>
      </c>
      <c r="K282" s="11"/>
      <c r="L282" s="2">
        <v>0</v>
      </c>
      <c r="M282" s="11">
        <v>0</v>
      </c>
      <c r="N282" s="2">
        <v>0</v>
      </c>
      <c r="O282" s="11">
        <v>0</v>
      </c>
      <c r="P282" s="2">
        <v>0</v>
      </c>
      <c r="Q282" s="11">
        <v>0</v>
      </c>
      <c r="R282" s="2">
        <v>0</v>
      </c>
      <c r="S282" s="11"/>
      <c r="T282" s="2">
        <v>0</v>
      </c>
      <c r="U282" s="11"/>
      <c r="V282" s="2">
        <v>0</v>
      </c>
      <c r="W282" s="11"/>
      <c r="X282" s="2">
        <v>0</v>
      </c>
      <c r="Y282" s="11"/>
      <c r="Z282" s="2">
        <v>0</v>
      </c>
      <c r="AA282" s="11"/>
      <c r="AB282" s="2">
        <v>0</v>
      </c>
      <c r="AC282" s="11"/>
      <c r="AD282" s="2">
        <v>0</v>
      </c>
      <c r="AE282" s="11"/>
      <c r="AF282" s="2">
        <v>0</v>
      </c>
      <c r="AG282" s="11"/>
      <c r="AH282" s="2">
        <v>0</v>
      </c>
      <c r="AI282" s="11">
        <v>0</v>
      </c>
      <c r="AJ282" s="1"/>
    </row>
    <row r="283" spans="1:36" x14ac:dyDescent="0.3">
      <c r="A283" s="44" t="s">
        <v>82</v>
      </c>
      <c r="B283" s="2">
        <v>0</v>
      </c>
      <c r="C283" s="11"/>
      <c r="D283" s="2">
        <v>0</v>
      </c>
      <c r="E283" s="11"/>
      <c r="F283" s="2">
        <v>0</v>
      </c>
      <c r="G283" s="11"/>
      <c r="H283" s="2">
        <v>0</v>
      </c>
      <c r="I283" s="11"/>
      <c r="J283" s="2">
        <v>0</v>
      </c>
      <c r="K283" s="11"/>
      <c r="L283" s="2">
        <v>0</v>
      </c>
      <c r="M283" s="11">
        <v>0</v>
      </c>
      <c r="N283" s="2">
        <v>0</v>
      </c>
      <c r="O283" s="11">
        <v>0</v>
      </c>
      <c r="P283" s="2">
        <v>0</v>
      </c>
      <c r="Q283" s="11">
        <v>0</v>
      </c>
      <c r="R283" s="2">
        <v>0</v>
      </c>
      <c r="S283" s="11"/>
      <c r="T283" s="2">
        <v>0</v>
      </c>
      <c r="U283" s="11"/>
      <c r="V283" s="2">
        <v>0</v>
      </c>
      <c r="W283" s="11"/>
      <c r="X283" s="2">
        <v>0</v>
      </c>
      <c r="Y283" s="11"/>
      <c r="Z283" s="2">
        <v>0</v>
      </c>
      <c r="AA283" s="11"/>
      <c r="AB283" s="2">
        <v>0</v>
      </c>
      <c r="AC283" s="11"/>
      <c r="AD283" s="2">
        <v>0</v>
      </c>
      <c r="AE283" s="11"/>
      <c r="AF283" s="2">
        <v>0</v>
      </c>
      <c r="AG283" s="11"/>
      <c r="AH283" s="2">
        <v>0</v>
      </c>
      <c r="AI283" s="11">
        <v>0</v>
      </c>
      <c r="AJ283" s="1"/>
    </row>
    <row r="284" spans="1:36" x14ac:dyDescent="0.3">
      <c r="A284" s="39" t="s">
        <v>275</v>
      </c>
      <c r="B284" s="2">
        <v>0</v>
      </c>
      <c r="C284" s="11"/>
      <c r="D284" s="2">
        <v>25783.3428655348</v>
      </c>
      <c r="E284" s="11">
        <v>1.8890304502984283E-2</v>
      </c>
      <c r="F284" s="2">
        <v>28765.634338899494</v>
      </c>
      <c r="G284" s="11">
        <v>2.844967286041512E-3</v>
      </c>
      <c r="H284" s="2">
        <v>5536.9128242653996</v>
      </c>
      <c r="I284" s="11">
        <v>1.5484570922208239E-3</v>
      </c>
      <c r="J284" s="2">
        <v>0</v>
      </c>
      <c r="K284" s="11"/>
      <c r="L284" s="2">
        <v>6749.1874310379999</v>
      </c>
      <c r="M284" s="11">
        <v>9.5920146656901771E-4</v>
      </c>
      <c r="N284" s="2">
        <v>19085.112345456997</v>
      </c>
      <c r="O284" s="11">
        <v>7.6543789606934502E-4</v>
      </c>
      <c r="P284" s="2">
        <v>3408.7142984905995</v>
      </c>
      <c r="Q284" s="11">
        <v>1.0907016998543098E-3</v>
      </c>
      <c r="R284" s="2">
        <v>0</v>
      </c>
      <c r="S284" s="11"/>
      <c r="T284" s="2">
        <v>0</v>
      </c>
      <c r="U284" s="11"/>
      <c r="V284" s="2">
        <v>0</v>
      </c>
      <c r="W284" s="11"/>
      <c r="X284" s="2">
        <v>0</v>
      </c>
      <c r="Y284" s="11"/>
      <c r="Z284" s="2">
        <v>0</v>
      </c>
      <c r="AA284" s="11"/>
      <c r="AB284" s="2">
        <v>0</v>
      </c>
      <c r="AC284" s="11">
        <v>0</v>
      </c>
      <c r="AD284" s="2">
        <v>27.121460020099999</v>
      </c>
      <c r="AE284" s="11">
        <v>1.2803756309006804E-6</v>
      </c>
      <c r="AF284" s="2">
        <v>18.080964082599998</v>
      </c>
      <c r="AG284" s="11">
        <v>6.2813477424623013E-6</v>
      </c>
      <c r="AH284" s="2">
        <v>89374.106527787982</v>
      </c>
      <c r="AI284" s="11">
        <v>8.354583548414097E-4</v>
      </c>
      <c r="AJ284" s="1"/>
    </row>
    <row r="285" spans="1:36" x14ac:dyDescent="0.3">
      <c r="A285" s="44" t="s">
        <v>82</v>
      </c>
      <c r="B285" s="2">
        <v>0</v>
      </c>
      <c r="C285" s="11"/>
      <c r="D285" s="2">
        <v>25783.3428655348</v>
      </c>
      <c r="E285" s="11">
        <v>1.8890304502984283E-2</v>
      </c>
      <c r="F285" s="2">
        <v>28765.634338899494</v>
      </c>
      <c r="G285" s="11">
        <v>2.844967286041512E-3</v>
      </c>
      <c r="H285" s="2">
        <v>5536.9128242653996</v>
      </c>
      <c r="I285" s="11">
        <v>1.5484570922208239E-3</v>
      </c>
      <c r="J285" s="2">
        <v>0</v>
      </c>
      <c r="K285" s="11"/>
      <c r="L285" s="2">
        <v>6749.1874310379999</v>
      </c>
      <c r="M285" s="11">
        <v>9.5920146656901771E-4</v>
      </c>
      <c r="N285" s="2">
        <v>19085.112345456997</v>
      </c>
      <c r="O285" s="11">
        <v>7.6543789606934502E-4</v>
      </c>
      <c r="P285" s="2">
        <v>3408.7142984905995</v>
      </c>
      <c r="Q285" s="11">
        <v>1.0907016998543098E-3</v>
      </c>
      <c r="R285" s="2">
        <v>0</v>
      </c>
      <c r="S285" s="11"/>
      <c r="T285" s="2">
        <v>0</v>
      </c>
      <c r="U285" s="11"/>
      <c r="V285" s="2">
        <v>0</v>
      </c>
      <c r="W285" s="11"/>
      <c r="X285" s="2">
        <v>0</v>
      </c>
      <c r="Y285" s="11"/>
      <c r="Z285" s="2">
        <v>0</v>
      </c>
      <c r="AA285" s="11"/>
      <c r="AB285" s="2">
        <v>0</v>
      </c>
      <c r="AC285" s="11">
        <v>0</v>
      </c>
      <c r="AD285" s="2">
        <v>27.121460020099999</v>
      </c>
      <c r="AE285" s="11">
        <v>1.2803756309006804E-6</v>
      </c>
      <c r="AF285" s="2">
        <v>18.080964082599998</v>
      </c>
      <c r="AG285" s="11">
        <v>6.2813477424623013E-6</v>
      </c>
      <c r="AH285" s="2">
        <v>89374.106527787982</v>
      </c>
      <c r="AI285" s="11">
        <v>8.354583548414097E-4</v>
      </c>
      <c r="AJ285" s="1"/>
    </row>
    <row r="286" spans="1:36" x14ac:dyDescent="0.3">
      <c r="A286" s="39" t="s">
        <v>276</v>
      </c>
      <c r="B286" s="2">
        <v>0</v>
      </c>
      <c r="C286" s="11"/>
      <c r="D286" s="2">
        <v>0</v>
      </c>
      <c r="E286" s="11"/>
      <c r="F286" s="2">
        <v>0</v>
      </c>
      <c r="G286" s="11"/>
      <c r="H286" s="2">
        <v>0</v>
      </c>
      <c r="I286" s="11"/>
      <c r="J286" s="2">
        <v>0</v>
      </c>
      <c r="K286" s="11"/>
      <c r="L286" s="2">
        <v>56739.631478507996</v>
      </c>
      <c r="M286" s="11">
        <v>8.0638948440642372E-3</v>
      </c>
      <c r="N286" s="2">
        <v>21590.010032940001</v>
      </c>
      <c r="O286" s="11">
        <v>8.6590068513080708E-4</v>
      </c>
      <c r="P286" s="2">
        <v>6649.1819999999998</v>
      </c>
      <c r="Q286" s="11">
        <v>2.1275687766651587E-3</v>
      </c>
      <c r="R286" s="2">
        <v>0</v>
      </c>
      <c r="S286" s="11"/>
      <c r="T286" s="2">
        <v>0</v>
      </c>
      <c r="U286" s="11"/>
      <c r="V286" s="2">
        <v>0</v>
      </c>
      <c r="W286" s="11"/>
      <c r="X286" s="2">
        <v>0</v>
      </c>
      <c r="Y286" s="11"/>
      <c r="Z286" s="2">
        <v>0</v>
      </c>
      <c r="AA286" s="11"/>
      <c r="AB286" s="2">
        <v>0</v>
      </c>
      <c r="AC286" s="11"/>
      <c r="AD286" s="2">
        <v>0</v>
      </c>
      <c r="AE286" s="11"/>
      <c r="AF286" s="2">
        <v>0</v>
      </c>
      <c r="AG286" s="11"/>
      <c r="AH286" s="2">
        <v>84978.82351144799</v>
      </c>
      <c r="AI286" s="11">
        <v>7.9437177998706874E-4</v>
      </c>
      <c r="AJ286" s="1"/>
    </row>
    <row r="287" spans="1:36" x14ac:dyDescent="0.3">
      <c r="A287" s="44" t="s">
        <v>83</v>
      </c>
      <c r="B287" s="2">
        <v>0</v>
      </c>
      <c r="C287" s="11"/>
      <c r="D287" s="2">
        <v>0</v>
      </c>
      <c r="E287" s="11"/>
      <c r="F287" s="2">
        <v>0</v>
      </c>
      <c r="G287" s="11"/>
      <c r="H287" s="2">
        <v>0</v>
      </c>
      <c r="I287" s="11"/>
      <c r="J287" s="2">
        <v>0</v>
      </c>
      <c r="K287" s="11"/>
      <c r="L287" s="2">
        <v>56739.631478507996</v>
      </c>
      <c r="M287" s="11">
        <v>8.0638948440642372E-3</v>
      </c>
      <c r="N287" s="2">
        <v>21590.010032940001</v>
      </c>
      <c r="O287" s="11">
        <v>8.6590068513080708E-4</v>
      </c>
      <c r="P287" s="2">
        <v>6649.1819999999998</v>
      </c>
      <c r="Q287" s="11">
        <v>2.1275687766651587E-3</v>
      </c>
      <c r="R287" s="2">
        <v>0</v>
      </c>
      <c r="S287" s="11"/>
      <c r="T287" s="2">
        <v>0</v>
      </c>
      <c r="U287" s="11"/>
      <c r="V287" s="2">
        <v>0</v>
      </c>
      <c r="W287" s="11"/>
      <c r="X287" s="2">
        <v>0</v>
      </c>
      <c r="Y287" s="11"/>
      <c r="Z287" s="2">
        <v>0</v>
      </c>
      <c r="AA287" s="11"/>
      <c r="AB287" s="2">
        <v>0</v>
      </c>
      <c r="AC287" s="11"/>
      <c r="AD287" s="2">
        <v>0</v>
      </c>
      <c r="AE287" s="11"/>
      <c r="AF287" s="2">
        <v>0</v>
      </c>
      <c r="AG287" s="11"/>
      <c r="AH287" s="2">
        <v>84978.82351144799</v>
      </c>
      <c r="AI287" s="11">
        <v>7.9437177998706874E-4</v>
      </c>
      <c r="AJ287" s="1"/>
    </row>
    <row r="288" spans="1:36" x14ac:dyDescent="0.3">
      <c r="A288" s="39" t="s">
        <v>277</v>
      </c>
      <c r="B288" s="2">
        <v>0</v>
      </c>
      <c r="C288" s="11"/>
      <c r="D288" s="2">
        <v>0</v>
      </c>
      <c r="E288" s="11"/>
      <c r="F288" s="2">
        <v>0</v>
      </c>
      <c r="G288" s="11"/>
      <c r="H288" s="2">
        <v>0</v>
      </c>
      <c r="I288" s="11"/>
      <c r="J288" s="2">
        <v>0</v>
      </c>
      <c r="K288" s="11"/>
      <c r="L288" s="2">
        <v>7397.7935322267003</v>
      </c>
      <c r="M288" s="11">
        <v>1.0513820334658139E-3</v>
      </c>
      <c r="N288" s="2">
        <v>15836.9583660648</v>
      </c>
      <c r="O288" s="11">
        <v>6.3516566590942844E-4</v>
      </c>
      <c r="P288" s="2">
        <v>0</v>
      </c>
      <c r="Q288" s="11"/>
      <c r="R288" s="2">
        <v>0</v>
      </c>
      <c r="S288" s="11"/>
      <c r="T288" s="2">
        <v>0</v>
      </c>
      <c r="U288" s="11"/>
      <c r="V288" s="2">
        <v>0</v>
      </c>
      <c r="W288" s="11"/>
      <c r="X288" s="2">
        <v>0</v>
      </c>
      <c r="Y288" s="11"/>
      <c r="Z288" s="2">
        <v>0</v>
      </c>
      <c r="AA288" s="11"/>
      <c r="AB288" s="2">
        <v>0</v>
      </c>
      <c r="AC288" s="11"/>
      <c r="AD288" s="2">
        <v>0</v>
      </c>
      <c r="AE288" s="11"/>
      <c r="AF288" s="2">
        <v>0</v>
      </c>
      <c r="AG288" s="11"/>
      <c r="AH288" s="2">
        <v>23234.751898291499</v>
      </c>
      <c r="AI288" s="11">
        <v>2.171956548741498E-4</v>
      </c>
      <c r="AJ288" s="1"/>
    </row>
    <row r="289" spans="1:36" x14ac:dyDescent="0.3">
      <c r="A289" s="44" t="s">
        <v>81</v>
      </c>
      <c r="B289" s="2">
        <v>0</v>
      </c>
      <c r="C289" s="11"/>
      <c r="D289" s="2">
        <v>0</v>
      </c>
      <c r="E289" s="11"/>
      <c r="F289" s="2">
        <v>0</v>
      </c>
      <c r="G289" s="11"/>
      <c r="H289" s="2">
        <v>0</v>
      </c>
      <c r="I289" s="11"/>
      <c r="J289" s="2">
        <v>0</v>
      </c>
      <c r="K289" s="11"/>
      <c r="L289" s="2">
        <v>7397.7935322267003</v>
      </c>
      <c r="M289" s="11">
        <v>1.0513820334658139E-3</v>
      </c>
      <c r="N289" s="2">
        <v>15836.9583660648</v>
      </c>
      <c r="O289" s="11">
        <v>6.3516566590942844E-4</v>
      </c>
      <c r="P289" s="2">
        <v>0</v>
      </c>
      <c r="Q289" s="11"/>
      <c r="R289" s="2">
        <v>0</v>
      </c>
      <c r="S289" s="11"/>
      <c r="T289" s="2">
        <v>0</v>
      </c>
      <c r="U289" s="11"/>
      <c r="V289" s="2">
        <v>0</v>
      </c>
      <c r="W289" s="11"/>
      <c r="X289" s="2">
        <v>0</v>
      </c>
      <c r="Y289" s="11"/>
      <c r="Z289" s="2">
        <v>0</v>
      </c>
      <c r="AA289" s="11"/>
      <c r="AB289" s="2">
        <v>0</v>
      </c>
      <c r="AC289" s="11"/>
      <c r="AD289" s="2">
        <v>0</v>
      </c>
      <c r="AE289" s="11"/>
      <c r="AF289" s="2">
        <v>0</v>
      </c>
      <c r="AG289" s="11"/>
      <c r="AH289" s="2">
        <v>23234.751898291499</v>
      </c>
      <c r="AI289" s="11">
        <v>2.171956548741498E-4</v>
      </c>
      <c r="AJ289" s="1"/>
    </row>
    <row r="290" spans="1:36" x14ac:dyDescent="0.3">
      <c r="A290" s="39" t="s">
        <v>278</v>
      </c>
      <c r="B290" s="2">
        <v>0</v>
      </c>
      <c r="C290" s="11"/>
      <c r="D290" s="2">
        <v>0</v>
      </c>
      <c r="E290" s="11"/>
      <c r="F290" s="2">
        <v>0</v>
      </c>
      <c r="G290" s="11"/>
      <c r="H290" s="2">
        <v>0</v>
      </c>
      <c r="I290" s="11"/>
      <c r="J290" s="2">
        <v>0</v>
      </c>
      <c r="K290" s="11"/>
      <c r="L290" s="2">
        <v>45685.644112800001</v>
      </c>
      <c r="M290" s="11">
        <v>6.4928907786175301E-3</v>
      </c>
      <c r="N290" s="2">
        <v>94791.44922705651</v>
      </c>
      <c r="O290" s="11">
        <v>3.8017574195204373E-3</v>
      </c>
      <c r="P290" s="2">
        <v>0</v>
      </c>
      <c r="Q290" s="11"/>
      <c r="R290" s="2">
        <v>0</v>
      </c>
      <c r="S290" s="11"/>
      <c r="T290" s="2">
        <v>22713.342742486802</v>
      </c>
      <c r="U290" s="11">
        <v>5.1944075119413104E-3</v>
      </c>
      <c r="V290" s="2">
        <v>0</v>
      </c>
      <c r="W290" s="11"/>
      <c r="X290" s="2">
        <v>0</v>
      </c>
      <c r="Y290" s="11"/>
      <c r="Z290" s="2">
        <v>0</v>
      </c>
      <c r="AA290" s="11"/>
      <c r="AB290" s="2">
        <v>131021.0650183312</v>
      </c>
      <c r="AC290" s="11">
        <v>2.0909670952987063E-2</v>
      </c>
      <c r="AD290" s="2">
        <v>189329.103254974</v>
      </c>
      <c r="AE290" s="11">
        <v>8.9380280356696519E-3</v>
      </c>
      <c r="AF290" s="2">
        <v>0</v>
      </c>
      <c r="AG290" s="11"/>
      <c r="AH290" s="2">
        <v>483540.60435564851</v>
      </c>
      <c r="AI290" s="11">
        <v>4.5200791762700001E-3</v>
      </c>
      <c r="AJ290" s="1"/>
    </row>
    <row r="291" spans="1:36" x14ac:dyDescent="0.3">
      <c r="A291" s="44" t="s">
        <v>81</v>
      </c>
      <c r="B291" s="2">
        <v>0</v>
      </c>
      <c r="C291" s="11"/>
      <c r="D291" s="2">
        <v>0</v>
      </c>
      <c r="E291" s="11"/>
      <c r="F291" s="2">
        <v>0</v>
      </c>
      <c r="G291" s="11"/>
      <c r="H291" s="2">
        <v>0</v>
      </c>
      <c r="I291" s="11"/>
      <c r="J291" s="2">
        <v>0</v>
      </c>
      <c r="K291" s="11"/>
      <c r="L291" s="2">
        <v>45685.644112800001</v>
      </c>
      <c r="M291" s="11">
        <v>6.4928907786175301E-3</v>
      </c>
      <c r="N291" s="2">
        <v>94791.44922705651</v>
      </c>
      <c r="O291" s="11">
        <v>3.8017574195204373E-3</v>
      </c>
      <c r="P291" s="2">
        <v>0</v>
      </c>
      <c r="Q291" s="11"/>
      <c r="R291" s="2">
        <v>0</v>
      </c>
      <c r="S291" s="11"/>
      <c r="T291" s="2">
        <v>22713.342742486802</v>
      </c>
      <c r="U291" s="11">
        <v>5.1944075119413104E-3</v>
      </c>
      <c r="V291" s="2">
        <v>0</v>
      </c>
      <c r="W291" s="11"/>
      <c r="X291" s="2">
        <v>0</v>
      </c>
      <c r="Y291" s="11"/>
      <c r="Z291" s="2">
        <v>0</v>
      </c>
      <c r="AA291" s="11"/>
      <c r="AB291" s="2">
        <v>131021.0650183312</v>
      </c>
      <c r="AC291" s="11">
        <v>2.0909670952987063E-2</v>
      </c>
      <c r="AD291" s="2">
        <v>189329.103254974</v>
      </c>
      <c r="AE291" s="11">
        <v>8.9380280356696519E-3</v>
      </c>
      <c r="AF291" s="2">
        <v>0</v>
      </c>
      <c r="AG291" s="11"/>
      <c r="AH291" s="2">
        <v>483540.60435564851</v>
      </c>
      <c r="AI291" s="11">
        <v>4.5200791762700001E-3</v>
      </c>
      <c r="AJ291" s="1"/>
    </row>
    <row r="292" spans="1:36" x14ac:dyDescent="0.3">
      <c r="A292" s="39" t="s">
        <v>279</v>
      </c>
      <c r="B292" s="2">
        <v>0</v>
      </c>
      <c r="C292" s="11"/>
      <c r="D292" s="2">
        <v>0</v>
      </c>
      <c r="E292" s="11"/>
      <c r="F292" s="2">
        <v>0</v>
      </c>
      <c r="G292" s="11"/>
      <c r="H292" s="2">
        <v>0</v>
      </c>
      <c r="I292" s="11"/>
      <c r="J292" s="2">
        <v>0</v>
      </c>
      <c r="K292" s="11"/>
      <c r="L292" s="2">
        <v>24161.825463138</v>
      </c>
      <c r="M292" s="11">
        <v>3.4339035115020077E-3</v>
      </c>
      <c r="N292" s="2">
        <v>43926.325155143997</v>
      </c>
      <c r="O292" s="11">
        <v>1.7617330880850127E-3</v>
      </c>
      <c r="P292" s="2">
        <v>2586.6693646919998</v>
      </c>
      <c r="Q292" s="11">
        <v>8.2766827195811482E-4</v>
      </c>
      <c r="R292" s="2">
        <v>0</v>
      </c>
      <c r="S292" s="11"/>
      <c r="T292" s="2">
        <v>0</v>
      </c>
      <c r="U292" s="11"/>
      <c r="V292" s="2">
        <v>0</v>
      </c>
      <c r="W292" s="11"/>
      <c r="X292" s="2">
        <v>0</v>
      </c>
      <c r="Y292" s="11"/>
      <c r="Z292" s="2">
        <v>0</v>
      </c>
      <c r="AA292" s="11"/>
      <c r="AB292" s="2">
        <v>0</v>
      </c>
      <c r="AC292" s="11"/>
      <c r="AD292" s="2">
        <v>0</v>
      </c>
      <c r="AE292" s="11"/>
      <c r="AF292" s="2">
        <v>0</v>
      </c>
      <c r="AG292" s="11"/>
      <c r="AH292" s="2">
        <v>70674.819982974004</v>
      </c>
      <c r="AI292" s="11">
        <v>6.6065968238048737E-4</v>
      </c>
      <c r="AJ292" s="1"/>
    </row>
    <row r="293" spans="1:36" x14ac:dyDescent="0.3">
      <c r="A293" s="44" t="s">
        <v>82</v>
      </c>
      <c r="B293" s="2">
        <v>0</v>
      </c>
      <c r="C293" s="11"/>
      <c r="D293" s="2">
        <v>0</v>
      </c>
      <c r="E293" s="11"/>
      <c r="F293" s="2">
        <v>0</v>
      </c>
      <c r="G293" s="11"/>
      <c r="H293" s="2">
        <v>0</v>
      </c>
      <c r="I293" s="11"/>
      <c r="J293" s="2">
        <v>0</v>
      </c>
      <c r="K293" s="11"/>
      <c r="L293" s="2">
        <v>24161.825463138</v>
      </c>
      <c r="M293" s="11">
        <v>3.4339035115020077E-3</v>
      </c>
      <c r="N293" s="2">
        <v>43926.325155143997</v>
      </c>
      <c r="O293" s="11">
        <v>1.7617330880850127E-3</v>
      </c>
      <c r="P293" s="2">
        <v>2586.6693646919998</v>
      </c>
      <c r="Q293" s="11">
        <v>8.2766827195811482E-4</v>
      </c>
      <c r="R293" s="2">
        <v>0</v>
      </c>
      <c r="S293" s="11"/>
      <c r="T293" s="2">
        <v>0</v>
      </c>
      <c r="U293" s="11"/>
      <c r="V293" s="2">
        <v>0</v>
      </c>
      <c r="W293" s="11"/>
      <c r="X293" s="2">
        <v>0</v>
      </c>
      <c r="Y293" s="11"/>
      <c r="Z293" s="2">
        <v>0</v>
      </c>
      <c r="AA293" s="11"/>
      <c r="AB293" s="2">
        <v>0</v>
      </c>
      <c r="AC293" s="11"/>
      <c r="AD293" s="2">
        <v>0</v>
      </c>
      <c r="AE293" s="11"/>
      <c r="AF293" s="2">
        <v>0</v>
      </c>
      <c r="AG293" s="11"/>
      <c r="AH293" s="2">
        <v>70674.819982974004</v>
      </c>
      <c r="AI293" s="11">
        <v>6.6065968238048737E-4</v>
      </c>
      <c r="AJ293" s="1"/>
    </row>
    <row r="294" spans="1:36" x14ac:dyDescent="0.3">
      <c r="A294" s="39" t="s">
        <v>280</v>
      </c>
      <c r="B294" s="2">
        <v>0</v>
      </c>
      <c r="C294" s="11"/>
      <c r="D294" s="2">
        <v>0</v>
      </c>
      <c r="E294" s="11"/>
      <c r="F294" s="2">
        <v>0</v>
      </c>
      <c r="G294" s="11"/>
      <c r="H294" s="2">
        <v>0</v>
      </c>
      <c r="I294" s="11"/>
      <c r="J294" s="2">
        <v>0</v>
      </c>
      <c r="K294" s="11"/>
      <c r="L294" s="2">
        <v>0</v>
      </c>
      <c r="M294" s="11"/>
      <c r="N294" s="2">
        <v>0</v>
      </c>
      <c r="O294" s="11"/>
      <c r="P294" s="2">
        <v>0</v>
      </c>
      <c r="Q294" s="11"/>
      <c r="R294" s="2">
        <v>0</v>
      </c>
      <c r="S294" s="11"/>
      <c r="T294" s="2">
        <v>0</v>
      </c>
      <c r="U294" s="11"/>
      <c r="V294" s="2">
        <v>0</v>
      </c>
      <c r="W294" s="11"/>
      <c r="X294" s="2">
        <v>0</v>
      </c>
      <c r="Y294" s="11"/>
      <c r="Z294" s="2">
        <v>0</v>
      </c>
      <c r="AA294" s="11"/>
      <c r="AB294" s="2">
        <v>27710.317410664302</v>
      </c>
      <c r="AC294" s="11">
        <v>4.4222936134640104E-3</v>
      </c>
      <c r="AD294" s="2">
        <v>141166.02858449001</v>
      </c>
      <c r="AE294" s="11">
        <v>6.6642998856498662E-3</v>
      </c>
      <c r="AF294" s="2">
        <v>58773.916088492202</v>
      </c>
      <c r="AG294" s="11">
        <v>2.0418126127101522E-2</v>
      </c>
      <c r="AH294" s="2">
        <v>227650.26208364649</v>
      </c>
      <c r="AI294" s="11">
        <v>2.1280471584964587E-3</v>
      </c>
      <c r="AJ294" s="1"/>
    </row>
    <row r="295" spans="1:36" x14ac:dyDescent="0.3">
      <c r="A295" s="44" t="s">
        <v>82</v>
      </c>
      <c r="B295" s="2">
        <v>0</v>
      </c>
      <c r="C295" s="11"/>
      <c r="D295" s="2">
        <v>0</v>
      </c>
      <c r="E295" s="11"/>
      <c r="F295" s="2">
        <v>0</v>
      </c>
      <c r="G295" s="11"/>
      <c r="H295" s="2">
        <v>0</v>
      </c>
      <c r="I295" s="11"/>
      <c r="J295" s="2">
        <v>0</v>
      </c>
      <c r="K295" s="11"/>
      <c r="L295" s="2">
        <v>0</v>
      </c>
      <c r="M295" s="11"/>
      <c r="N295" s="2">
        <v>0</v>
      </c>
      <c r="O295" s="11"/>
      <c r="P295" s="2">
        <v>0</v>
      </c>
      <c r="Q295" s="11"/>
      <c r="R295" s="2">
        <v>0</v>
      </c>
      <c r="S295" s="11"/>
      <c r="T295" s="2">
        <v>0</v>
      </c>
      <c r="U295" s="11"/>
      <c r="V295" s="2">
        <v>0</v>
      </c>
      <c r="W295" s="11"/>
      <c r="X295" s="2">
        <v>0</v>
      </c>
      <c r="Y295" s="11"/>
      <c r="Z295" s="2">
        <v>0</v>
      </c>
      <c r="AA295" s="11"/>
      <c r="AB295" s="2">
        <v>27710.317410664302</v>
      </c>
      <c r="AC295" s="11">
        <v>4.4222936134640104E-3</v>
      </c>
      <c r="AD295" s="2">
        <v>141166.02858449001</v>
      </c>
      <c r="AE295" s="11">
        <v>6.6642998856498662E-3</v>
      </c>
      <c r="AF295" s="2">
        <v>58773.916088492202</v>
      </c>
      <c r="AG295" s="11">
        <v>2.0418126127101522E-2</v>
      </c>
      <c r="AH295" s="2">
        <v>227650.26208364649</v>
      </c>
      <c r="AI295" s="11">
        <v>2.1280471584964587E-3</v>
      </c>
      <c r="AJ295" s="1"/>
    </row>
    <row r="296" spans="1:36" x14ac:dyDescent="0.3">
      <c r="A296" s="39" t="s">
        <v>281</v>
      </c>
      <c r="B296" s="2">
        <v>0</v>
      </c>
      <c r="C296" s="11"/>
      <c r="D296" s="2">
        <v>0</v>
      </c>
      <c r="E296" s="11"/>
      <c r="F296" s="2">
        <v>0</v>
      </c>
      <c r="G296" s="11"/>
      <c r="H296" s="2">
        <v>0</v>
      </c>
      <c r="I296" s="11"/>
      <c r="J296" s="2">
        <v>0</v>
      </c>
      <c r="K296" s="11"/>
      <c r="L296" s="2">
        <v>8189.3879999999999</v>
      </c>
      <c r="M296" s="11">
        <v>1.1638842542404549E-3</v>
      </c>
      <c r="N296" s="2">
        <v>35011.512000000002</v>
      </c>
      <c r="O296" s="11">
        <v>1.4041907429413617E-3</v>
      </c>
      <c r="P296" s="2">
        <v>10668.744000000001</v>
      </c>
      <c r="Q296" s="11">
        <v>3.4137261727282772E-3</v>
      </c>
      <c r="R296" s="2">
        <v>0</v>
      </c>
      <c r="S296" s="11"/>
      <c r="T296" s="2">
        <v>0</v>
      </c>
      <c r="U296" s="11"/>
      <c r="V296" s="2">
        <v>0</v>
      </c>
      <c r="W296" s="11"/>
      <c r="X296" s="2">
        <v>0</v>
      </c>
      <c r="Y296" s="11"/>
      <c r="Z296" s="2">
        <v>0</v>
      </c>
      <c r="AA296" s="11"/>
      <c r="AB296" s="2">
        <v>0</v>
      </c>
      <c r="AC296" s="11"/>
      <c r="AD296" s="2">
        <v>0</v>
      </c>
      <c r="AE296" s="11"/>
      <c r="AF296" s="2">
        <v>0</v>
      </c>
      <c r="AG296" s="11"/>
      <c r="AH296" s="2">
        <v>53869.644</v>
      </c>
      <c r="AI296" s="11">
        <v>5.0356692671539387E-4</v>
      </c>
      <c r="AJ296" s="1"/>
    </row>
    <row r="297" spans="1:36" x14ac:dyDescent="0.3">
      <c r="A297" s="44" t="s">
        <v>83</v>
      </c>
      <c r="B297" s="2">
        <v>0</v>
      </c>
      <c r="C297" s="11"/>
      <c r="D297" s="2">
        <v>0</v>
      </c>
      <c r="E297" s="11"/>
      <c r="F297" s="2">
        <v>0</v>
      </c>
      <c r="G297" s="11"/>
      <c r="H297" s="2">
        <v>0</v>
      </c>
      <c r="I297" s="11"/>
      <c r="J297" s="2">
        <v>0</v>
      </c>
      <c r="K297" s="11"/>
      <c r="L297" s="2">
        <v>8189.3879999999999</v>
      </c>
      <c r="M297" s="11">
        <v>1.1638842542404549E-3</v>
      </c>
      <c r="N297" s="2">
        <v>35011.512000000002</v>
      </c>
      <c r="O297" s="11">
        <v>1.4041907429413617E-3</v>
      </c>
      <c r="P297" s="2">
        <v>10668.744000000001</v>
      </c>
      <c r="Q297" s="11">
        <v>3.4137261727282772E-3</v>
      </c>
      <c r="R297" s="2">
        <v>0</v>
      </c>
      <c r="S297" s="11"/>
      <c r="T297" s="2">
        <v>0</v>
      </c>
      <c r="U297" s="11"/>
      <c r="V297" s="2">
        <v>0</v>
      </c>
      <c r="W297" s="11"/>
      <c r="X297" s="2">
        <v>0</v>
      </c>
      <c r="Y297" s="11"/>
      <c r="Z297" s="2">
        <v>0</v>
      </c>
      <c r="AA297" s="11"/>
      <c r="AB297" s="2">
        <v>0</v>
      </c>
      <c r="AC297" s="11"/>
      <c r="AD297" s="2">
        <v>0</v>
      </c>
      <c r="AE297" s="11"/>
      <c r="AF297" s="2">
        <v>0</v>
      </c>
      <c r="AG297" s="11"/>
      <c r="AH297" s="2">
        <v>53869.644</v>
      </c>
      <c r="AI297" s="11">
        <v>5.0356692671539387E-4</v>
      </c>
      <c r="AJ297" s="1"/>
    </row>
    <row r="298" spans="1:36" x14ac:dyDescent="0.3">
      <c r="A298" s="39" t="s">
        <v>282</v>
      </c>
      <c r="B298" s="2">
        <v>0</v>
      </c>
      <c r="C298" s="11"/>
      <c r="D298" s="2">
        <v>0</v>
      </c>
      <c r="E298" s="11"/>
      <c r="F298" s="2">
        <v>0</v>
      </c>
      <c r="G298" s="11"/>
      <c r="H298" s="2">
        <v>0</v>
      </c>
      <c r="I298" s="11"/>
      <c r="J298" s="2">
        <v>0</v>
      </c>
      <c r="K298" s="11"/>
      <c r="L298" s="2">
        <v>0</v>
      </c>
      <c r="M298" s="11"/>
      <c r="N298" s="2">
        <v>0</v>
      </c>
      <c r="O298" s="11"/>
      <c r="P298" s="2">
        <v>0</v>
      </c>
      <c r="Q298" s="11"/>
      <c r="R298" s="2">
        <v>0</v>
      </c>
      <c r="S298" s="11"/>
      <c r="T298" s="2">
        <v>0</v>
      </c>
      <c r="U298" s="11"/>
      <c r="V298" s="2">
        <v>0</v>
      </c>
      <c r="W298" s="11"/>
      <c r="X298" s="2">
        <v>0</v>
      </c>
      <c r="Y298" s="11"/>
      <c r="Z298" s="2">
        <v>0</v>
      </c>
      <c r="AA298" s="11"/>
      <c r="AB298" s="2">
        <v>12.190242132</v>
      </c>
      <c r="AC298" s="11">
        <v>1.9454425269837118E-6</v>
      </c>
      <c r="AD298" s="2">
        <v>178.44105448799999</v>
      </c>
      <c r="AE298" s="11">
        <v>8.4240146935059175E-6</v>
      </c>
      <c r="AF298" s="2">
        <v>1816.366513572</v>
      </c>
      <c r="AG298" s="11">
        <v>6.3100781835461633E-4</v>
      </c>
      <c r="AH298" s="2">
        <v>2006.9978101919999</v>
      </c>
      <c r="AI298" s="11">
        <v>1.8761173160953335E-5</v>
      </c>
      <c r="AJ298" s="1"/>
    </row>
    <row r="299" spans="1:36" x14ac:dyDescent="0.3">
      <c r="A299" s="44" t="s">
        <v>82</v>
      </c>
      <c r="B299" s="2">
        <v>0</v>
      </c>
      <c r="C299" s="11"/>
      <c r="D299" s="2">
        <v>0</v>
      </c>
      <c r="E299" s="11"/>
      <c r="F299" s="2">
        <v>0</v>
      </c>
      <c r="G299" s="11"/>
      <c r="H299" s="2">
        <v>0</v>
      </c>
      <c r="I299" s="11"/>
      <c r="J299" s="2">
        <v>0</v>
      </c>
      <c r="K299" s="11"/>
      <c r="L299" s="2">
        <v>0</v>
      </c>
      <c r="M299" s="11"/>
      <c r="N299" s="2">
        <v>0</v>
      </c>
      <c r="O299" s="11"/>
      <c r="P299" s="2">
        <v>0</v>
      </c>
      <c r="Q299" s="11"/>
      <c r="R299" s="2">
        <v>0</v>
      </c>
      <c r="S299" s="11"/>
      <c r="T299" s="2">
        <v>0</v>
      </c>
      <c r="U299" s="11"/>
      <c r="V299" s="2">
        <v>0</v>
      </c>
      <c r="W299" s="11"/>
      <c r="X299" s="2">
        <v>0</v>
      </c>
      <c r="Y299" s="11"/>
      <c r="Z299" s="2">
        <v>0</v>
      </c>
      <c r="AA299" s="11"/>
      <c r="AB299" s="2">
        <v>12.190242132</v>
      </c>
      <c r="AC299" s="11">
        <v>1.9454425269837118E-6</v>
      </c>
      <c r="AD299" s="2">
        <v>178.44105448799999</v>
      </c>
      <c r="AE299" s="11">
        <v>8.4240146935059175E-6</v>
      </c>
      <c r="AF299" s="2">
        <v>1816.366513572</v>
      </c>
      <c r="AG299" s="11">
        <v>6.3100781835461633E-4</v>
      </c>
      <c r="AH299" s="2">
        <v>2006.9978101919999</v>
      </c>
      <c r="AI299" s="11">
        <v>1.8761173160953335E-5</v>
      </c>
      <c r="AJ299" s="1"/>
    </row>
    <row r="300" spans="1:36" x14ac:dyDescent="0.3">
      <c r="A300" s="39" t="s">
        <v>283</v>
      </c>
      <c r="B300" s="2">
        <v>0</v>
      </c>
      <c r="C300" s="11"/>
      <c r="D300" s="2">
        <v>0</v>
      </c>
      <c r="E300" s="11"/>
      <c r="F300" s="2">
        <v>0</v>
      </c>
      <c r="G300" s="11"/>
      <c r="H300" s="2">
        <v>0</v>
      </c>
      <c r="I300" s="11"/>
      <c r="J300" s="2">
        <v>0</v>
      </c>
      <c r="K300" s="11"/>
      <c r="L300" s="2">
        <v>0</v>
      </c>
      <c r="M300" s="11"/>
      <c r="N300" s="2">
        <v>0</v>
      </c>
      <c r="O300" s="11"/>
      <c r="P300" s="2">
        <v>0</v>
      </c>
      <c r="Q300" s="11"/>
      <c r="R300" s="2">
        <v>0</v>
      </c>
      <c r="S300" s="11"/>
      <c r="T300" s="2">
        <v>51232.562483092806</v>
      </c>
      <c r="U300" s="11">
        <v>1.1716584847741482E-2</v>
      </c>
      <c r="V300" s="2">
        <v>105203.37482163371</v>
      </c>
      <c r="W300" s="11">
        <v>8.2856205802339048E-3</v>
      </c>
      <c r="X300" s="2">
        <v>19095.631344797697</v>
      </c>
      <c r="Y300" s="11">
        <v>5.9219979547593333E-3</v>
      </c>
      <c r="Z300" s="2">
        <v>0</v>
      </c>
      <c r="AA300" s="11"/>
      <c r="AB300" s="2">
        <v>0</v>
      </c>
      <c r="AC300" s="11"/>
      <c r="AD300" s="2">
        <v>0</v>
      </c>
      <c r="AE300" s="11"/>
      <c r="AF300" s="2">
        <v>0</v>
      </c>
      <c r="AG300" s="11"/>
      <c r="AH300" s="2">
        <v>175531.56864952418</v>
      </c>
      <c r="AI300" s="11">
        <v>1.6408479062229016E-3</v>
      </c>
      <c r="AJ300" s="1"/>
    </row>
    <row r="301" spans="1:36" x14ac:dyDescent="0.3">
      <c r="A301" s="44" t="s">
        <v>82</v>
      </c>
      <c r="B301" s="2">
        <v>0</v>
      </c>
      <c r="C301" s="11"/>
      <c r="D301" s="2">
        <v>0</v>
      </c>
      <c r="E301" s="11"/>
      <c r="F301" s="2">
        <v>0</v>
      </c>
      <c r="G301" s="11"/>
      <c r="H301" s="2">
        <v>0</v>
      </c>
      <c r="I301" s="11"/>
      <c r="J301" s="2">
        <v>0</v>
      </c>
      <c r="K301" s="11"/>
      <c r="L301" s="2">
        <v>0</v>
      </c>
      <c r="M301" s="11"/>
      <c r="N301" s="2">
        <v>0</v>
      </c>
      <c r="O301" s="11"/>
      <c r="P301" s="2">
        <v>0</v>
      </c>
      <c r="Q301" s="11"/>
      <c r="R301" s="2">
        <v>0</v>
      </c>
      <c r="S301" s="11"/>
      <c r="T301" s="2">
        <v>51232.562483092806</v>
      </c>
      <c r="U301" s="11">
        <v>1.1716584847741482E-2</v>
      </c>
      <c r="V301" s="2">
        <v>105203.37482163371</v>
      </c>
      <c r="W301" s="11">
        <v>8.2856205802339048E-3</v>
      </c>
      <c r="X301" s="2">
        <v>19095.631344797697</v>
      </c>
      <c r="Y301" s="11">
        <v>5.9219979547593333E-3</v>
      </c>
      <c r="Z301" s="2">
        <v>0</v>
      </c>
      <c r="AA301" s="11"/>
      <c r="AB301" s="2">
        <v>0</v>
      </c>
      <c r="AC301" s="11"/>
      <c r="AD301" s="2">
        <v>0</v>
      </c>
      <c r="AE301" s="11"/>
      <c r="AF301" s="2">
        <v>0</v>
      </c>
      <c r="AG301" s="11"/>
      <c r="AH301" s="2">
        <v>175531.56864952418</v>
      </c>
      <c r="AI301" s="11">
        <v>1.6408479062229016E-3</v>
      </c>
      <c r="AJ301" s="1"/>
    </row>
    <row r="302" spans="1:36" x14ac:dyDescent="0.3">
      <c r="A302" s="39" t="s">
        <v>284</v>
      </c>
      <c r="B302" s="2">
        <v>0</v>
      </c>
      <c r="C302" s="11"/>
      <c r="D302" s="2">
        <v>0</v>
      </c>
      <c r="E302" s="11"/>
      <c r="F302" s="2">
        <v>0</v>
      </c>
      <c r="G302" s="11"/>
      <c r="H302" s="2">
        <v>0</v>
      </c>
      <c r="I302" s="11"/>
      <c r="J302" s="2">
        <v>0</v>
      </c>
      <c r="K302" s="11"/>
      <c r="L302" s="2">
        <v>0</v>
      </c>
      <c r="M302" s="11"/>
      <c r="N302" s="2">
        <v>6063.6399745810004</v>
      </c>
      <c r="O302" s="11">
        <v>2.4319164281839169E-4</v>
      </c>
      <c r="P302" s="2">
        <v>13215.320563487898</v>
      </c>
      <c r="Q302" s="11">
        <v>4.2285657701199731E-3</v>
      </c>
      <c r="R302" s="2">
        <v>0</v>
      </c>
      <c r="S302" s="11"/>
      <c r="T302" s="2">
        <v>0</v>
      </c>
      <c r="U302" s="11"/>
      <c r="V302" s="2">
        <v>0</v>
      </c>
      <c r="W302" s="11"/>
      <c r="X302" s="2">
        <v>0</v>
      </c>
      <c r="Y302" s="11"/>
      <c r="Z302" s="2">
        <v>0</v>
      </c>
      <c r="AA302" s="11"/>
      <c r="AB302" s="2">
        <v>0</v>
      </c>
      <c r="AC302" s="11"/>
      <c r="AD302" s="2">
        <v>0</v>
      </c>
      <c r="AE302" s="11"/>
      <c r="AF302" s="2">
        <v>0</v>
      </c>
      <c r="AG302" s="11"/>
      <c r="AH302" s="2">
        <v>19278.960538068903</v>
      </c>
      <c r="AI302" s="11">
        <v>1.8021739494737909E-4</v>
      </c>
      <c r="AJ302" s="1"/>
    </row>
    <row r="303" spans="1:36" x14ac:dyDescent="0.3">
      <c r="A303" s="44" t="s">
        <v>83</v>
      </c>
      <c r="B303" s="2">
        <v>0</v>
      </c>
      <c r="C303" s="11"/>
      <c r="D303" s="2">
        <v>0</v>
      </c>
      <c r="E303" s="11"/>
      <c r="F303" s="2">
        <v>0</v>
      </c>
      <c r="G303" s="11"/>
      <c r="H303" s="2">
        <v>0</v>
      </c>
      <c r="I303" s="11"/>
      <c r="J303" s="2">
        <v>0</v>
      </c>
      <c r="K303" s="11"/>
      <c r="L303" s="2">
        <v>0</v>
      </c>
      <c r="M303" s="11"/>
      <c r="N303" s="2">
        <v>6063.6399745810004</v>
      </c>
      <c r="O303" s="11">
        <v>2.4319164281839169E-4</v>
      </c>
      <c r="P303" s="2">
        <v>13215.320563487898</v>
      </c>
      <c r="Q303" s="11">
        <v>4.2285657701199731E-3</v>
      </c>
      <c r="R303" s="2">
        <v>0</v>
      </c>
      <c r="S303" s="11"/>
      <c r="T303" s="2">
        <v>0</v>
      </c>
      <c r="U303" s="11"/>
      <c r="V303" s="2">
        <v>0</v>
      </c>
      <c r="W303" s="11"/>
      <c r="X303" s="2">
        <v>0</v>
      </c>
      <c r="Y303" s="11"/>
      <c r="Z303" s="2">
        <v>0</v>
      </c>
      <c r="AA303" s="11"/>
      <c r="AB303" s="2">
        <v>0</v>
      </c>
      <c r="AC303" s="11"/>
      <c r="AD303" s="2">
        <v>0</v>
      </c>
      <c r="AE303" s="11"/>
      <c r="AF303" s="2">
        <v>0</v>
      </c>
      <c r="AG303" s="11"/>
      <c r="AH303" s="2">
        <v>19278.960538068903</v>
      </c>
      <c r="AI303" s="11">
        <v>1.8021739494737909E-4</v>
      </c>
      <c r="AJ303" s="1"/>
    </row>
    <row r="304" spans="1:36" x14ac:dyDescent="0.3">
      <c r="A304" s="39" t="s">
        <v>285</v>
      </c>
      <c r="B304" s="2">
        <v>0</v>
      </c>
      <c r="C304" s="11"/>
      <c r="D304" s="2">
        <v>0</v>
      </c>
      <c r="E304" s="11"/>
      <c r="F304" s="2">
        <v>0</v>
      </c>
      <c r="G304" s="11"/>
      <c r="H304" s="2">
        <v>0</v>
      </c>
      <c r="I304" s="11"/>
      <c r="J304" s="2">
        <v>0</v>
      </c>
      <c r="K304" s="11"/>
      <c r="L304" s="2">
        <v>0</v>
      </c>
      <c r="M304" s="11"/>
      <c r="N304" s="2">
        <v>24906.258000000002</v>
      </c>
      <c r="O304" s="11">
        <v>9.9890392979626904E-4</v>
      </c>
      <c r="P304" s="2">
        <v>0</v>
      </c>
      <c r="Q304" s="11"/>
      <c r="R304" s="2">
        <v>0</v>
      </c>
      <c r="S304" s="11"/>
      <c r="T304" s="2">
        <v>0</v>
      </c>
      <c r="U304" s="11"/>
      <c r="V304" s="2">
        <v>0</v>
      </c>
      <c r="W304" s="11"/>
      <c r="X304" s="2">
        <v>0</v>
      </c>
      <c r="Y304" s="11"/>
      <c r="Z304" s="2">
        <v>0</v>
      </c>
      <c r="AA304" s="11"/>
      <c r="AB304" s="2">
        <v>0</v>
      </c>
      <c r="AC304" s="11"/>
      <c r="AD304" s="2">
        <v>0</v>
      </c>
      <c r="AE304" s="11"/>
      <c r="AF304" s="2">
        <v>0</v>
      </c>
      <c r="AG304" s="11"/>
      <c r="AH304" s="2">
        <v>24906.258000000002</v>
      </c>
      <c r="AI304" s="11">
        <v>2.328206920587909E-4</v>
      </c>
      <c r="AJ304" s="1"/>
    </row>
    <row r="305" spans="1:36" x14ac:dyDescent="0.3">
      <c r="A305" s="44" t="s">
        <v>83</v>
      </c>
      <c r="B305" s="2">
        <v>0</v>
      </c>
      <c r="C305" s="11"/>
      <c r="D305" s="2">
        <v>0</v>
      </c>
      <c r="E305" s="11"/>
      <c r="F305" s="2">
        <v>0</v>
      </c>
      <c r="G305" s="11"/>
      <c r="H305" s="2">
        <v>0</v>
      </c>
      <c r="I305" s="11"/>
      <c r="J305" s="2">
        <v>0</v>
      </c>
      <c r="K305" s="11"/>
      <c r="L305" s="2">
        <v>0</v>
      </c>
      <c r="M305" s="11"/>
      <c r="N305" s="2">
        <v>24906.258000000002</v>
      </c>
      <c r="O305" s="11">
        <v>9.9890392979626904E-4</v>
      </c>
      <c r="P305" s="2">
        <v>0</v>
      </c>
      <c r="Q305" s="11"/>
      <c r="R305" s="2">
        <v>0</v>
      </c>
      <c r="S305" s="11"/>
      <c r="T305" s="2">
        <v>0</v>
      </c>
      <c r="U305" s="11"/>
      <c r="V305" s="2">
        <v>0</v>
      </c>
      <c r="W305" s="11"/>
      <c r="X305" s="2">
        <v>0</v>
      </c>
      <c r="Y305" s="11"/>
      <c r="Z305" s="2">
        <v>0</v>
      </c>
      <c r="AA305" s="11"/>
      <c r="AB305" s="2">
        <v>0</v>
      </c>
      <c r="AC305" s="11"/>
      <c r="AD305" s="2">
        <v>0</v>
      </c>
      <c r="AE305" s="11"/>
      <c r="AF305" s="2">
        <v>0</v>
      </c>
      <c r="AG305" s="11"/>
      <c r="AH305" s="2">
        <v>24906.258000000002</v>
      </c>
      <c r="AI305" s="11">
        <v>2.328206920587909E-4</v>
      </c>
      <c r="AJ305" s="1"/>
    </row>
    <row r="306" spans="1:36" x14ac:dyDescent="0.3">
      <c r="A306" s="16" t="s">
        <v>57</v>
      </c>
      <c r="B306" s="102">
        <v>0</v>
      </c>
      <c r="C306" s="10"/>
      <c r="D306" s="102">
        <v>121845.96908066361</v>
      </c>
      <c r="E306" s="10">
        <v>8.9271103068318161E-2</v>
      </c>
      <c r="F306" s="102">
        <v>244627.40578521587</v>
      </c>
      <c r="G306" s="10">
        <v>2.4194042047840581E-2</v>
      </c>
      <c r="H306" s="102">
        <v>14506.054757612999</v>
      </c>
      <c r="I306" s="10">
        <v>4.0567738887147065E-3</v>
      </c>
      <c r="J306" s="102">
        <v>0</v>
      </c>
      <c r="K306" s="10"/>
      <c r="L306" s="102">
        <v>354288.5328031106</v>
      </c>
      <c r="M306" s="10">
        <v>5.0351851052544264E-2</v>
      </c>
      <c r="N306" s="102">
        <v>570424.7030737017</v>
      </c>
      <c r="O306" s="10">
        <v>2.2877763393970726E-2</v>
      </c>
      <c r="P306" s="102">
        <v>16754.9002472467</v>
      </c>
      <c r="Q306" s="10">
        <v>5.3611410579799783E-3</v>
      </c>
      <c r="R306" s="102">
        <v>0</v>
      </c>
      <c r="S306" s="10"/>
      <c r="T306" s="102">
        <v>176354.74030547563</v>
      </c>
      <c r="U306" s="10">
        <v>4.033128889019378E-2</v>
      </c>
      <c r="V306" s="102">
        <v>207221.28611239919</v>
      </c>
      <c r="W306" s="10">
        <v>1.6320360024442523E-2</v>
      </c>
      <c r="X306" s="102">
        <v>20125.489943610002</v>
      </c>
      <c r="Y306" s="10">
        <v>6.2413809804229116E-3</v>
      </c>
      <c r="Z306" s="102">
        <v>0</v>
      </c>
      <c r="AA306" s="10"/>
      <c r="AB306" s="102">
        <v>346240.61530685902</v>
      </c>
      <c r="AC306" s="10">
        <v>5.5256590500262513E-2</v>
      </c>
      <c r="AD306" s="102">
        <v>601780.28990050172</v>
      </c>
      <c r="AE306" s="10">
        <v>2.8409415192763222E-2</v>
      </c>
      <c r="AF306" s="102">
        <v>0</v>
      </c>
      <c r="AG306" s="10"/>
      <c r="AH306" s="102">
        <v>2674169.9873163975</v>
      </c>
      <c r="AI306" s="10">
        <v>2.4997818103781447E-2</v>
      </c>
      <c r="AJ306" s="1"/>
    </row>
    <row r="307" spans="1:36" x14ac:dyDescent="0.3">
      <c r="A307" s="39" t="s">
        <v>286</v>
      </c>
      <c r="B307" s="2">
        <v>0</v>
      </c>
      <c r="C307" s="11"/>
      <c r="D307" s="2">
        <v>0</v>
      </c>
      <c r="E307" s="11"/>
      <c r="F307" s="2">
        <v>0</v>
      </c>
      <c r="G307" s="11"/>
      <c r="H307" s="2">
        <v>0</v>
      </c>
      <c r="I307" s="11"/>
      <c r="J307" s="2">
        <v>0</v>
      </c>
      <c r="K307" s="11"/>
      <c r="L307" s="2">
        <v>6.9549960533000004</v>
      </c>
      <c r="M307" s="11">
        <v>9.8845119986259998E-7</v>
      </c>
      <c r="N307" s="2">
        <v>2684.0115426799998</v>
      </c>
      <c r="O307" s="11">
        <v>1.0764642675754818E-4</v>
      </c>
      <c r="P307" s="2">
        <v>690.58731738070003</v>
      </c>
      <c r="Q307" s="11">
        <v>2.2097034101640315E-4</v>
      </c>
      <c r="R307" s="2">
        <v>0</v>
      </c>
      <c r="S307" s="11"/>
      <c r="T307" s="2">
        <v>0</v>
      </c>
      <c r="U307" s="11"/>
      <c r="V307" s="2">
        <v>0</v>
      </c>
      <c r="W307" s="11"/>
      <c r="X307" s="2">
        <v>0</v>
      </c>
      <c r="Y307" s="11"/>
      <c r="Z307" s="2">
        <v>0</v>
      </c>
      <c r="AA307" s="11"/>
      <c r="AB307" s="2">
        <v>0</v>
      </c>
      <c r="AC307" s="11"/>
      <c r="AD307" s="2">
        <v>0</v>
      </c>
      <c r="AE307" s="11"/>
      <c r="AF307" s="2">
        <v>0</v>
      </c>
      <c r="AG307" s="11"/>
      <c r="AH307" s="2">
        <v>3381.5538561140002</v>
      </c>
      <c r="AI307" s="11">
        <v>3.1610357084333365E-5</v>
      </c>
      <c r="AJ307" s="1"/>
    </row>
    <row r="308" spans="1:36" x14ac:dyDescent="0.3">
      <c r="A308" s="44" t="s">
        <v>86</v>
      </c>
      <c r="B308" s="2">
        <v>0</v>
      </c>
      <c r="C308" s="11"/>
      <c r="D308" s="2">
        <v>0</v>
      </c>
      <c r="E308" s="11"/>
      <c r="F308" s="2">
        <v>0</v>
      </c>
      <c r="G308" s="11"/>
      <c r="H308" s="2">
        <v>0</v>
      </c>
      <c r="I308" s="11"/>
      <c r="J308" s="2">
        <v>0</v>
      </c>
      <c r="K308" s="11"/>
      <c r="L308" s="2">
        <v>6.9549960533000004</v>
      </c>
      <c r="M308" s="11">
        <v>9.8845119986259998E-7</v>
      </c>
      <c r="N308" s="2">
        <v>2684.0115426799998</v>
      </c>
      <c r="O308" s="11">
        <v>1.0764642675754818E-4</v>
      </c>
      <c r="P308" s="2">
        <v>690.58731738070003</v>
      </c>
      <c r="Q308" s="11">
        <v>2.2097034101640315E-4</v>
      </c>
      <c r="R308" s="2">
        <v>0</v>
      </c>
      <c r="S308" s="11"/>
      <c r="T308" s="2">
        <v>0</v>
      </c>
      <c r="U308" s="11"/>
      <c r="V308" s="2">
        <v>0</v>
      </c>
      <c r="W308" s="11"/>
      <c r="X308" s="2">
        <v>0</v>
      </c>
      <c r="Y308" s="11"/>
      <c r="Z308" s="2">
        <v>0</v>
      </c>
      <c r="AA308" s="11"/>
      <c r="AB308" s="2">
        <v>0</v>
      </c>
      <c r="AC308" s="11"/>
      <c r="AD308" s="2">
        <v>0</v>
      </c>
      <c r="AE308" s="11"/>
      <c r="AF308" s="2">
        <v>0</v>
      </c>
      <c r="AG308" s="11"/>
      <c r="AH308" s="2">
        <v>3381.5538561140002</v>
      </c>
      <c r="AI308" s="11">
        <v>3.1610357084333365E-5</v>
      </c>
      <c r="AJ308" s="1"/>
    </row>
    <row r="309" spans="1:36" x14ac:dyDescent="0.3">
      <c r="A309" s="39" t="s">
        <v>287</v>
      </c>
      <c r="B309" s="2">
        <v>0</v>
      </c>
      <c r="C309" s="11"/>
      <c r="D309" s="2">
        <v>32688.523823765896</v>
      </c>
      <c r="E309" s="11">
        <v>2.394942238500096E-2</v>
      </c>
      <c r="F309" s="2">
        <v>107636.12671401679</v>
      </c>
      <c r="G309" s="11">
        <v>1.0645385243025791E-2</v>
      </c>
      <c r="H309" s="2">
        <v>0</v>
      </c>
      <c r="I309" s="11"/>
      <c r="J309" s="2">
        <v>0</v>
      </c>
      <c r="K309" s="11"/>
      <c r="L309" s="2">
        <v>0</v>
      </c>
      <c r="M309" s="11"/>
      <c r="N309" s="2">
        <v>0</v>
      </c>
      <c r="O309" s="11"/>
      <c r="P309" s="2">
        <v>0</v>
      </c>
      <c r="Q309" s="11"/>
      <c r="R309" s="2">
        <v>0</v>
      </c>
      <c r="S309" s="11"/>
      <c r="T309" s="2">
        <v>37822.125572676894</v>
      </c>
      <c r="U309" s="11">
        <v>8.6496970269727171E-3</v>
      </c>
      <c r="V309" s="2">
        <v>16707.466011519999</v>
      </c>
      <c r="W309" s="11">
        <v>1.3158487022237803E-3</v>
      </c>
      <c r="X309" s="2">
        <v>0</v>
      </c>
      <c r="Y309" s="11"/>
      <c r="Z309" s="2">
        <v>0</v>
      </c>
      <c r="AA309" s="11"/>
      <c r="AB309" s="2">
        <v>0</v>
      </c>
      <c r="AC309" s="11"/>
      <c r="AD309" s="2">
        <v>0</v>
      </c>
      <c r="AE309" s="11"/>
      <c r="AF309" s="2">
        <v>0</v>
      </c>
      <c r="AG309" s="11"/>
      <c r="AH309" s="2">
        <v>194854.24212197959</v>
      </c>
      <c r="AI309" s="11">
        <v>1.8214739244020719E-3</v>
      </c>
      <c r="AJ309" s="1"/>
    </row>
    <row r="310" spans="1:36" x14ac:dyDescent="0.3">
      <c r="A310" s="44" t="s">
        <v>84</v>
      </c>
      <c r="B310" s="2">
        <v>0</v>
      </c>
      <c r="C310" s="11"/>
      <c r="D310" s="2">
        <v>32688.523823765896</v>
      </c>
      <c r="E310" s="11">
        <v>2.394942238500096E-2</v>
      </c>
      <c r="F310" s="2">
        <v>107636.12671401679</v>
      </c>
      <c r="G310" s="11">
        <v>1.0645385243025791E-2</v>
      </c>
      <c r="H310" s="2">
        <v>0</v>
      </c>
      <c r="I310" s="11"/>
      <c r="J310" s="2">
        <v>0</v>
      </c>
      <c r="K310" s="11"/>
      <c r="L310" s="2">
        <v>0</v>
      </c>
      <c r="M310" s="11"/>
      <c r="N310" s="2">
        <v>0</v>
      </c>
      <c r="O310" s="11"/>
      <c r="P310" s="2">
        <v>0</v>
      </c>
      <c r="Q310" s="11"/>
      <c r="R310" s="2">
        <v>0</v>
      </c>
      <c r="S310" s="11"/>
      <c r="T310" s="2">
        <v>37822.125572676894</v>
      </c>
      <c r="U310" s="11">
        <v>8.6496970269727171E-3</v>
      </c>
      <c r="V310" s="2">
        <v>16707.466011519999</v>
      </c>
      <c r="W310" s="11">
        <v>1.3158487022237803E-3</v>
      </c>
      <c r="X310" s="2">
        <v>0</v>
      </c>
      <c r="Y310" s="11"/>
      <c r="Z310" s="2">
        <v>0</v>
      </c>
      <c r="AA310" s="11"/>
      <c r="AB310" s="2">
        <v>0</v>
      </c>
      <c r="AC310" s="11"/>
      <c r="AD310" s="2">
        <v>0</v>
      </c>
      <c r="AE310" s="11"/>
      <c r="AF310" s="2">
        <v>0</v>
      </c>
      <c r="AG310" s="11"/>
      <c r="AH310" s="2">
        <v>194854.24212197959</v>
      </c>
      <c r="AI310" s="11">
        <v>1.8214739244020719E-3</v>
      </c>
      <c r="AJ310" s="1"/>
    </row>
    <row r="311" spans="1:36" x14ac:dyDescent="0.3">
      <c r="A311" s="39" t="s">
        <v>288</v>
      </c>
      <c r="B311" s="2">
        <v>0</v>
      </c>
      <c r="C311" s="11"/>
      <c r="D311" s="2">
        <v>3.5570869739999997</v>
      </c>
      <c r="E311" s="11">
        <v>2.606118858710107E-6</v>
      </c>
      <c r="F311" s="2">
        <v>115.3004334858</v>
      </c>
      <c r="G311" s="11">
        <v>1.1403397452282839E-5</v>
      </c>
      <c r="H311" s="2">
        <v>14506.054757612999</v>
      </c>
      <c r="I311" s="11">
        <v>4.0567738887147065E-3</v>
      </c>
      <c r="J311" s="2">
        <v>0</v>
      </c>
      <c r="K311" s="11"/>
      <c r="L311" s="2">
        <v>10644.9638861565</v>
      </c>
      <c r="M311" s="11">
        <v>1.5128732274079372E-3</v>
      </c>
      <c r="N311" s="2">
        <v>202299.36180272303</v>
      </c>
      <c r="O311" s="11">
        <v>8.1135282345512223E-3</v>
      </c>
      <c r="P311" s="2">
        <v>16064.312929865999</v>
      </c>
      <c r="Q311" s="11">
        <v>5.1401707169635748E-3</v>
      </c>
      <c r="R311" s="2">
        <v>0</v>
      </c>
      <c r="S311" s="11"/>
      <c r="T311" s="2">
        <v>0</v>
      </c>
      <c r="U311" s="11"/>
      <c r="V311" s="2">
        <v>43393.920306390006</v>
      </c>
      <c r="W311" s="11">
        <v>3.4176238144189193E-3</v>
      </c>
      <c r="X311" s="2">
        <v>20125.489943610002</v>
      </c>
      <c r="Y311" s="11">
        <v>6.2413809804229116E-3</v>
      </c>
      <c r="Z311" s="2">
        <v>0</v>
      </c>
      <c r="AA311" s="11"/>
      <c r="AB311" s="2">
        <v>0</v>
      </c>
      <c r="AC311" s="11"/>
      <c r="AD311" s="2">
        <v>0</v>
      </c>
      <c r="AE311" s="11"/>
      <c r="AF311" s="2">
        <v>0</v>
      </c>
      <c r="AG311" s="11"/>
      <c r="AH311" s="2">
        <v>307152.96114681836</v>
      </c>
      <c r="AI311" s="11">
        <v>2.8712287884478335E-3</v>
      </c>
      <c r="AJ311" s="1"/>
    </row>
    <row r="312" spans="1:36" x14ac:dyDescent="0.3">
      <c r="A312" s="44" t="s">
        <v>86</v>
      </c>
      <c r="B312" s="2">
        <v>0</v>
      </c>
      <c r="C312" s="11"/>
      <c r="D312" s="2">
        <v>3.5570869739999997</v>
      </c>
      <c r="E312" s="11">
        <v>2.606118858710107E-6</v>
      </c>
      <c r="F312" s="2">
        <v>115.3004334858</v>
      </c>
      <c r="G312" s="11">
        <v>1.1403397452282839E-5</v>
      </c>
      <c r="H312" s="2">
        <v>14506.054757612999</v>
      </c>
      <c r="I312" s="11">
        <v>4.0567738887147065E-3</v>
      </c>
      <c r="J312" s="2">
        <v>0</v>
      </c>
      <c r="K312" s="11"/>
      <c r="L312" s="2">
        <v>10644.9638861565</v>
      </c>
      <c r="M312" s="11">
        <v>1.5128732274079372E-3</v>
      </c>
      <c r="N312" s="2">
        <v>202299.36180272303</v>
      </c>
      <c r="O312" s="11">
        <v>8.1135282345512223E-3</v>
      </c>
      <c r="P312" s="2">
        <v>16064.312929865999</v>
      </c>
      <c r="Q312" s="11">
        <v>5.1401707169635748E-3</v>
      </c>
      <c r="R312" s="2">
        <v>0</v>
      </c>
      <c r="S312" s="11"/>
      <c r="T312" s="2">
        <v>0</v>
      </c>
      <c r="U312" s="11"/>
      <c r="V312" s="2">
        <v>43393.920306390006</v>
      </c>
      <c r="W312" s="11">
        <v>3.4176238144189193E-3</v>
      </c>
      <c r="X312" s="2">
        <v>20125.489943610002</v>
      </c>
      <c r="Y312" s="11">
        <v>6.2413809804229116E-3</v>
      </c>
      <c r="Z312" s="2">
        <v>0</v>
      </c>
      <c r="AA312" s="11"/>
      <c r="AB312" s="2">
        <v>0</v>
      </c>
      <c r="AC312" s="11"/>
      <c r="AD312" s="2">
        <v>0</v>
      </c>
      <c r="AE312" s="11"/>
      <c r="AF312" s="2">
        <v>0</v>
      </c>
      <c r="AG312" s="11"/>
      <c r="AH312" s="2">
        <v>307152.96114681836</v>
      </c>
      <c r="AI312" s="11">
        <v>2.8712287884478335E-3</v>
      </c>
      <c r="AJ312" s="1"/>
    </row>
    <row r="313" spans="1:36" x14ac:dyDescent="0.3">
      <c r="A313" s="39" t="s">
        <v>289</v>
      </c>
      <c r="B313" s="2">
        <v>0</v>
      </c>
      <c r="C313" s="11"/>
      <c r="D313" s="2">
        <v>0</v>
      </c>
      <c r="E313" s="11"/>
      <c r="F313" s="2">
        <v>0</v>
      </c>
      <c r="G313" s="11"/>
      <c r="H313" s="2">
        <v>0</v>
      </c>
      <c r="I313" s="11"/>
      <c r="J313" s="2">
        <v>0</v>
      </c>
      <c r="K313" s="11"/>
      <c r="L313" s="2">
        <v>0</v>
      </c>
      <c r="M313" s="11"/>
      <c r="N313" s="2">
        <v>0</v>
      </c>
      <c r="O313" s="11"/>
      <c r="P313" s="2">
        <v>0</v>
      </c>
      <c r="Q313" s="11"/>
      <c r="R313" s="2">
        <v>0</v>
      </c>
      <c r="S313" s="11"/>
      <c r="T313" s="2">
        <v>0</v>
      </c>
      <c r="U313" s="11"/>
      <c r="V313" s="2">
        <v>0</v>
      </c>
      <c r="W313" s="11"/>
      <c r="X313" s="2">
        <v>0</v>
      </c>
      <c r="Y313" s="11"/>
      <c r="Z313" s="2">
        <v>0</v>
      </c>
      <c r="AA313" s="11"/>
      <c r="AB313" s="2">
        <v>8824.8447614850993</v>
      </c>
      <c r="AC313" s="11">
        <v>1.4083582677947863E-3</v>
      </c>
      <c r="AD313" s="2">
        <v>34627.644117551899</v>
      </c>
      <c r="AE313" s="11">
        <v>1.6347346953577199E-3</v>
      </c>
      <c r="AF313" s="2">
        <v>0</v>
      </c>
      <c r="AG313" s="11"/>
      <c r="AH313" s="2">
        <v>43452.488879037002</v>
      </c>
      <c r="AI313" s="11">
        <v>4.061886186393118E-4</v>
      </c>
      <c r="AJ313" s="1"/>
    </row>
    <row r="314" spans="1:36" x14ac:dyDescent="0.3">
      <c r="A314" s="44" t="s">
        <v>85</v>
      </c>
      <c r="B314" s="2">
        <v>0</v>
      </c>
      <c r="C314" s="11"/>
      <c r="D314" s="2">
        <v>0</v>
      </c>
      <c r="E314" s="11"/>
      <c r="F314" s="2">
        <v>0</v>
      </c>
      <c r="G314" s="11"/>
      <c r="H314" s="2">
        <v>0</v>
      </c>
      <c r="I314" s="11"/>
      <c r="J314" s="2">
        <v>0</v>
      </c>
      <c r="K314" s="11"/>
      <c r="L314" s="2">
        <v>0</v>
      </c>
      <c r="M314" s="11"/>
      <c r="N314" s="2">
        <v>0</v>
      </c>
      <c r="O314" s="11"/>
      <c r="P314" s="2">
        <v>0</v>
      </c>
      <c r="Q314" s="11"/>
      <c r="R314" s="2">
        <v>0</v>
      </c>
      <c r="S314" s="11"/>
      <c r="T314" s="2">
        <v>0</v>
      </c>
      <c r="U314" s="11"/>
      <c r="V314" s="2">
        <v>0</v>
      </c>
      <c r="W314" s="11"/>
      <c r="X314" s="2">
        <v>0</v>
      </c>
      <c r="Y314" s="11"/>
      <c r="Z314" s="2">
        <v>0</v>
      </c>
      <c r="AA314" s="11"/>
      <c r="AB314" s="2">
        <v>8824.8447614850993</v>
      </c>
      <c r="AC314" s="11">
        <v>1.4083582677947863E-3</v>
      </c>
      <c r="AD314" s="2">
        <v>34627.644117551899</v>
      </c>
      <c r="AE314" s="11">
        <v>1.6347346953577199E-3</v>
      </c>
      <c r="AF314" s="2">
        <v>0</v>
      </c>
      <c r="AG314" s="11"/>
      <c r="AH314" s="2">
        <v>43452.488879037002</v>
      </c>
      <c r="AI314" s="11">
        <v>4.061886186393118E-4</v>
      </c>
      <c r="AJ314" s="1"/>
    </row>
    <row r="315" spans="1:36" x14ac:dyDescent="0.3">
      <c r="A315" s="39" t="s">
        <v>290</v>
      </c>
      <c r="B315" s="2">
        <v>0</v>
      </c>
      <c r="C315" s="11"/>
      <c r="D315" s="2">
        <v>47894.990976498601</v>
      </c>
      <c r="E315" s="11">
        <v>3.5090522141841621E-2</v>
      </c>
      <c r="F315" s="2">
        <v>58230.509294184107</v>
      </c>
      <c r="G315" s="11">
        <v>5.7590905884339991E-3</v>
      </c>
      <c r="H315" s="2">
        <v>0</v>
      </c>
      <c r="I315" s="11"/>
      <c r="J315" s="2">
        <v>0</v>
      </c>
      <c r="K315" s="11"/>
      <c r="L315" s="2">
        <v>176022.83358963931</v>
      </c>
      <c r="M315" s="11">
        <v>2.5016546340430938E-2</v>
      </c>
      <c r="N315" s="2">
        <v>215228.2013666227</v>
      </c>
      <c r="O315" s="11">
        <v>8.6320593060628444E-3</v>
      </c>
      <c r="P315" s="2">
        <v>0</v>
      </c>
      <c r="Q315" s="11"/>
      <c r="R315" s="2">
        <v>0</v>
      </c>
      <c r="S315" s="11"/>
      <c r="T315" s="2">
        <v>39298.974802019999</v>
      </c>
      <c r="U315" s="11">
        <v>8.9874437346184732E-3</v>
      </c>
      <c r="V315" s="2">
        <v>0</v>
      </c>
      <c r="W315" s="11"/>
      <c r="X315" s="2">
        <v>0</v>
      </c>
      <c r="Y315" s="11"/>
      <c r="Z315" s="2">
        <v>0</v>
      </c>
      <c r="AA315" s="11"/>
      <c r="AB315" s="2">
        <v>163545.2386519291</v>
      </c>
      <c r="AC315" s="11">
        <v>2.6100208586009664E-2</v>
      </c>
      <c r="AD315" s="2">
        <v>289896.58915518405</v>
      </c>
      <c r="AE315" s="11">
        <v>1.3685713378278352E-2</v>
      </c>
      <c r="AF315" s="2">
        <v>0</v>
      </c>
      <c r="AG315" s="11"/>
      <c r="AH315" s="2">
        <v>990117.33783607767</v>
      </c>
      <c r="AI315" s="11">
        <v>9.2554973057134178E-3</v>
      </c>
      <c r="AJ315" s="1"/>
    </row>
    <row r="316" spans="1:36" x14ac:dyDescent="0.3">
      <c r="A316" s="44" t="s">
        <v>84</v>
      </c>
      <c r="B316" s="2">
        <v>0</v>
      </c>
      <c r="C316" s="11"/>
      <c r="D316" s="2">
        <v>0</v>
      </c>
      <c r="E316" s="11"/>
      <c r="F316" s="2">
        <v>0</v>
      </c>
      <c r="G316" s="11"/>
      <c r="H316" s="2">
        <v>0</v>
      </c>
      <c r="I316" s="11"/>
      <c r="J316" s="2">
        <v>0</v>
      </c>
      <c r="K316" s="11"/>
      <c r="L316" s="2">
        <v>0</v>
      </c>
      <c r="M316" s="11"/>
      <c r="N316" s="2">
        <v>0</v>
      </c>
      <c r="O316" s="11"/>
      <c r="P316" s="2">
        <v>0</v>
      </c>
      <c r="Q316" s="11"/>
      <c r="R316" s="2">
        <v>0</v>
      </c>
      <c r="S316" s="11"/>
      <c r="T316" s="2">
        <v>0</v>
      </c>
      <c r="U316" s="11"/>
      <c r="V316" s="2">
        <v>0</v>
      </c>
      <c r="W316" s="11"/>
      <c r="X316" s="2">
        <v>0</v>
      </c>
      <c r="Y316" s="11"/>
      <c r="Z316" s="2">
        <v>0</v>
      </c>
      <c r="AA316" s="11"/>
      <c r="AB316" s="2">
        <v>30210.4318961395</v>
      </c>
      <c r="AC316" s="11">
        <v>4.8212872503175111E-3</v>
      </c>
      <c r="AD316" s="2">
        <v>58047.205714236996</v>
      </c>
      <c r="AE316" s="11">
        <v>2.740347591291427E-3</v>
      </c>
      <c r="AF316" s="2">
        <v>0</v>
      </c>
      <c r="AG316" s="11"/>
      <c r="AH316" s="2">
        <v>88257.637610376492</v>
      </c>
      <c r="AI316" s="11">
        <v>8.2502173822827289E-4</v>
      </c>
      <c r="AJ316" s="1"/>
    </row>
    <row r="317" spans="1:36" x14ac:dyDescent="0.3">
      <c r="A317" s="44" t="s">
        <v>85</v>
      </c>
      <c r="B317" s="2">
        <v>0</v>
      </c>
      <c r="C317" s="11"/>
      <c r="D317" s="2">
        <v>47894.990976498601</v>
      </c>
      <c r="E317" s="11">
        <v>3.5090522141841621E-2</v>
      </c>
      <c r="F317" s="2">
        <v>58230.509294184107</v>
      </c>
      <c r="G317" s="11">
        <v>5.7590905884339991E-3</v>
      </c>
      <c r="H317" s="2">
        <v>0</v>
      </c>
      <c r="I317" s="11"/>
      <c r="J317" s="2">
        <v>0</v>
      </c>
      <c r="K317" s="11"/>
      <c r="L317" s="2">
        <v>176022.83358963931</v>
      </c>
      <c r="M317" s="11">
        <v>2.5016546340430938E-2</v>
      </c>
      <c r="N317" s="2">
        <v>215228.2013666227</v>
      </c>
      <c r="O317" s="11">
        <v>8.6320593060628444E-3</v>
      </c>
      <c r="P317" s="2">
        <v>0</v>
      </c>
      <c r="Q317" s="11"/>
      <c r="R317" s="2">
        <v>0</v>
      </c>
      <c r="S317" s="11"/>
      <c r="T317" s="2">
        <v>39298.974802019999</v>
      </c>
      <c r="U317" s="11">
        <v>8.9874437346184732E-3</v>
      </c>
      <c r="V317" s="2">
        <v>0</v>
      </c>
      <c r="W317" s="11"/>
      <c r="X317" s="2">
        <v>0</v>
      </c>
      <c r="Y317" s="11"/>
      <c r="Z317" s="2">
        <v>0</v>
      </c>
      <c r="AA317" s="11"/>
      <c r="AB317" s="2">
        <v>133334.80675578961</v>
      </c>
      <c r="AC317" s="11">
        <v>2.1278921335692154E-2</v>
      </c>
      <c r="AD317" s="2">
        <v>231849.38344094699</v>
      </c>
      <c r="AE317" s="11">
        <v>1.0945365786986926E-2</v>
      </c>
      <c r="AF317" s="2">
        <v>0</v>
      </c>
      <c r="AG317" s="11"/>
      <c r="AH317" s="2">
        <v>901859.70022570132</v>
      </c>
      <c r="AI317" s="11">
        <v>8.4304755674851455E-3</v>
      </c>
      <c r="AJ317" s="1"/>
    </row>
    <row r="318" spans="1:36" x14ac:dyDescent="0.3">
      <c r="A318" s="39" t="s">
        <v>291</v>
      </c>
      <c r="B318" s="2">
        <v>0</v>
      </c>
      <c r="C318" s="11"/>
      <c r="D318" s="2">
        <v>39710.768524025094</v>
      </c>
      <c r="E318" s="11">
        <v>2.9094307645774628E-2</v>
      </c>
      <c r="F318" s="2">
        <v>72452.954665929195</v>
      </c>
      <c r="G318" s="11">
        <v>7.1657132039280166E-3</v>
      </c>
      <c r="H318" s="2">
        <v>0</v>
      </c>
      <c r="I318" s="11"/>
      <c r="J318" s="2">
        <v>0</v>
      </c>
      <c r="K318" s="11"/>
      <c r="L318" s="2">
        <v>142831.52981034902</v>
      </c>
      <c r="M318" s="11">
        <v>2.0299364074011561E-2</v>
      </c>
      <c r="N318" s="2">
        <v>150213.128361676</v>
      </c>
      <c r="O318" s="11">
        <v>6.0245294265991126E-3</v>
      </c>
      <c r="P318" s="2">
        <v>0</v>
      </c>
      <c r="Q318" s="11"/>
      <c r="R318" s="2">
        <v>0</v>
      </c>
      <c r="S318" s="11"/>
      <c r="T318" s="2">
        <v>84924.028262933192</v>
      </c>
      <c r="U318" s="11">
        <v>1.9421624344537085E-2</v>
      </c>
      <c r="V318" s="2">
        <v>127522.810412908</v>
      </c>
      <c r="W318" s="11">
        <v>1.0043457486015745E-2</v>
      </c>
      <c r="X318" s="2">
        <v>0</v>
      </c>
      <c r="Y318" s="11"/>
      <c r="Z318" s="2">
        <v>0</v>
      </c>
      <c r="AA318" s="11"/>
      <c r="AB318" s="2">
        <v>129597.189934418</v>
      </c>
      <c r="AC318" s="11">
        <v>2.0682434519833228E-2</v>
      </c>
      <c r="AD318" s="2">
        <v>93361.801370785499</v>
      </c>
      <c r="AE318" s="11">
        <v>4.4075125470218971E-3</v>
      </c>
      <c r="AF318" s="2">
        <v>0</v>
      </c>
      <c r="AG318" s="11"/>
      <c r="AH318" s="2">
        <v>840614.21134302404</v>
      </c>
      <c r="AI318" s="11">
        <v>7.8579601335269852E-3</v>
      </c>
      <c r="AJ318" s="1"/>
    </row>
    <row r="319" spans="1:36" x14ac:dyDescent="0.3">
      <c r="A319" s="44" t="s">
        <v>85</v>
      </c>
      <c r="B319" s="2">
        <v>0</v>
      </c>
      <c r="C319" s="11"/>
      <c r="D319" s="2">
        <v>39710.768524025094</v>
      </c>
      <c r="E319" s="11">
        <v>2.9094307645774628E-2</v>
      </c>
      <c r="F319" s="2">
        <v>72452.954665929195</v>
      </c>
      <c r="G319" s="11">
        <v>7.1657132039280166E-3</v>
      </c>
      <c r="H319" s="2">
        <v>0</v>
      </c>
      <c r="I319" s="11"/>
      <c r="J319" s="2">
        <v>0</v>
      </c>
      <c r="K319" s="11"/>
      <c r="L319" s="2">
        <v>142831.52981034902</v>
      </c>
      <c r="M319" s="11">
        <v>2.0299364074011561E-2</v>
      </c>
      <c r="N319" s="2">
        <v>150213.128361676</v>
      </c>
      <c r="O319" s="11">
        <v>6.0245294265991126E-3</v>
      </c>
      <c r="P319" s="2">
        <v>0</v>
      </c>
      <c r="Q319" s="11"/>
      <c r="R319" s="2">
        <v>0</v>
      </c>
      <c r="S319" s="11"/>
      <c r="T319" s="2">
        <v>84924.028262933192</v>
      </c>
      <c r="U319" s="11">
        <v>1.9421624344537085E-2</v>
      </c>
      <c r="V319" s="2">
        <v>127522.810412908</v>
      </c>
      <c r="W319" s="11">
        <v>1.0043457486015745E-2</v>
      </c>
      <c r="X319" s="2">
        <v>0</v>
      </c>
      <c r="Y319" s="11"/>
      <c r="Z319" s="2">
        <v>0</v>
      </c>
      <c r="AA319" s="11"/>
      <c r="AB319" s="2">
        <v>129597.189934418</v>
      </c>
      <c r="AC319" s="11">
        <v>2.0682434519833228E-2</v>
      </c>
      <c r="AD319" s="2">
        <v>93361.801370785499</v>
      </c>
      <c r="AE319" s="11">
        <v>4.4075125470218971E-3</v>
      </c>
      <c r="AF319" s="2">
        <v>0</v>
      </c>
      <c r="AG319" s="11"/>
      <c r="AH319" s="2">
        <v>840614.21134302404</v>
      </c>
      <c r="AI319" s="11">
        <v>7.8579601335269852E-3</v>
      </c>
      <c r="AJ319" s="1"/>
    </row>
    <row r="320" spans="1:36" x14ac:dyDescent="0.3">
      <c r="A320" s="39" t="s">
        <v>292</v>
      </c>
      <c r="B320" s="2">
        <v>0</v>
      </c>
      <c r="C320" s="11"/>
      <c r="D320" s="2">
        <v>0</v>
      </c>
      <c r="E320" s="11"/>
      <c r="F320" s="2">
        <v>0</v>
      </c>
      <c r="G320" s="11"/>
      <c r="H320" s="2">
        <v>0</v>
      </c>
      <c r="I320" s="11"/>
      <c r="J320" s="2">
        <v>0</v>
      </c>
      <c r="K320" s="11"/>
      <c r="L320" s="2">
        <v>0</v>
      </c>
      <c r="M320" s="11"/>
      <c r="N320" s="2">
        <v>0</v>
      </c>
      <c r="O320" s="11"/>
      <c r="P320" s="2">
        <v>0</v>
      </c>
      <c r="Q320" s="11"/>
      <c r="R320" s="2">
        <v>0</v>
      </c>
      <c r="S320" s="11"/>
      <c r="T320" s="2">
        <v>0</v>
      </c>
      <c r="U320" s="11"/>
      <c r="V320" s="2">
        <v>0</v>
      </c>
      <c r="W320" s="11"/>
      <c r="X320" s="2">
        <v>0</v>
      </c>
      <c r="Y320" s="11"/>
      <c r="Z320" s="2">
        <v>0</v>
      </c>
      <c r="AA320" s="11"/>
      <c r="AB320" s="2">
        <v>36886.4011620733</v>
      </c>
      <c r="AC320" s="11">
        <v>5.886706163096154E-3</v>
      </c>
      <c r="AD320" s="2">
        <v>173866.78921382301</v>
      </c>
      <c r="AE320" s="11">
        <v>8.2080684361145045E-3</v>
      </c>
      <c r="AF320" s="2">
        <v>0</v>
      </c>
      <c r="AG320" s="11"/>
      <c r="AH320" s="2">
        <v>210753.19037589635</v>
      </c>
      <c r="AI320" s="11">
        <v>1.9700953726936535E-3</v>
      </c>
      <c r="AJ320" s="1"/>
    </row>
    <row r="321" spans="1:36" x14ac:dyDescent="0.3">
      <c r="A321" s="44" t="s">
        <v>84</v>
      </c>
      <c r="B321" s="2">
        <v>0</v>
      </c>
      <c r="C321" s="11"/>
      <c r="D321" s="2">
        <v>0</v>
      </c>
      <c r="E321" s="11"/>
      <c r="F321" s="2">
        <v>0</v>
      </c>
      <c r="G321" s="11"/>
      <c r="H321" s="2">
        <v>0</v>
      </c>
      <c r="I321" s="11"/>
      <c r="J321" s="2">
        <v>0</v>
      </c>
      <c r="K321" s="11"/>
      <c r="L321" s="2">
        <v>0</v>
      </c>
      <c r="M321" s="11"/>
      <c r="N321" s="2">
        <v>0</v>
      </c>
      <c r="O321" s="11"/>
      <c r="P321" s="2">
        <v>0</v>
      </c>
      <c r="Q321" s="11"/>
      <c r="R321" s="2">
        <v>0</v>
      </c>
      <c r="S321" s="11"/>
      <c r="T321" s="2">
        <v>0</v>
      </c>
      <c r="U321" s="11"/>
      <c r="V321" s="2">
        <v>0</v>
      </c>
      <c r="W321" s="11"/>
      <c r="X321" s="2">
        <v>0</v>
      </c>
      <c r="Y321" s="11"/>
      <c r="Z321" s="2">
        <v>0</v>
      </c>
      <c r="AA321" s="11"/>
      <c r="AB321" s="2">
        <v>36886.4011620733</v>
      </c>
      <c r="AC321" s="11">
        <v>5.886706163096154E-3</v>
      </c>
      <c r="AD321" s="2">
        <v>173866.78921382301</v>
      </c>
      <c r="AE321" s="11">
        <v>8.2080684361145045E-3</v>
      </c>
      <c r="AF321" s="2">
        <v>0</v>
      </c>
      <c r="AG321" s="11"/>
      <c r="AH321" s="2">
        <v>210753.19037589635</v>
      </c>
      <c r="AI321" s="11">
        <v>1.9700953726936535E-3</v>
      </c>
      <c r="AJ321" s="1"/>
    </row>
    <row r="322" spans="1:36" x14ac:dyDescent="0.3">
      <c r="A322" s="39" t="s">
        <v>293</v>
      </c>
      <c r="B322" s="2">
        <v>0</v>
      </c>
      <c r="C322" s="11"/>
      <c r="D322" s="2">
        <v>1548.1286694</v>
      </c>
      <c r="E322" s="11">
        <v>1.1342447768422559E-3</v>
      </c>
      <c r="F322" s="2">
        <v>6192.5146776000001</v>
      </c>
      <c r="G322" s="11">
        <v>6.1244961500049101E-4</v>
      </c>
      <c r="H322" s="2">
        <v>0</v>
      </c>
      <c r="I322" s="11"/>
      <c r="J322" s="2">
        <v>0</v>
      </c>
      <c r="K322" s="11"/>
      <c r="L322" s="2">
        <v>0</v>
      </c>
      <c r="M322" s="11"/>
      <c r="N322" s="2">
        <v>0</v>
      </c>
      <c r="O322" s="11"/>
      <c r="P322" s="2">
        <v>0</v>
      </c>
      <c r="Q322" s="11"/>
      <c r="R322" s="2">
        <v>0</v>
      </c>
      <c r="S322" s="11"/>
      <c r="T322" s="2">
        <v>0</v>
      </c>
      <c r="U322" s="11"/>
      <c r="V322" s="2">
        <v>0</v>
      </c>
      <c r="W322" s="11"/>
      <c r="X322" s="2">
        <v>0</v>
      </c>
      <c r="Y322" s="11"/>
      <c r="Z322" s="2">
        <v>0</v>
      </c>
      <c r="AA322" s="11"/>
      <c r="AB322" s="2">
        <v>0</v>
      </c>
      <c r="AC322" s="11"/>
      <c r="AD322" s="2">
        <v>0</v>
      </c>
      <c r="AE322" s="11"/>
      <c r="AF322" s="2">
        <v>0</v>
      </c>
      <c r="AG322" s="11"/>
      <c r="AH322" s="2">
        <v>7740.6433470000002</v>
      </c>
      <c r="AI322" s="11">
        <v>7.2358599233526583E-5</v>
      </c>
      <c r="AJ322" s="1"/>
    </row>
    <row r="323" spans="1:36" x14ac:dyDescent="0.3">
      <c r="A323" s="44" t="s">
        <v>84</v>
      </c>
      <c r="B323" s="2">
        <v>0</v>
      </c>
      <c r="C323" s="11"/>
      <c r="D323" s="2">
        <v>1548.1286694</v>
      </c>
      <c r="E323" s="11">
        <v>1.1342447768422559E-3</v>
      </c>
      <c r="F323" s="2">
        <v>6192.5146776000001</v>
      </c>
      <c r="G323" s="11">
        <v>6.1244961500049101E-4</v>
      </c>
      <c r="H323" s="2">
        <v>0</v>
      </c>
      <c r="I323" s="11"/>
      <c r="J323" s="2">
        <v>0</v>
      </c>
      <c r="K323" s="11"/>
      <c r="L323" s="2">
        <v>0</v>
      </c>
      <c r="M323" s="11"/>
      <c r="N323" s="2">
        <v>0</v>
      </c>
      <c r="O323" s="11"/>
      <c r="P323" s="2">
        <v>0</v>
      </c>
      <c r="Q323" s="11"/>
      <c r="R323" s="2">
        <v>0</v>
      </c>
      <c r="S323" s="11"/>
      <c r="T323" s="2">
        <v>0</v>
      </c>
      <c r="U323" s="11"/>
      <c r="V323" s="2">
        <v>0</v>
      </c>
      <c r="W323" s="11"/>
      <c r="X323" s="2">
        <v>0</v>
      </c>
      <c r="Y323" s="11"/>
      <c r="Z323" s="2">
        <v>0</v>
      </c>
      <c r="AA323" s="11"/>
      <c r="AB323" s="2">
        <v>0</v>
      </c>
      <c r="AC323" s="11"/>
      <c r="AD323" s="2">
        <v>0</v>
      </c>
      <c r="AE323" s="11"/>
      <c r="AF323" s="2">
        <v>0</v>
      </c>
      <c r="AG323" s="11"/>
      <c r="AH323" s="2">
        <v>7740.6433470000002</v>
      </c>
      <c r="AI323" s="11">
        <v>7.2358599233526583E-5</v>
      </c>
      <c r="AJ323" s="1"/>
    </row>
    <row r="324" spans="1:36" x14ac:dyDescent="0.3">
      <c r="A324" s="39" t="s">
        <v>294</v>
      </c>
      <c r="B324" s="2">
        <v>0</v>
      </c>
      <c r="C324" s="11"/>
      <c r="D324" s="2">
        <v>0</v>
      </c>
      <c r="E324" s="11"/>
      <c r="F324" s="2">
        <v>0</v>
      </c>
      <c r="G324" s="11"/>
      <c r="H324" s="2">
        <v>0</v>
      </c>
      <c r="I324" s="11"/>
      <c r="J324" s="2">
        <v>0</v>
      </c>
      <c r="K324" s="11"/>
      <c r="L324" s="2">
        <v>24782.250520912497</v>
      </c>
      <c r="M324" s="11">
        <v>3.5220789594939657E-3</v>
      </c>
      <c r="N324" s="2">
        <v>0</v>
      </c>
      <c r="O324" s="11"/>
      <c r="P324" s="2">
        <v>0</v>
      </c>
      <c r="Q324" s="11"/>
      <c r="R324" s="2">
        <v>0</v>
      </c>
      <c r="S324" s="11"/>
      <c r="T324" s="2">
        <v>10677.359010779999</v>
      </c>
      <c r="U324" s="11">
        <v>2.4418490260151586E-3</v>
      </c>
      <c r="V324" s="2">
        <v>19597.089381581198</v>
      </c>
      <c r="W324" s="11">
        <v>1.5434300217840773E-3</v>
      </c>
      <c r="X324" s="2">
        <v>0</v>
      </c>
      <c r="Y324" s="11"/>
      <c r="Z324" s="2">
        <v>0</v>
      </c>
      <c r="AA324" s="11"/>
      <c r="AB324" s="2">
        <v>0</v>
      </c>
      <c r="AC324" s="11"/>
      <c r="AD324" s="2">
        <v>0</v>
      </c>
      <c r="AE324" s="11"/>
      <c r="AF324" s="2">
        <v>0</v>
      </c>
      <c r="AG324" s="11"/>
      <c r="AH324" s="2">
        <v>55056.698913273693</v>
      </c>
      <c r="AI324" s="11">
        <v>5.1466337269375688E-4</v>
      </c>
      <c r="AJ324" s="1"/>
    </row>
    <row r="325" spans="1:36" x14ac:dyDescent="0.3">
      <c r="A325" s="44" t="s">
        <v>84</v>
      </c>
      <c r="B325" s="2">
        <v>0</v>
      </c>
      <c r="C325" s="11"/>
      <c r="D325" s="2">
        <v>0</v>
      </c>
      <c r="E325" s="11"/>
      <c r="F325" s="2">
        <v>0</v>
      </c>
      <c r="G325" s="11"/>
      <c r="H325" s="2">
        <v>0</v>
      </c>
      <c r="I325" s="11"/>
      <c r="J325" s="2">
        <v>0</v>
      </c>
      <c r="K325" s="11"/>
      <c r="L325" s="2">
        <v>24782.250520912497</v>
      </c>
      <c r="M325" s="11">
        <v>3.5220789594939657E-3</v>
      </c>
      <c r="N325" s="2">
        <v>0</v>
      </c>
      <c r="O325" s="11"/>
      <c r="P325" s="2">
        <v>0</v>
      </c>
      <c r="Q325" s="11"/>
      <c r="R325" s="2">
        <v>0</v>
      </c>
      <c r="S325" s="11"/>
      <c r="T325" s="2">
        <v>10677.359010779999</v>
      </c>
      <c r="U325" s="11">
        <v>2.4418490260151586E-3</v>
      </c>
      <c r="V325" s="2">
        <v>19597.089381581198</v>
      </c>
      <c r="W325" s="11">
        <v>1.5434300217840773E-3</v>
      </c>
      <c r="X325" s="2">
        <v>0</v>
      </c>
      <c r="Y325" s="11"/>
      <c r="Z325" s="2">
        <v>0</v>
      </c>
      <c r="AA325" s="11"/>
      <c r="AB325" s="2">
        <v>0</v>
      </c>
      <c r="AC325" s="11"/>
      <c r="AD325" s="2">
        <v>0</v>
      </c>
      <c r="AE325" s="11"/>
      <c r="AF325" s="2">
        <v>0</v>
      </c>
      <c r="AG325" s="11"/>
      <c r="AH325" s="2">
        <v>55056.698913273693</v>
      </c>
      <c r="AI325" s="11">
        <v>5.1466337269375688E-4</v>
      </c>
      <c r="AJ325" s="1"/>
    </row>
    <row r="326" spans="1:36" x14ac:dyDescent="0.3">
      <c r="A326" s="39" t="s">
        <v>295</v>
      </c>
      <c r="B326" s="2">
        <v>0</v>
      </c>
      <c r="C326" s="11"/>
      <c r="D326" s="2">
        <v>0</v>
      </c>
      <c r="E326" s="11"/>
      <c r="F326" s="2">
        <v>0</v>
      </c>
      <c r="G326" s="11"/>
      <c r="H326" s="2">
        <v>0</v>
      </c>
      <c r="I326" s="11"/>
      <c r="J326" s="2">
        <v>0</v>
      </c>
      <c r="K326" s="11"/>
      <c r="L326" s="2">
        <v>0</v>
      </c>
      <c r="M326" s="11"/>
      <c r="N326" s="2">
        <v>0</v>
      </c>
      <c r="O326" s="11"/>
      <c r="P326" s="2">
        <v>0</v>
      </c>
      <c r="Q326" s="11"/>
      <c r="R326" s="2">
        <v>0</v>
      </c>
      <c r="S326" s="11"/>
      <c r="T326" s="2">
        <v>3632.2526570655</v>
      </c>
      <c r="U326" s="11">
        <v>8.3067475805034656E-4</v>
      </c>
      <c r="V326" s="2">
        <v>0</v>
      </c>
      <c r="W326" s="11"/>
      <c r="X326" s="2">
        <v>0</v>
      </c>
      <c r="Y326" s="11"/>
      <c r="Z326" s="2">
        <v>0</v>
      </c>
      <c r="AA326" s="11"/>
      <c r="AB326" s="2">
        <v>7386.9407969535005</v>
      </c>
      <c r="AC326" s="11">
        <v>1.1788829635286764E-3</v>
      </c>
      <c r="AD326" s="2">
        <v>10027.466043157299</v>
      </c>
      <c r="AE326" s="11">
        <v>4.7338613599074743E-4</v>
      </c>
      <c r="AF326" s="2">
        <v>0</v>
      </c>
      <c r="AG326" s="11"/>
      <c r="AH326" s="2">
        <v>21046.659497176301</v>
      </c>
      <c r="AI326" s="11">
        <v>1.9674163134655997E-4</v>
      </c>
      <c r="AJ326" s="1"/>
    </row>
    <row r="327" spans="1:36" x14ac:dyDescent="0.3">
      <c r="A327" s="44" t="s">
        <v>84</v>
      </c>
      <c r="B327" s="2">
        <v>0</v>
      </c>
      <c r="C327" s="11"/>
      <c r="D327" s="2">
        <v>0</v>
      </c>
      <c r="E327" s="11"/>
      <c r="F327" s="2">
        <v>0</v>
      </c>
      <c r="G327" s="11"/>
      <c r="H327" s="2">
        <v>0</v>
      </c>
      <c r="I327" s="11"/>
      <c r="J327" s="2">
        <v>0</v>
      </c>
      <c r="K327" s="11"/>
      <c r="L327" s="2">
        <v>0</v>
      </c>
      <c r="M327" s="11"/>
      <c r="N327" s="2">
        <v>0</v>
      </c>
      <c r="O327" s="11"/>
      <c r="P327" s="2">
        <v>0</v>
      </c>
      <c r="Q327" s="11"/>
      <c r="R327" s="2">
        <v>0</v>
      </c>
      <c r="S327" s="11"/>
      <c r="T327" s="2">
        <v>3632.2526570655</v>
      </c>
      <c r="U327" s="11">
        <v>8.3067475805034656E-4</v>
      </c>
      <c r="V327" s="2">
        <v>0</v>
      </c>
      <c r="W327" s="11"/>
      <c r="X327" s="2">
        <v>0</v>
      </c>
      <c r="Y327" s="11"/>
      <c r="Z327" s="2">
        <v>0</v>
      </c>
      <c r="AA327" s="11"/>
      <c r="AB327" s="2">
        <v>7386.9407969535005</v>
      </c>
      <c r="AC327" s="11">
        <v>1.1788829635286764E-3</v>
      </c>
      <c r="AD327" s="2">
        <v>10027.466043157299</v>
      </c>
      <c r="AE327" s="11">
        <v>4.7338613599074743E-4</v>
      </c>
      <c r="AF327" s="2">
        <v>0</v>
      </c>
      <c r="AG327" s="11"/>
      <c r="AH327" s="2">
        <v>21046.659497176301</v>
      </c>
      <c r="AI327" s="11">
        <v>1.9674163134655997E-4</v>
      </c>
      <c r="AJ327" s="1"/>
    </row>
    <row r="328" spans="1:36" x14ac:dyDescent="0.3">
      <c r="A328" s="16" t="s">
        <v>58</v>
      </c>
      <c r="B328" s="102">
        <v>0</v>
      </c>
      <c r="C328" s="10"/>
      <c r="D328" s="102">
        <v>421367.81015306286</v>
      </c>
      <c r="E328" s="10">
        <v>0.30871738715413188</v>
      </c>
      <c r="F328" s="102">
        <v>4710696.5134920115</v>
      </c>
      <c r="G328" s="10">
        <v>0.46589542637797765</v>
      </c>
      <c r="H328" s="102">
        <v>1814961.9875878773</v>
      </c>
      <c r="I328" s="10">
        <v>0.50757359759669274</v>
      </c>
      <c r="J328" s="102">
        <v>0</v>
      </c>
      <c r="K328" s="10"/>
      <c r="L328" s="102">
        <v>1862124.9453818768</v>
      </c>
      <c r="M328" s="10">
        <v>0.26464711445572403</v>
      </c>
      <c r="N328" s="102">
        <v>11484010.414648246</v>
      </c>
      <c r="O328" s="10">
        <v>0.46058396781296534</v>
      </c>
      <c r="P328" s="102">
        <v>1598807.0368506655</v>
      </c>
      <c r="Q328" s="10">
        <v>0.5115775040472671</v>
      </c>
      <c r="R328" s="102">
        <v>0</v>
      </c>
      <c r="S328" s="10"/>
      <c r="T328" s="102">
        <v>1872373.2860388537</v>
      </c>
      <c r="U328" s="10">
        <v>0.42820072643757445</v>
      </c>
      <c r="V328" s="102">
        <v>6473324.1369839041</v>
      </c>
      <c r="W328" s="10">
        <v>0.50982687373722257</v>
      </c>
      <c r="X328" s="102">
        <v>1765446.6657534768</v>
      </c>
      <c r="Y328" s="10">
        <v>0.54750593761735233</v>
      </c>
      <c r="Z328" s="102">
        <v>0</v>
      </c>
      <c r="AA328" s="10"/>
      <c r="AB328" s="102">
        <v>1414978.9526507151</v>
      </c>
      <c r="AC328" s="10">
        <v>0.2258166982629031</v>
      </c>
      <c r="AD328" s="102">
        <v>7245150.0504779313</v>
      </c>
      <c r="AE328" s="10">
        <v>0.34203592136912458</v>
      </c>
      <c r="AF328" s="102">
        <v>1455282.9250033782</v>
      </c>
      <c r="AG328" s="10">
        <v>0.5055669638993846</v>
      </c>
      <c r="AH328" s="102">
        <v>42118524.725022011</v>
      </c>
      <c r="AI328" s="10">
        <v>0.39371888281952733</v>
      </c>
      <c r="AJ328" s="1"/>
    </row>
    <row r="329" spans="1:36" x14ac:dyDescent="0.3">
      <c r="A329" s="39" t="s">
        <v>296</v>
      </c>
      <c r="B329" s="2">
        <v>0</v>
      </c>
      <c r="C329" s="11"/>
      <c r="D329" s="2">
        <v>0</v>
      </c>
      <c r="E329" s="11"/>
      <c r="F329" s="2">
        <v>0</v>
      </c>
      <c r="G329" s="11"/>
      <c r="H329" s="2">
        <v>0</v>
      </c>
      <c r="I329" s="11"/>
      <c r="J329" s="2">
        <v>0</v>
      </c>
      <c r="K329" s="11"/>
      <c r="L329" s="2">
        <v>0</v>
      </c>
      <c r="M329" s="11"/>
      <c r="N329" s="2">
        <v>0</v>
      </c>
      <c r="O329" s="11"/>
      <c r="P329" s="2">
        <v>0</v>
      </c>
      <c r="Q329" s="11"/>
      <c r="R329" s="2">
        <v>0</v>
      </c>
      <c r="S329" s="11"/>
      <c r="T329" s="2">
        <v>109485.59142454299</v>
      </c>
      <c r="U329" s="11">
        <v>2.5038708964716525E-2</v>
      </c>
      <c r="V329" s="2">
        <v>1.7759588699999999E-2</v>
      </c>
      <c r="W329" s="11">
        <v>1.3987119127945524E-9</v>
      </c>
      <c r="X329" s="2">
        <v>4.5512340399999997E-2</v>
      </c>
      <c r="Y329" s="11">
        <v>1.4114431824666435E-8</v>
      </c>
      <c r="Z329" s="2">
        <v>0</v>
      </c>
      <c r="AA329" s="11"/>
      <c r="AB329" s="2">
        <v>0</v>
      </c>
      <c r="AC329" s="11"/>
      <c r="AD329" s="2">
        <v>0</v>
      </c>
      <c r="AE329" s="11"/>
      <c r="AF329" s="2">
        <v>1.749749E-4</v>
      </c>
      <c r="AG329" s="11">
        <v>6.0786481742986908E-11</v>
      </c>
      <c r="AH329" s="2">
        <v>109485.654871447</v>
      </c>
      <c r="AI329" s="11">
        <v>1.0234586800506212E-3</v>
      </c>
      <c r="AJ329" s="1"/>
    </row>
    <row r="330" spans="1:36" x14ac:dyDescent="0.3">
      <c r="A330" s="44" t="s">
        <v>87</v>
      </c>
      <c r="B330" s="2">
        <v>0</v>
      </c>
      <c r="C330" s="11"/>
      <c r="D330" s="2">
        <v>0</v>
      </c>
      <c r="E330" s="11"/>
      <c r="F330" s="2">
        <v>0</v>
      </c>
      <c r="G330" s="11"/>
      <c r="H330" s="2">
        <v>0</v>
      </c>
      <c r="I330" s="11"/>
      <c r="J330" s="2">
        <v>0</v>
      </c>
      <c r="K330" s="11"/>
      <c r="L330" s="2">
        <v>0</v>
      </c>
      <c r="M330" s="11"/>
      <c r="N330" s="2">
        <v>0</v>
      </c>
      <c r="O330" s="11"/>
      <c r="P330" s="2">
        <v>0</v>
      </c>
      <c r="Q330" s="11"/>
      <c r="R330" s="2">
        <v>0</v>
      </c>
      <c r="S330" s="11"/>
      <c r="T330" s="2">
        <v>109485.59142454299</v>
      </c>
      <c r="U330" s="11">
        <v>2.5038708964716525E-2</v>
      </c>
      <c r="V330" s="2">
        <v>1.7759588699999999E-2</v>
      </c>
      <c r="W330" s="11">
        <v>1.3987119127945524E-9</v>
      </c>
      <c r="X330" s="2">
        <v>4.5512340399999997E-2</v>
      </c>
      <c r="Y330" s="11">
        <v>1.4114431824666435E-8</v>
      </c>
      <c r="Z330" s="2">
        <v>0</v>
      </c>
      <c r="AA330" s="11"/>
      <c r="AB330" s="2">
        <v>0</v>
      </c>
      <c r="AC330" s="11"/>
      <c r="AD330" s="2">
        <v>0</v>
      </c>
      <c r="AE330" s="11"/>
      <c r="AF330" s="2">
        <v>1.749749E-4</v>
      </c>
      <c r="AG330" s="11">
        <v>6.0786481742986908E-11</v>
      </c>
      <c r="AH330" s="2">
        <v>109485.654871447</v>
      </c>
      <c r="AI330" s="11">
        <v>1.0234586800506212E-3</v>
      </c>
      <c r="AJ330" s="1"/>
    </row>
    <row r="331" spans="1:36" x14ac:dyDescent="0.3">
      <c r="A331" s="39" t="s">
        <v>297</v>
      </c>
      <c r="B331" s="2">
        <v>0</v>
      </c>
      <c r="C331" s="11"/>
      <c r="D331" s="2">
        <v>0</v>
      </c>
      <c r="E331" s="11"/>
      <c r="F331" s="2">
        <v>0</v>
      </c>
      <c r="G331" s="11"/>
      <c r="H331" s="2">
        <v>0</v>
      </c>
      <c r="I331" s="11"/>
      <c r="J331" s="2">
        <v>0</v>
      </c>
      <c r="K331" s="11"/>
      <c r="L331" s="2">
        <v>0</v>
      </c>
      <c r="M331" s="11"/>
      <c r="N331" s="2">
        <v>0</v>
      </c>
      <c r="O331" s="11"/>
      <c r="P331" s="2">
        <v>0</v>
      </c>
      <c r="Q331" s="11"/>
      <c r="R331" s="2">
        <v>0</v>
      </c>
      <c r="S331" s="11"/>
      <c r="T331" s="2">
        <v>0</v>
      </c>
      <c r="U331" s="11"/>
      <c r="V331" s="2">
        <v>78038.781895366206</v>
      </c>
      <c r="W331" s="11">
        <v>6.1461881657779924E-3</v>
      </c>
      <c r="X331" s="2">
        <v>19513.038927890699</v>
      </c>
      <c r="Y331" s="11">
        <v>6.0514457226149478E-3</v>
      </c>
      <c r="Z331" s="2">
        <v>0</v>
      </c>
      <c r="AA331" s="11"/>
      <c r="AB331" s="2">
        <v>0</v>
      </c>
      <c r="AC331" s="11"/>
      <c r="AD331" s="2">
        <v>0</v>
      </c>
      <c r="AE331" s="11"/>
      <c r="AF331" s="2">
        <v>0</v>
      </c>
      <c r="AG331" s="11"/>
      <c r="AH331" s="2">
        <v>97551.820823256916</v>
      </c>
      <c r="AI331" s="11">
        <v>9.1190264051973775E-4</v>
      </c>
      <c r="AJ331" s="1"/>
    </row>
    <row r="332" spans="1:36" x14ac:dyDescent="0.3">
      <c r="A332" s="44" t="s">
        <v>98</v>
      </c>
      <c r="B332" s="2">
        <v>0</v>
      </c>
      <c r="C332" s="11"/>
      <c r="D332" s="2">
        <v>0</v>
      </c>
      <c r="E332" s="11"/>
      <c r="F332" s="2">
        <v>0</v>
      </c>
      <c r="G332" s="11"/>
      <c r="H332" s="2">
        <v>0</v>
      </c>
      <c r="I332" s="11"/>
      <c r="J332" s="2">
        <v>0</v>
      </c>
      <c r="K332" s="11"/>
      <c r="L332" s="2">
        <v>0</v>
      </c>
      <c r="M332" s="11"/>
      <c r="N332" s="2">
        <v>0</v>
      </c>
      <c r="O332" s="11"/>
      <c r="P332" s="2">
        <v>0</v>
      </c>
      <c r="Q332" s="11"/>
      <c r="R332" s="2">
        <v>0</v>
      </c>
      <c r="S332" s="11"/>
      <c r="T332" s="2">
        <v>0</v>
      </c>
      <c r="U332" s="11"/>
      <c r="V332" s="2">
        <v>78038.781895366206</v>
      </c>
      <c r="W332" s="11">
        <v>6.1461881657779924E-3</v>
      </c>
      <c r="X332" s="2">
        <v>19513.038927890699</v>
      </c>
      <c r="Y332" s="11">
        <v>6.0514457226149478E-3</v>
      </c>
      <c r="Z332" s="2">
        <v>0</v>
      </c>
      <c r="AA332" s="11"/>
      <c r="AB332" s="2">
        <v>0</v>
      </c>
      <c r="AC332" s="11"/>
      <c r="AD332" s="2">
        <v>0</v>
      </c>
      <c r="AE332" s="11"/>
      <c r="AF332" s="2">
        <v>0</v>
      </c>
      <c r="AG332" s="11"/>
      <c r="AH332" s="2">
        <v>97551.820823256916</v>
      </c>
      <c r="AI332" s="11">
        <v>9.1190264051973775E-4</v>
      </c>
      <c r="AJ332" s="1"/>
    </row>
    <row r="333" spans="1:36" x14ac:dyDescent="0.3">
      <c r="A333" s="39" t="s">
        <v>298</v>
      </c>
      <c r="B333" s="2">
        <v>0</v>
      </c>
      <c r="C333" s="11"/>
      <c r="D333" s="2">
        <v>490.0185842935</v>
      </c>
      <c r="E333" s="11">
        <v>3.5901474520586707E-4</v>
      </c>
      <c r="F333" s="2">
        <v>1072.6313299953999</v>
      </c>
      <c r="G333" s="11">
        <v>1.0608495567551101E-4</v>
      </c>
      <c r="H333" s="2">
        <v>8820.4134203095</v>
      </c>
      <c r="I333" s="11">
        <v>2.4667232717015077E-3</v>
      </c>
      <c r="J333" s="2">
        <v>0</v>
      </c>
      <c r="K333" s="11"/>
      <c r="L333" s="2">
        <v>0</v>
      </c>
      <c r="M333" s="11"/>
      <c r="N333" s="2">
        <v>0</v>
      </c>
      <c r="O333" s="11"/>
      <c r="P333" s="2">
        <v>0</v>
      </c>
      <c r="Q333" s="11"/>
      <c r="R333" s="2">
        <v>0</v>
      </c>
      <c r="S333" s="11"/>
      <c r="T333" s="2">
        <v>0</v>
      </c>
      <c r="U333" s="11"/>
      <c r="V333" s="2">
        <v>0</v>
      </c>
      <c r="W333" s="11"/>
      <c r="X333" s="2">
        <v>0</v>
      </c>
      <c r="Y333" s="11"/>
      <c r="Z333" s="2">
        <v>0</v>
      </c>
      <c r="AA333" s="11"/>
      <c r="AB333" s="2">
        <v>0</v>
      </c>
      <c r="AC333" s="11"/>
      <c r="AD333" s="2">
        <v>0</v>
      </c>
      <c r="AE333" s="11"/>
      <c r="AF333" s="2">
        <v>0</v>
      </c>
      <c r="AG333" s="11"/>
      <c r="AH333" s="2">
        <v>10383.063334598402</v>
      </c>
      <c r="AI333" s="11">
        <v>9.7059622174132168E-5</v>
      </c>
      <c r="AJ333" s="1"/>
    </row>
    <row r="334" spans="1:36" x14ac:dyDescent="0.3">
      <c r="A334" s="44" t="s">
        <v>87</v>
      </c>
      <c r="B334" s="2">
        <v>0</v>
      </c>
      <c r="C334" s="11"/>
      <c r="D334" s="2">
        <v>490.0185842935</v>
      </c>
      <c r="E334" s="11">
        <v>3.5901474520586707E-4</v>
      </c>
      <c r="F334" s="2">
        <v>1072.6313299953999</v>
      </c>
      <c r="G334" s="11">
        <v>1.0608495567551101E-4</v>
      </c>
      <c r="H334" s="2">
        <v>8820.4134203095</v>
      </c>
      <c r="I334" s="11">
        <v>2.4667232717015077E-3</v>
      </c>
      <c r="J334" s="2">
        <v>0</v>
      </c>
      <c r="K334" s="11"/>
      <c r="L334" s="2">
        <v>0</v>
      </c>
      <c r="M334" s="11"/>
      <c r="N334" s="2">
        <v>0</v>
      </c>
      <c r="O334" s="11"/>
      <c r="P334" s="2">
        <v>0</v>
      </c>
      <c r="Q334" s="11"/>
      <c r="R334" s="2">
        <v>0</v>
      </c>
      <c r="S334" s="11"/>
      <c r="T334" s="2">
        <v>0</v>
      </c>
      <c r="U334" s="11"/>
      <c r="V334" s="2">
        <v>0</v>
      </c>
      <c r="W334" s="11"/>
      <c r="X334" s="2">
        <v>0</v>
      </c>
      <c r="Y334" s="11"/>
      <c r="Z334" s="2">
        <v>0</v>
      </c>
      <c r="AA334" s="11"/>
      <c r="AB334" s="2">
        <v>0</v>
      </c>
      <c r="AC334" s="11"/>
      <c r="AD334" s="2">
        <v>0</v>
      </c>
      <c r="AE334" s="11"/>
      <c r="AF334" s="2">
        <v>0</v>
      </c>
      <c r="AG334" s="11"/>
      <c r="AH334" s="2">
        <v>10383.063334598402</v>
      </c>
      <c r="AI334" s="11">
        <v>9.7059622174132168E-5</v>
      </c>
      <c r="AJ334" s="1"/>
    </row>
    <row r="335" spans="1:36" x14ac:dyDescent="0.3">
      <c r="A335" s="39" t="s">
        <v>299</v>
      </c>
      <c r="B335" s="2">
        <v>0</v>
      </c>
      <c r="C335" s="11"/>
      <c r="D335" s="2">
        <v>241.66098548969998</v>
      </c>
      <c r="E335" s="11">
        <v>1.7705421776374497E-4</v>
      </c>
      <c r="F335" s="2">
        <v>995.21164206449998</v>
      </c>
      <c r="G335" s="11">
        <v>9.8428024600603252E-5</v>
      </c>
      <c r="H335" s="2">
        <v>16882.735463115598</v>
      </c>
      <c r="I335" s="11">
        <v>4.7214381540164017E-3</v>
      </c>
      <c r="J335" s="2">
        <v>0</v>
      </c>
      <c r="K335" s="11"/>
      <c r="L335" s="2">
        <v>13.810157023399999</v>
      </c>
      <c r="M335" s="11">
        <v>1.9627137349119969E-6</v>
      </c>
      <c r="N335" s="2">
        <v>23.933951797799999</v>
      </c>
      <c r="O335" s="11">
        <v>9.5990808841604778E-7</v>
      </c>
      <c r="P335" s="2">
        <v>13.865869730499998</v>
      </c>
      <c r="Q335" s="11">
        <v>4.4367249234444688E-6</v>
      </c>
      <c r="R335" s="2">
        <v>0</v>
      </c>
      <c r="S335" s="11"/>
      <c r="T335" s="2">
        <v>2.4896920595000003</v>
      </c>
      <c r="U335" s="11">
        <v>5.6937788871104334E-7</v>
      </c>
      <c r="V335" s="2">
        <v>3.6142183985999998</v>
      </c>
      <c r="W335" s="11">
        <v>2.8464906563759949E-7</v>
      </c>
      <c r="X335" s="2">
        <v>3.2949084504000004</v>
      </c>
      <c r="Y335" s="11">
        <v>1.0218274930042519E-6</v>
      </c>
      <c r="Z335" s="2">
        <v>0</v>
      </c>
      <c r="AA335" s="11"/>
      <c r="AB335" s="2">
        <v>0</v>
      </c>
      <c r="AC335" s="11"/>
      <c r="AD335" s="2">
        <v>0</v>
      </c>
      <c r="AE335" s="11"/>
      <c r="AF335" s="2">
        <v>0</v>
      </c>
      <c r="AG335" s="11"/>
      <c r="AH335" s="2">
        <v>18180.616888129993</v>
      </c>
      <c r="AI335" s="11">
        <v>1.6995021114573565E-4</v>
      </c>
      <c r="AJ335" s="1"/>
    </row>
    <row r="336" spans="1:36" x14ac:dyDescent="0.3">
      <c r="A336" s="44" t="s">
        <v>87</v>
      </c>
      <c r="B336" s="2">
        <v>0</v>
      </c>
      <c r="C336" s="11"/>
      <c r="D336" s="2">
        <v>241.66098548969998</v>
      </c>
      <c r="E336" s="11">
        <v>1.7705421776374497E-4</v>
      </c>
      <c r="F336" s="2">
        <v>995.21164206449998</v>
      </c>
      <c r="G336" s="11">
        <v>9.8428024600603252E-5</v>
      </c>
      <c r="H336" s="2">
        <v>16882.735463115598</v>
      </c>
      <c r="I336" s="11">
        <v>4.7214381540164017E-3</v>
      </c>
      <c r="J336" s="2">
        <v>0</v>
      </c>
      <c r="K336" s="11"/>
      <c r="L336" s="2">
        <v>13.810157023399999</v>
      </c>
      <c r="M336" s="11">
        <v>1.9627137349119969E-6</v>
      </c>
      <c r="N336" s="2">
        <v>23.933951797799999</v>
      </c>
      <c r="O336" s="11">
        <v>9.5990808841604778E-7</v>
      </c>
      <c r="P336" s="2">
        <v>13.865869730499998</v>
      </c>
      <c r="Q336" s="11">
        <v>4.4367249234444688E-6</v>
      </c>
      <c r="R336" s="2">
        <v>0</v>
      </c>
      <c r="S336" s="11"/>
      <c r="T336" s="2">
        <v>2.4896920595000003</v>
      </c>
      <c r="U336" s="11">
        <v>5.6937788871104334E-7</v>
      </c>
      <c r="V336" s="2">
        <v>3.6142183985999998</v>
      </c>
      <c r="W336" s="11">
        <v>2.8464906563759949E-7</v>
      </c>
      <c r="X336" s="2">
        <v>3.2949084504000004</v>
      </c>
      <c r="Y336" s="11">
        <v>1.0218274930042519E-6</v>
      </c>
      <c r="Z336" s="2">
        <v>0</v>
      </c>
      <c r="AA336" s="11"/>
      <c r="AB336" s="2">
        <v>0</v>
      </c>
      <c r="AC336" s="11"/>
      <c r="AD336" s="2">
        <v>0</v>
      </c>
      <c r="AE336" s="11"/>
      <c r="AF336" s="2">
        <v>0</v>
      </c>
      <c r="AG336" s="11"/>
      <c r="AH336" s="2">
        <v>18180.616888129993</v>
      </c>
      <c r="AI336" s="11">
        <v>1.6995021114573565E-4</v>
      </c>
      <c r="AJ336" s="1"/>
    </row>
    <row r="337" spans="1:36" x14ac:dyDescent="0.3">
      <c r="A337" s="39" t="s">
        <v>300</v>
      </c>
      <c r="B337" s="2">
        <v>0</v>
      </c>
      <c r="C337" s="11"/>
      <c r="D337" s="2">
        <v>0</v>
      </c>
      <c r="E337" s="11"/>
      <c r="F337" s="2">
        <v>0</v>
      </c>
      <c r="G337" s="11"/>
      <c r="H337" s="2">
        <v>0</v>
      </c>
      <c r="I337" s="11"/>
      <c r="J337" s="2">
        <v>0</v>
      </c>
      <c r="K337" s="11"/>
      <c r="L337" s="2">
        <v>0</v>
      </c>
      <c r="M337" s="11"/>
      <c r="N337" s="2">
        <v>0</v>
      </c>
      <c r="O337" s="11"/>
      <c r="P337" s="2">
        <v>0</v>
      </c>
      <c r="Q337" s="11"/>
      <c r="R337" s="2">
        <v>0</v>
      </c>
      <c r="S337" s="11"/>
      <c r="T337" s="2">
        <v>0</v>
      </c>
      <c r="U337" s="11"/>
      <c r="V337" s="2">
        <v>74970.272921292897</v>
      </c>
      <c r="W337" s="11">
        <v>5.9045181513956591E-3</v>
      </c>
      <c r="X337" s="2">
        <v>69452.801432353896</v>
      </c>
      <c r="Y337" s="11">
        <v>2.1538923778330998E-2</v>
      </c>
      <c r="Z337" s="2">
        <v>0</v>
      </c>
      <c r="AA337" s="11"/>
      <c r="AB337" s="2">
        <v>0</v>
      </c>
      <c r="AC337" s="11"/>
      <c r="AD337" s="2">
        <v>0</v>
      </c>
      <c r="AE337" s="11"/>
      <c r="AF337" s="2">
        <v>0</v>
      </c>
      <c r="AG337" s="11"/>
      <c r="AH337" s="2">
        <v>144423.07435364681</v>
      </c>
      <c r="AI337" s="11">
        <v>1.3500494582636324E-3</v>
      </c>
      <c r="AJ337" s="1"/>
    </row>
    <row r="338" spans="1:36" x14ac:dyDescent="0.3">
      <c r="A338" s="44" t="s">
        <v>98</v>
      </c>
      <c r="B338" s="2">
        <v>0</v>
      </c>
      <c r="C338" s="11"/>
      <c r="D338" s="2">
        <v>0</v>
      </c>
      <c r="E338" s="11"/>
      <c r="F338" s="2">
        <v>0</v>
      </c>
      <c r="G338" s="11"/>
      <c r="H338" s="2">
        <v>0</v>
      </c>
      <c r="I338" s="11"/>
      <c r="J338" s="2">
        <v>0</v>
      </c>
      <c r="K338" s="11"/>
      <c r="L338" s="2">
        <v>0</v>
      </c>
      <c r="M338" s="11"/>
      <c r="N338" s="2">
        <v>0</v>
      </c>
      <c r="O338" s="11"/>
      <c r="P338" s="2">
        <v>0</v>
      </c>
      <c r="Q338" s="11"/>
      <c r="R338" s="2">
        <v>0</v>
      </c>
      <c r="S338" s="11"/>
      <c r="T338" s="2">
        <v>0</v>
      </c>
      <c r="U338" s="11"/>
      <c r="V338" s="2">
        <v>74970.272921292897</v>
      </c>
      <c r="W338" s="11">
        <v>5.9045181513956591E-3</v>
      </c>
      <c r="X338" s="2">
        <v>69452.801432353896</v>
      </c>
      <c r="Y338" s="11">
        <v>2.1538923778330998E-2</v>
      </c>
      <c r="Z338" s="2">
        <v>0</v>
      </c>
      <c r="AA338" s="11"/>
      <c r="AB338" s="2">
        <v>0</v>
      </c>
      <c r="AC338" s="11"/>
      <c r="AD338" s="2">
        <v>0</v>
      </c>
      <c r="AE338" s="11"/>
      <c r="AF338" s="2">
        <v>0</v>
      </c>
      <c r="AG338" s="11"/>
      <c r="AH338" s="2">
        <v>144423.07435364681</v>
      </c>
      <c r="AI338" s="11">
        <v>1.3500494582636324E-3</v>
      </c>
      <c r="AJ338" s="1"/>
    </row>
    <row r="339" spans="1:36" x14ac:dyDescent="0.3">
      <c r="A339" s="39" t="s">
        <v>301</v>
      </c>
      <c r="B339" s="2">
        <v>0</v>
      </c>
      <c r="C339" s="11"/>
      <c r="D339" s="2">
        <v>567.84956982430003</v>
      </c>
      <c r="E339" s="11">
        <v>4.1603803439345703E-4</v>
      </c>
      <c r="F339" s="2">
        <v>0</v>
      </c>
      <c r="G339" s="11"/>
      <c r="H339" s="2">
        <v>0</v>
      </c>
      <c r="I339" s="11"/>
      <c r="J339" s="2">
        <v>0</v>
      </c>
      <c r="K339" s="11"/>
      <c r="L339" s="2">
        <v>0</v>
      </c>
      <c r="M339" s="11"/>
      <c r="N339" s="2">
        <v>0</v>
      </c>
      <c r="O339" s="11"/>
      <c r="P339" s="2">
        <v>0</v>
      </c>
      <c r="Q339" s="11"/>
      <c r="R339" s="2">
        <v>0</v>
      </c>
      <c r="S339" s="11"/>
      <c r="T339" s="2">
        <v>0</v>
      </c>
      <c r="U339" s="11"/>
      <c r="V339" s="2">
        <v>63.082853660300003</v>
      </c>
      <c r="W339" s="11">
        <v>4.9682872952872523E-6</v>
      </c>
      <c r="X339" s="2">
        <v>4.1975947800000003E-2</v>
      </c>
      <c r="Y339" s="11">
        <v>1.3017714498788048E-8</v>
      </c>
      <c r="Z339" s="2">
        <v>0</v>
      </c>
      <c r="AA339" s="11"/>
      <c r="AB339" s="2">
        <v>0</v>
      </c>
      <c r="AC339" s="11"/>
      <c r="AD339" s="2">
        <v>0</v>
      </c>
      <c r="AE339" s="11"/>
      <c r="AF339" s="2">
        <v>0</v>
      </c>
      <c r="AG339" s="11"/>
      <c r="AH339" s="2">
        <v>630.97439943239999</v>
      </c>
      <c r="AI339" s="11">
        <v>5.8982724882730801E-6</v>
      </c>
      <c r="AJ339" s="1"/>
    </row>
    <row r="340" spans="1:36" x14ac:dyDescent="0.3">
      <c r="A340" s="44" t="s">
        <v>87</v>
      </c>
      <c r="B340" s="2">
        <v>0</v>
      </c>
      <c r="C340" s="11"/>
      <c r="D340" s="2">
        <v>567.84956982430003</v>
      </c>
      <c r="E340" s="11">
        <v>4.1603803439345703E-4</v>
      </c>
      <c r="F340" s="2">
        <v>0</v>
      </c>
      <c r="G340" s="11"/>
      <c r="H340" s="2">
        <v>0</v>
      </c>
      <c r="I340" s="11"/>
      <c r="J340" s="2">
        <v>0</v>
      </c>
      <c r="K340" s="11"/>
      <c r="L340" s="2">
        <v>0</v>
      </c>
      <c r="M340" s="11"/>
      <c r="N340" s="2">
        <v>0</v>
      </c>
      <c r="O340" s="11"/>
      <c r="P340" s="2">
        <v>0</v>
      </c>
      <c r="Q340" s="11"/>
      <c r="R340" s="2">
        <v>0</v>
      </c>
      <c r="S340" s="11"/>
      <c r="T340" s="2">
        <v>0</v>
      </c>
      <c r="U340" s="11"/>
      <c r="V340" s="2">
        <v>63.082853660300003</v>
      </c>
      <c r="W340" s="11">
        <v>4.9682872952872523E-6</v>
      </c>
      <c r="X340" s="2">
        <v>4.1975947800000003E-2</v>
      </c>
      <c r="Y340" s="11">
        <v>1.3017714498788048E-8</v>
      </c>
      <c r="Z340" s="2">
        <v>0</v>
      </c>
      <c r="AA340" s="11"/>
      <c r="AB340" s="2">
        <v>0</v>
      </c>
      <c r="AC340" s="11"/>
      <c r="AD340" s="2">
        <v>0</v>
      </c>
      <c r="AE340" s="11"/>
      <c r="AF340" s="2">
        <v>0</v>
      </c>
      <c r="AG340" s="11"/>
      <c r="AH340" s="2">
        <v>630.97439943239999</v>
      </c>
      <c r="AI340" s="11">
        <v>5.8982724882730801E-6</v>
      </c>
      <c r="AJ340" s="1"/>
    </row>
    <row r="341" spans="1:36" x14ac:dyDescent="0.3">
      <c r="A341" s="39" t="s">
        <v>302</v>
      </c>
      <c r="B341" s="2">
        <v>0</v>
      </c>
      <c r="C341" s="11"/>
      <c r="D341" s="2">
        <v>0</v>
      </c>
      <c r="E341" s="11"/>
      <c r="F341" s="2">
        <v>149835.52230937302</v>
      </c>
      <c r="G341" s="11">
        <v>1.4818973022981758E-2</v>
      </c>
      <c r="H341" s="2">
        <v>52442.431707502794</v>
      </c>
      <c r="I341" s="11">
        <v>1.4666088827497955E-2</v>
      </c>
      <c r="J341" s="2">
        <v>0</v>
      </c>
      <c r="K341" s="11"/>
      <c r="L341" s="2">
        <v>0</v>
      </c>
      <c r="M341" s="11"/>
      <c r="N341" s="2">
        <v>0</v>
      </c>
      <c r="O341" s="11"/>
      <c r="P341" s="2">
        <v>0</v>
      </c>
      <c r="Q341" s="11"/>
      <c r="R341" s="2">
        <v>0</v>
      </c>
      <c r="S341" s="11"/>
      <c r="T341" s="2">
        <v>0</v>
      </c>
      <c r="U341" s="11"/>
      <c r="V341" s="2">
        <v>0</v>
      </c>
      <c r="W341" s="11"/>
      <c r="X341" s="2">
        <v>0</v>
      </c>
      <c r="Y341" s="11"/>
      <c r="Z341" s="2">
        <v>0</v>
      </c>
      <c r="AA341" s="11"/>
      <c r="AB341" s="2">
        <v>0</v>
      </c>
      <c r="AC341" s="11"/>
      <c r="AD341" s="2">
        <v>0</v>
      </c>
      <c r="AE341" s="11"/>
      <c r="AF341" s="2">
        <v>0</v>
      </c>
      <c r="AG341" s="11"/>
      <c r="AH341" s="2">
        <v>202277.9540168758</v>
      </c>
      <c r="AI341" s="11">
        <v>1.8908698866945532E-3</v>
      </c>
      <c r="AJ341" s="1"/>
    </row>
    <row r="342" spans="1:36" x14ac:dyDescent="0.3">
      <c r="A342" s="44" t="s">
        <v>98</v>
      </c>
      <c r="B342" s="2">
        <v>0</v>
      </c>
      <c r="C342" s="11"/>
      <c r="D342" s="2">
        <v>0</v>
      </c>
      <c r="E342" s="11"/>
      <c r="F342" s="2">
        <v>149835.52230937302</v>
      </c>
      <c r="G342" s="11">
        <v>1.4818973022981758E-2</v>
      </c>
      <c r="H342" s="2">
        <v>52442.431707502794</v>
      </c>
      <c r="I342" s="11">
        <v>1.4666088827497955E-2</v>
      </c>
      <c r="J342" s="2">
        <v>0</v>
      </c>
      <c r="K342" s="11"/>
      <c r="L342" s="2">
        <v>0</v>
      </c>
      <c r="M342" s="11"/>
      <c r="N342" s="2">
        <v>0</v>
      </c>
      <c r="O342" s="11"/>
      <c r="P342" s="2">
        <v>0</v>
      </c>
      <c r="Q342" s="11"/>
      <c r="R342" s="2">
        <v>0</v>
      </c>
      <c r="S342" s="11"/>
      <c r="T342" s="2">
        <v>0</v>
      </c>
      <c r="U342" s="11"/>
      <c r="V342" s="2">
        <v>0</v>
      </c>
      <c r="W342" s="11"/>
      <c r="X342" s="2">
        <v>0</v>
      </c>
      <c r="Y342" s="11"/>
      <c r="Z342" s="2">
        <v>0</v>
      </c>
      <c r="AA342" s="11"/>
      <c r="AB342" s="2">
        <v>0</v>
      </c>
      <c r="AC342" s="11"/>
      <c r="AD342" s="2">
        <v>0</v>
      </c>
      <c r="AE342" s="11"/>
      <c r="AF342" s="2">
        <v>0</v>
      </c>
      <c r="AG342" s="11"/>
      <c r="AH342" s="2">
        <v>202277.9540168758</v>
      </c>
      <c r="AI342" s="11">
        <v>1.8908698866945532E-3</v>
      </c>
      <c r="AJ342" s="1"/>
    </row>
    <row r="343" spans="1:36" x14ac:dyDescent="0.3">
      <c r="A343" s="39" t="s">
        <v>303</v>
      </c>
      <c r="B343" s="2">
        <v>0</v>
      </c>
      <c r="C343" s="11"/>
      <c r="D343" s="2">
        <v>0</v>
      </c>
      <c r="E343" s="11"/>
      <c r="F343" s="2">
        <v>0</v>
      </c>
      <c r="G343" s="11"/>
      <c r="H343" s="2">
        <v>7687.7242848265996</v>
      </c>
      <c r="I343" s="11">
        <v>2.1499545991962351E-3</v>
      </c>
      <c r="J343" s="2">
        <v>0</v>
      </c>
      <c r="K343" s="11"/>
      <c r="L343" s="2">
        <v>0</v>
      </c>
      <c r="M343" s="11"/>
      <c r="N343" s="2">
        <v>0</v>
      </c>
      <c r="O343" s="11"/>
      <c r="P343" s="2">
        <v>0</v>
      </c>
      <c r="Q343" s="11"/>
      <c r="R343" s="2">
        <v>0</v>
      </c>
      <c r="S343" s="11"/>
      <c r="T343" s="2">
        <v>0</v>
      </c>
      <c r="U343" s="11"/>
      <c r="V343" s="2">
        <v>0</v>
      </c>
      <c r="W343" s="11"/>
      <c r="X343" s="2">
        <v>0</v>
      </c>
      <c r="Y343" s="11"/>
      <c r="Z343" s="2">
        <v>0</v>
      </c>
      <c r="AA343" s="11"/>
      <c r="AB343" s="2">
        <v>0</v>
      </c>
      <c r="AC343" s="11"/>
      <c r="AD343" s="2">
        <v>0</v>
      </c>
      <c r="AE343" s="11"/>
      <c r="AF343" s="2">
        <v>0</v>
      </c>
      <c r="AG343" s="11"/>
      <c r="AH343" s="2">
        <v>7687.7242848265996</v>
      </c>
      <c r="AI343" s="11">
        <v>7.1863918230932248E-5</v>
      </c>
      <c r="AJ343" s="1"/>
    </row>
    <row r="344" spans="1:36" x14ac:dyDescent="0.3">
      <c r="A344" s="44" t="s">
        <v>98</v>
      </c>
      <c r="B344" s="2">
        <v>0</v>
      </c>
      <c r="C344" s="11"/>
      <c r="D344" s="2">
        <v>0</v>
      </c>
      <c r="E344" s="11"/>
      <c r="F344" s="2">
        <v>0</v>
      </c>
      <c r="G344" s="11"/>
      <c r="H344" s="2">
        <v>7687.7242848265996</v>
      </c>
      <c r="I344" s="11">
        <v>2.1499545991962351E-3</v>
      </c>
      <c r="J344" s="2">
        <v>0</v>
      </c>
      <c r="K344" s="11"/>
      <c r="L344" s="2">
        <v>0</v>
      </c>
      <c r="M344" s="11"/>
      <c r="N344" s="2">
        <v>0</v>
      </c>
      <c r="O344" s="11"/>
      <c r="P344" s="2">
        <v>0</v>
      </c>
      <c r="Q344" s="11"/>
      <c r="R344" s="2">
        <v>0</v>
      </c>
      <c r="S344" s="11"/>
      <c r="T344" s="2">
        <v>0</v>
      </c>
      <c r="U344" s="11"/>
      <c r="V344" s="2">
        <v>0</v>
      </c>
      <c r="W344" s="11"/>
      <c r="X344" s="2">
        <v>0</v>
      </c>
      <c r="Y344" s="11"/>
      <c r="Z344" s="2">
        <v>0</v>
      </c>
      <c r="AA344" s="11"/>
      <c r="AB344" s="2">
        <v>0</v>
      </c>
      <c r="AC344" s="11"/>
      <c r="AD344" s="2">
        <v>0</v>
      </c>
      <c r="AE344" s="11"/>
      <c r="AF344" s="2">
        <v>0</v>
      </c>
      <c r="AG344" s="11"/>
      <c r="AH344" s="2">
        <v>7687.7242848265996</v>
      </c>
      <c r="AI344" s="11">
        <v>7.1863918230932248E-5</v>
      </c>
      <c r="AJ344" s="1"/>
    </row>
    <row r="345" spans="1:36" x14ac:dyDescent="0.3">
      <c r="A345" s="39" t="s">
        <v>304</v>
      </c>
      <c r="B345" s="2">
        <v>0</v>
      </c>
      <c r="C345" s="11"/>
      <c r="D345" s="2">
        <v>0</v>
      </c>
      <c r="E345" s="11"/>
      <c r="F345" s="2">
        <v>0</v>
      </c>
      <c r="G345" s="11"/>
      <c r="H345" s="2">
        <v>0</v>
      </c>
      <c r="I345" s="11"/>
      <c r="J345" s="2">
        <v>0</v>
      </c>
      <c r="K345" s="11"/>
      <c r="L345" s="2">
        <v>0</v>
      </c>
      <c r="M345" s="11"/>
      <c r="N345" s="2">
        <v>219084.66374782001</v>
      </c>
      <c r="O345" s="11">
        <v>8.7867286838428978E-3</v>
      </c>
      <c r="P345" s="2">
        <v>0</v>
      </c>
      <c r="Q345" s="11"/>
      <c r="R345" s="2">
        <v>0</v>
      </c>
      <c r="S345" s="11"/>
      <c r="T345" s="2">
        <v>0</v>
      </c>
      <c r="U345" s="11"/>
      <c r="V345" s="2">
        <v>0</v>
      </c>
      <c r="W345" s="11"/>
      <c r="X345" s="2">
        <v>0</v>
      </c>
      <c r="Y345" s="11"/>
      <c r="Z345" s="2">
        <v>0</v>
      </c>
      <c r="AA345" s="11"/>
      <c r="AB345" s="2">
        <v>0</v>
      </c>
      <c r="AC345" s="11"/>
      <c r="AD345" s="2">
        <v>42775.8526206159</v>
      </c>
      <c r="AE345" s="11">
        <v>2.0194030574255811E-3</v>
      </c>
      <c r="AF345" s="2">
        <v>0</v>
      </c>
      <c r="AG345" s="11"/>
      <c r="AH345" s="2">
        <v>261860.51636843593</v>
      </c>
      <c r="AI345" s="11">
        <v>2.4478404842578757E-3</v>
      </c>
      <c r="AJ345" s="1"/>
    </row>
    <row r="346" spans="1:36" x14ac:dyDescent="0.3">
      <c r="A346" s="44" t="s">
        <v>98</v>
      </c>
      <c r="B346" s="2">
        <v>0</v>
      </c>
      <c r="C346" s="11"/>
      <c r="D346" s="2">
        <v>0</v>
      </c>
      <c r="E346" s="11"/>
      <c r="F346" s="2">
        <v>0</v>
      </c>
      <c r="G346" s="11"/>
      <c r="H346" s="2">
        <v>0</v>
      </c>
      <c r="I346" s="11"/>
      <c r="J346" s="2">
        <v>0</v>
      </c>
      <c r="K346" s="11"/>
      <c r="L346" s="2">
        <v>0</v>
      </c>
      <c r="M346" s="11"/>
      <c r="N346" s="2">
        <v>219084.66374782001</v>
      </c>
      <c r="O346" s="11">
        <v>8.7867286838428978E-3</v>
      </c>
      <c r="P346" s="2">
        <v>0</v>
      </c>
      <c r="Q346" s="11"/>
      <c r="R346" s="2">
        <v>0</v>
      </c>
      <c r="S346" s="11"/>
      <c r="T346" s="2">
        <v>0</v>
      </c>
      <c r="U346" s="11"/>
      <c r="V346" s="2">
        <v>0</v>
      </c>
      <c r="W346" s="11"/>
      <c r="X346" s="2">
        <v>0</v>
      </c>
      <c r="Y346" s="11"/>
      <c r="Z346" s="2">
        <v>0</v>
      </c>
      <c r="AA346" s="11"/>
      <c r="AB346" s="2">
        <v>0</v>
      </c>
      <c r="AC346" s="11"/>
      <c r="AD346" s="2">
        <v>42775.8526206159</v>
      </c>
      <c r="AE346" s="11">
        <v>2.0194030574255811E-3</v>
      </c>
      <c r="AF346" s="2">
        <v>0</v>
      </c>
      <c r="AG346" s="11"/>
      <c r="AH346" s="2">
        <v>261860.51636843593</v>
      </c>
      <c r="AI346" s="11">
        <v>2.4478404842578757E-3</v>
      </c>
      <c r="AJ346" s="1"/>
    </row>
    <row r="347" spans="1:36" x14ac:dyDescent="0.3">
      <c r="A347" s="39" t="s">
        <v>305</v>
      </c>
      <c r="B347" s="2">
        <v>0</v>
      </c>
      <c r="C347" s="11"/>
      <c r="D347" s="2">
        <v>0</v>
      </c>
      <c r="E347" s="11"/>
      <c r="F347" s="2">
        <v>0</v>
      </c>
      <c r="G347" s="11"/>
      <c r="H347" s="2">
        <v>0</v>
      </c>
      <c r="I347" s="11"/>
      <c r="J347" s="2">
        <v>0</v>
      </c>
      <c r="K347" s="11"/>
      <c r="L347" s="2">
        <v>0</v>
      </c>
      <c r="M347" s="11"/>
      <c r="N347" s="2">
        <v>5761.9890213531007</v>
      </c>
      <c r="O347" s="11">
        <v>2.3109346562107284E-4</v>
      </c>
      <c r="P347" s="2">
        <v>1440.4943505228</v>
      </c>
      <c r="Q347" s="11">
        <v>4.6092147923381646E-4</v>
      </c>
      <c r="R347" s="2">
        <v>0</v>
      </c>
      <c r="S347" s="11"/>
      <c r="T347" s="2">
        <v>0</v>
      </c>
      <c r="U347" s="11"/>
      <c r="V347" s="2">
        <v>5761.9890213531007</v>
      </c>
      <c r="W347" s="11">
        <v>4.5380345354270547E-4</v>
      </c>
      <c r="X347" s="2">
        <v>1440.4943505228</v>
      </c>
      <c r="Y347" s="11">
        <v>4.4673069162295194E-4</v>
      </c>
      <c r="Z347" s="2">
        <v>0</v>
      </c>
      <c r="AA347" s="11"/>
      <c r="AB347" s="2">
        <v>0</v>
      </c>
      <c r="AC347" s="11"/>
      <c r="AD347" s="2">
        <v>0</v>
      </c>
      <c r="AE347" s="11"/>
      <c r="AF347" s="2">
        <v>0</v>
      </c>
      <c r="AG347" s="11"/>
      <c r="AH347" s="2">
        <v>14404.9667437518</v>
      </c>
      <c r="AI347" s="11">
        <v>1.3465588955049616E-4</v>
      </c>
      <c r="AJ347" s="1"/>
    </row>
    <row r="348" spans="1:36" x14ac:dyDescent="0.3">
      <c r="A348" s="44" t="s">
        <v>98</v>
      </c>
      <c r="B348" s="2">
        <v>0</v>
      </c>
      <c r="C348" s="11"/>
      <c r="D348" s="2">
        <v>0</v>
      </c>
      <c r="E348" s="11"/>
      <c r="F348" s="2">
        <v>0</v>
      </c>
      <c r="G348" s="11"/>
      <c r="H348" s="2">
        <v>0</v>
      </c>
      <c r="I348" s="11"/>
      <c r="J348" s="2">
        <v>0</v>
      </c>
      <c r="K348" s="11"/>
      <c r="L348" s="2">
        <v>0</v>
      </c>
      <c r="M348" s="11"/>
      <c r="N348" s="2">
        <v>5761.9890213531007</v>
      </c>
      <c r="O348" s="11">
        <v>2.3109346562107284E-4</v>
      </c>
      <c r="P348" s="2">
        <v>1440.4943505228</v>
      </c>
      <c r="Q348" s="11">
        <v>4.6092147923381646E-4</v>
      </c>
      <c r="R348" s="2">
        <v>0</v>
      </c>
      <c r="S348" s="11"/>
      <c r="T348" s="2">
        <v>0</v>
      </c>
      <c r="U348" s="11"/>
      <c r="V348" s="2">
        <v>5761.9890213531007</v>
      </c>
      <c r="W348" s="11">
        <v>4.5380345354270547E-4</v>
      </c>
      <c r="X348" s="2">
        <v>1440.4943505228</v>
      </c>
      <c r="Y348" s="11">
        <v>4.4673069162295194E-4</v>
      </c>
      <c r="Z348" s="2">
        <v>0</v>
      </c>
      <c r="AA348" s="11"/>
      <c r="AB348" s="2">
        <v>0</v>
      </c>
      <c r="AC348" s="11"/>
      <c r="AD348" s="2">
        <v>0</v>
      </c>
      <c r="AE348" s="11"/>
      <c r="AF348" s="2">
        <v>0</v>
      </c>
      <c r="AG348" s="11"/>
      <c r="AH348" s="2">
        <v>14404.9667437518</v>
      </c>
      <c r="AI348" s="11">
        <v>1.3465588955049616E-4</v>
      </c>
      <c r="AJ348" s="1"/>
    </row>
    <row r="349" spans="1:36" x14ac:dyDescent="0.3">
      <c r="A349" s="39" t="s">
        <v>306</v>
      </c>
      <c r="B349" s="2">
        <v>0</v>
      </c>
      <c r="C349" s="11"/>
      <c r="D349" s="2">
        <v>0</v>
      </c>
      <c r="E349" s="11"/>
      <c r="F349" s="2">
        <v>93481.19526034109</v>
      </c>
      <c r="G349" s="11">
        <v>9.2454398621095689E-3</v>
      </c>
      <c r="H349" s="2">
        <v>12753.3074746531</v>
      </c>
      <c r="I349" s="11">
        <v>3.5665993009415795E-3</v>
      </c>
      <c r="J349" s="2">
        <v>0</v>
      </c>
      <c r="K349" s="11"/>
      <c r="L349" s="2">
        <v>0</v>
      </c>
      <c r="M349" s="11"/>
      <c r="N349" s="2">
        <v>510648.112374508</v>
      </c>
      <c r="O349" s="11">
        <v>2.0480330935058286E-2</v>
      </c>
      <c r="P349" s="2">
        <v>0</v>
      </c>
      <c r="Q349" s="11"/>
      <c r="R349" s="2">
        <v>0</v>
      </c>
      <c r="S349" s="11"/>
      <c r="T349" s="2">
        <v>0</v>
      </c>
      <c r="U349" s="11"/>
      <c r="V349" s="2">
        <v>0</v>
      </c>
      <c r="W349" s="11"/>
      <c r="X349" s="2">
        <v>0</v>
      </c>
      <c r="Y349" s="11"/>
      <c r="Z349" s="2">
        <v>0</v>
      </c>
      <c r="AA349" s="11"/>
      <c r="AB349" s="2">
        <v>0</v>
      </c>
      <c r="AC349" s="11"/>
      <c r="AD349" s="2">
        <v>14730.5702402846</v>
      </c>
      <c r="AE349" s="11">
        <v>6.9541474356296987E-4</v>
      </c>
      <c r="AF349" s="2">
        <v>84935.977522396803</v>
      </c>
      <c r="AG349" s="11">
        <v>2.9506856394762446E-2</v>
      </c>
      <c r="AH349" s="2">
        <v>716549.1628721836</v>
      </c>
      <c r="AI349" s="11">
        <v>6.6982150427434377E-3</v>
      </c>
      <c r="AJ349" s="1"/>
    </row>
    <row r="350" spans="1:36" x14ac:dyDescent="0.3">
      <c r="A350" s="44" t="s">
        <v>98</v>
      </c>
      <c r="B350" s="2">
        <v>0</v>
      </c>
      <c r="C350" s="11"/>
      <c r="D350" s="2">
        <v>0</v>
      </c>
      <c r="E350" s="11"/>
      <c r="F350" s="2">
        <v>93481.19526034109</v>
      </c>
      <c r="G350" s="11">
        <v>9.2454398621095689E-3</v>
      </c>
      <c r="H350" s="2">
        <v>12753.3074746531</v>
      </c>
      <c r="I350" s="11">
        <v>3.5665993009415795E-3</v>
      </c>
      <c r="J350" s="2">
        <v>0</v>
      </c>
      <c r="K350" s="11"/>
      <c r="L350" s="2">
        <v>0</v>
      </c>
      <c r="M350" s="11"/>
      <c r="N350" s="2">
        <v>510648.112374508</v>
      </c>
      <c r="O350" s="11">
        <v>2.0480330935058286E-2</v>
      </c>
      <c r="P350" s="2">
        <v>0</v>
      </c>
      <c r="Q350" s="11"/>
      <c r="R350" s="2">
        <v>0</v>
      </c>
      <c r="S350" s="11"/>
      <c r="T350" s="2">
        <v>0</v>
      </c>
      <c r="U350" s="11"/>
      <c r="V350" s="2">
        <v>0</v>
      </c>
      <c r="W350" s="11"/>
      <c r="X350" s="2">
        <v>0</v>
      </c>
      <c r="Y350" s="11"/>
      <c r="Z350" s="2">
        <v>0</v>
      </c>
      <c r="AA350" s="11"/>
      <c r="AB350" s="2">
        <v>0</v>
      </c>
      <c r="AC350" s="11"/>
      <c r="AD350" s="2">
        <v>14730.5702402846</v>
      </c>
      <c r="AE350" s="11">
        <v>6.9541474356296987E-4</v>
      </c>
      <c r="AF350" s="2">
        <v>84935.977522396803</v>
      </c>
      <c r="AG350" s="11">
        <v>2.9506856394762446E-2</v>
      </c>
      <c r="AH350" s="2">
        <v>716549.1628721836</v>
      </c>
      <c r="AI350" s="11">
        <v>6.6982150427434377E-3</v>
      </c>
      <c r="AJ350" s="1"/>
    </row>
    <row r="351" spans="1:36" x14ac:dyDescent="0.3">
      <c r="A351" s="39" t="s">
        <v>307</v>
      </c>
      <c r="B351" s="2">
        <v>0</v>
      </c>
      <c r="C351" s="11"/>
      <c r="D351" s="2">
        <v>0</v>
      </c>
      <c r="E351" s="11"/>
      <c r="F351" s="2">
        <v>0</v>
      </c>
      <c r="G351" s="11"/>
      <c r="H351" s="2">
        <v>0</v>
      </c>
      <c r="I351" s="11"/>
      <c r="J351" s="2">
        <v>0</v>
      </c>
      <c r="K351" s="11"/>
      <c r="L351" s="2">
        <v>0</v>
      </c>
      <c r="M351" s="11"/>
      <c r="N351" s="2">
        <v>7226.5902159983007</v>
      </c>
      <c r="O351" s="11">
        <v>2.8983355772625383E-4</v>
      </c>
      <c r="P351" s="2">
        <v>2672.8847801434003</v>
      </c>
      <c r="Q351" s="11">
        <v>8.552550075868905E-4</v>
      </c>
      <c r="R351" s="2">
        <v>0</v>
      </c>
      <c r="S351" s="11"/>
      <c r="T351" s="2">
        <v>0</v>
      </c>
      <c r="U351" s="11"/>
      <c r="V351" s="2">
        <v>0</v>
      </c>
      <c r="W351" s="11"/>
      <c r="X351" s="2">
        <v>0</v>
      </c>
      <c r="Y351" s="11"/>
      <c r="Z351" s="2">
        <v>0</v>
      </c>
      <c r="AA351" s="11"/>
      <c r="AB351" s="2">
        <v>0</v>
      </c>
      <c r="AC351" s="11"/>
      <c r="AD351" s="2">
        <v>0</v>
      </c>
      <c r="AE351" s="11"/>
      <c r="AF351" s="2">
        <v>0</v>
      </c>
      <c r="AG351" s="11"/>
      <c r="AH351" s="2">
        <v>9899.4749961417001</v>
      </c>
      <c r="AI351" s="11">
        <v>9.2539096785249997E-5</v>
      </c>
      <c r="AJ351" s="1"/>
    </row>
    <row r="352" spans="1:36" x14ac:dyDescent="0.3">
      <c r="A352" s="44" t="s">
        <v>98</v>
      </c>
      <c r="B352" s="2">
        <v>0</v>
      </c>
      <c r="C352" s="11"/>
      <c r="D352" s="2">
        <v>0</v>
      </c>
      <c r="E352" s="11"/>
      <c r="F352" s="2">
        <v>0</v>
      </c>
      <c r="G352" s="11"/>
      <c r="H352" s="2">
        <v>0</v>
      </c>
      <c r="I352" s="11"/>
      <c r="J352" s="2">
        <v>0</v>
      </c>
      <c r="K352" s="11"/>
      <c r="L352" s="2">
        <v>0</v>
      </c>
      <c r="M352" s="11"/>
      <c r="N352" s="2">
        <v>7226.5902159983007</v>
      </c>
      <c r="O352" s="11">
        <v>2.8983355772625383E-4</v>
      </c>
      <c r="P352" s="2">
        <v>2672.8847801434003</v>
      </c>
      <c r="Q352" s="11">
        <v>8.552550075868905E-4</v>
      </c>
      <c r="R352" s="2">
        <v>0</v>
      </c>
      <c r="S352" s="11"/>
      <c r="T352" s="2">
        <v>0</v>
      </c>
      <c r="U352" s="11"/>
      <c r="V352" s="2">
        <v>0</v>
      </c>
      <c r="W352" s="11"/>
      <c r="X352" s="2">
        <v>0</v>
      </c>
      <c r="Y352" s="11"/>
      <c r="Z352" s="2">
        <v>0</v>
      </c>
      <c r="AA352" s="11"/>
      <c r="AB352" s="2">
        <v>0</v>
      </c>
      <c r="AC352" s="11"/>
      <c r="AD352" s="2">
        <v>0</v>
      </c>
      <c r="AE352" s="11"/>
      <c r="AF352" s="2">
        <v>0</v>
      </c>
      <c r="AG352" s="11"/>
      <c r="AH352" s="2">
        <v>9899.4749961417001</v>
      </c>
      <c r="AI352" s="11">
        <v>9.2539096785249997E-5</v>
      </c>
      <c r="AJ352" s="1"/>
    </row>
    <row r="353" spans="1:36" x14ac:dyDescent="0.3">
      <c r="A353" s="39" t="s">
        <v>308</v>
      </c>
      <c r="B353" s="2">
        <v>0</v>
      </c>
      <c r="C353" s="11"/>
      <c r="D353" s="2">
        <v>0</v>
      </c>
      <c r="E353" s="11"/>
      <c r="F353" s="2">
        <v>0</v>
      </c>
      <c r="G353" s="11"/>
      <c r="H353" s="2">
        <v>0</v>
      </c>
      <c r="I353" s="11"/>
      <c r="J353" s="2">
        <v>0</v>
      </c>
      <c r="K353" s="11"/>
      <c r="L353" s="2">
        <v>0</v>
      </c>
      <c r="M353" s="11"/>
      <c r="N353" s="2">
        <v>0</v>
      </c>
      <c r="O353" s="11"/>
      <c r="P353" s="2">
        <v>0</v>
      </c>
      <c r="Q353" s="11"/>
      <c r="R353" s="2">
        <v>0</v>
      </c>
      <c r="S353" s="11"/>
      <c r="T353" s="2">
        <v>0</v>
      </c>
      <c r="U353" s="11"/>
      <c r="V353" s="2">
        <v>166294.29149840001</v>
      </c>
      <c r="W353" s="11">
        <v>1.3097026652905647E-2</v>
      </c>
      <c r="X353" s="2">
        <v>20621.854719197097</v>
      </c>
      <c r="Y353" s="11">
        <v>6.3953152040558039E-3</v>
      </c>
      <c r="Z353" s="2">
        <v>0</v>
      </c>
      <c r="AA353" s="11"/>
      <c r="AB353" s="2">
        <v>0</v>
      </c>
      <c r="AC353" s="11"/>
      <c r="AD353" s="2">
        <v>0</v>
      </c>
      <c r="AE353" s="11"/>
      <c r="AF353" s="2">
        <v>0</v>
      </c>
      <c r="AG353" s="11"/>
      <c r="AH353" s="2">
        <v>186916.1462175971</v>
      </c>
      <c r="AI353" s="11">
        <v>1.747269562506865E-3</v>
      </c>
      <c r="AJ353" s="1"/>
    </row>
    <row r="354" spans="1:36" x14ac:dyDescent="0.3">
      <c r="A354" s="44" t="s">
        <v>98</v>
      </c>
      <c r="B354" s="2">
        <v>0</v>
      </c>
      <c r="C354" s="11"/>
      <c r="D354" s="2">
        <v>0</v>
      </c>
      <c r="E354" s="11"/>
      <c r="F354" s="2">
        <v>0</v>
      </c>
      <c r="G354" s="11"/>
      <c r="H354" s="2">
        <v>0</v>
      </c>
      <c r="I354" s="11"/>
      <c r="J354" s="2">
        <v>0</v>
      </c>
      <c r="K354" s="11"/>
      <c r="L354" s="2">
        <v>0</v>
      </c>
      <c r="M354" s="11"/>
      <c r="N354" s="2">
        <v>0</v>
      </c>
      <c r="O354" s="11"/>
      <c r="P354" s="2">
        <v>0</v>
      </c>
      <c r="Q354" s="11"/>
      <c r="R354" s="2">
        <v>0</v>
      </c>
      <c r="S354" s="11"/>
      <c r="T354" s="2">
        <v>0</v>
      </c>
      <c r="U354" s="11"/>
      <c r="V354" s="2">
        <v>166294.29149840001</v>
      </c>
      <c r="W354" s="11">
        <v>1.3097026652905647E-2</v>
      </c>
      <c r="X354" s="2">
        <v>20621.854719197097</v>
      </c>
      <c r="Y354" s="11">
        <v>6.3953152040558039E-3</v>
      </c>
      <c r="Z354" s="2">
        <v>0</v>
      </c>
      <c r="AA354" s="11"/>
      <c r="AB354" s="2">
        <v>0</v>
      </c>
      <c r="AC354" s="11"/>
      <c r="AD354" s="2">
        <v>0</v>
      </c>
      <c r="AE354" s="11"/>
      <c r="AF354" s="2">
        <v>0</v>
      </c>
      <c r="AG354" s="11"/>
      <c r="AH354" s="2">
        <v>186916.1462175971</v>
      </c>
      <c r="AI354" s="11">
        <v>1.747269562506865E-3</v>
      </c>
      <c r="AJ354" s="1"/>
    </row>
    <row r="355" spans="1:36" x14ac:dyDescent="0.3">
      <c r="A355" s="39" t="s">
        <v>309</v>
      </c>
      <c r="B355" s="2">
        <v>0</v>
      </c>
      <c r="C355" s="11"/>
      <c r="D355" s="2">
        <v>0</v>
      </c>
      <c r="E355" s="11"/>
      <c r="F355" s="2">
        <v>0</v>
      </c>
      <c r="G355" s="11"/>
      <c r="H355" s="2">
        <v>0</v>
      </c>
      <c r="I355" s="11"/>
      <c r="J355" s="2">
        <v>0</v>
      </c>
      <c r="K355" s="11"/>
      <c r="L355" s="2">
        <v>0</v>
      </c>
      <c r="M355" s="11"/>
      <c r="N355" s="2">
        <v>0</v>
      </c>
      <c r="O355" s="11"/>
      <c r="P355" s="2">
        <v>0</v>
      </c>
      <c r="Q355" s="11"/>
      <c r="R355" s="2">
        <v>0</v>
      </c>
      <c r="S355" s="11"/>
      <c r="T355" s="2">
        <v>0</v>
      </c>
      <c r="U355" s="11"/>
      <c r="V355" s="2">
        <v>0</v>
      </c>
      <c r="W355" s="11"/>
      <c r="X355" s="2">
        <v>0</v>
      </c>
      <c r="Y355" s="11"/>
      <c r="Z355" s="2">
        <v>0</v>
      </c>
      <c r="AA355" s="11"/>
      <c r="AB355" s="2">
        <v>19728.130514788299</v>
      </c>
      <c r="AC355" s="11">
        <v>3.1484152378405132E-3</v>
      </c>
      <c r="AD355" s="2">
        <v>56294.147170571297</v>
      </c>
      <c r="AE355" s="11">
        <v>2.6575875393919971E-3</v>
      </c>
      <c r="AF355" s="2">
        <v>0</v>
      </c>
      <c r="AG355" s="11"/>
      <c r="AH355" s="2">
        <v>76022.277685359601</v>
      </c>
      <c r="AI355" s="11">
        <v>7.1064707121362822E-4</v>
      </c>
      <c r="AJ355" s="1"/>
    </row>
    <row r="356" spans="1:36" x14ac:dyDescent="0.3">
      <c r="A356" s="44" t="s">
        <v>87</v>
      </c>
      <c r="B356" s="2">
        <v>0</v>
      </c>
      <c r="C356" s="11"/>
      <c r="D356" s="2">
        <v>0</v>
      </c>
      <c r="E356" s="11"/>
      <c r="F356" s="2">
        <v>0</v>
      </c>
      <c r="G356" s="11"/>
      <c r="H356" s="2">
        <v>0</v>
      </c>
      <c r="I356" s="11"/>
      <c r="J356" s="2">
        <v>0</v>
      </c>
      <c r="K356" s="11"/>
      <c r="L356" s="2">
        <v>0</v>
      </c>
      <c r="M356" s="11"/>
      <c r="N356" s="2">
        <v>0</v>
      </c>
      <c r="O356" s="11"/>
      <c r="P356" s="2">
        <v>0</v>
      </c>
      <c r="Q356" s="11"/>
      <c r="R356" s="2">
        <v>0</v>
      </c>
      <c r="S356" s="11"/>
      <c r="T356" s="2">
        <v>0</v>
      </c>
      <c r="U356" s="11"/>
      <c r="V356" s="2">
        <v>0</v>
      </c>
      <c r="W356" s="11"/>
      <c r="X356" s="2">
        <v>0</v>
      </c>
      <c r="Y356" s="11"/>
      <c r="Z356" s="2">
        <v>0</v>
      </c>
      <c r="AA356" s="11"/>
      <c r="AB356" s="2">
        <v>19728.130514788299</v>
      </c>
      <c r="AC356" s="11">
        <v>3.1484152378405132E-3</v>
      </c>
      <c r="AD356" s="2">
        <v>56294.147170571297</v>
      </c>
      <c r="AE356" s="11">
        <v>2.6575875393919971E-3</v>
      </c>
      <c r="AF356" s="2">
        <v>0</v>
      </c>
      <c r="AG356" s="11"/>
      <c r="AH356" s="2">
        <v>76022.277685359601</v>
      </c>
      <c r="AI356" s="11">
        <v>7.1064707121362822E-4</v>
      </c>
      <c r="AJ356" s="1"/>
    </row>
    <row r="357" spans="1:36" x14ac:dyDescent="0.3">
      <c r="A357" s="39" t="s">
        <v>310</v>
      </c>
      <c r="B357" s="2">
        <v>0</v>
      </c>
      <c r="C357" s="11"/>
      <c r="D357" s="2">
        <v>0</v>
      </c>
      <c r="E357" s="11"/>
      <c r="F357" s="2">
        <v>0</v>
      </c>
      <c r="G357" s="11"/>
      <c r="H357" s="2">
        <v>0</v>
      </c>
      <c r="I357" s="11"/>
      <c r="J357" s="2">
        <v>0</v>
      </c>
      <c r="K357" s="11"/>
      <c r="L357" s="2">
        <v>0</v>
      </c>
      <c r="M357" s="11"/>
      <c r="N357" s="2">
        <v>53066.490456825893</v>
      </c>
      <c r="O357" s="11">
        <v>2.1283135289861528E-3</v>
      </c>
      <c r="P357" s="2">
        <v>24446.442631341699</v>
      </c>
      <c r="Q357" s="11">
        <v>7.8222385916009874E-3</v>
      </c>
      <c r="R357" s="2">
        <v>0</v>
      </c>
      <c r="S357" s="11"/>
      <c r="T357" s="2">
        <v>0</v>
      </c>
      <c r="U357" s="11"/>
      <c r="V357" s="2">
        <v>34582.684841545597</v>
      </c>
      <c r="W357" s="11">
        <v>2.7236674272917939E-3</v>
      </c>
      <c r="X357" s="2">
        <v>13117.4573892963</v>
      </c>
      <c r="Y357" s="11">
        <v>4.0680276251886527E-3</v>
      </c>
      <c r="Z357" s="2">
        <v>0</v>
      </c>
      <c r="AA357" s="11"/>
      <c r="AB357" s="2">
        <v>0</v>
      </c>
      <c r="AC357" s="11"/>
      <c r="AD357" s="2">
        <v>23850.074848485201</v>
      </c>
      <c r="AE357" s="11">
        <v>1.12593697420885E-3</v>
      </c>
      <c r="AF357" s="2">
        <v>23850.074848485201</v>
      </c>
      <c r="AG357" s="11">
        <v>8.2855434656417398E-3</v>
      </c>
      <c r="AH357" s="2">
        <v>172913.2250159799</v>
      </c>
      <c r="AI357" s="11">
        <v>1.6163719461324889E-3</v>
      </c>
      <c r="AJ357" s="1"/>
    </row>
    <row r="358" spans="1:36" x14ac:dyDescent="0.3">
      <c r="A358" s="44" t="s">
        <v>98</v>
      </c>
      <c r="B358" s="2">
        <v>0</v>
      </c>
      <c r="C358" s="11"/>
      <c r="D358" s="2">
        <v>0</v>
      </c>
      <c r="E358" s="11"/>
      <c r="F358" s="2">
        <v>0</v>
      </c>
      <c r="G358" s="11"/>
      <c r="H358" s="2">
        <v>0</v>
      </c>
      <c r="I358" s="11"/>
      <c r="J358" s="2">
        <v>0</v>
      </c>
      <c r="K358" s="11"/>
      <c r="L358" s="2">
        <v>0</v>
      </c>
      <c r="M358" s="11"/>
      <c r="N358" s="2">
        <v>53066.490456825893</v>
      </c>
      <c r="O358" s="11">
        <v>2.1283135289861528E-3</v>
      </c>
      <c r="P358" s="2">
        <v>24446.442631341699</v>
      </c>
      <c r="Q358" s="11">
        <v>7.8222385916009874E-3</v>
      </c>
      <c r="R358" s="2">
        <v>0</v>
      </c>
      <c r="S358" s="11"/>
      <c r="T358" s="2">
        <v>0</v>
      </c>
      <c r="U358" s="11"/>
      <c r="V358" s="2">
        <v>34582.684841545597</v>
      </c>
      <c r="W358" s="11">
        <v>2.7236674272917939E-3</v>
      </c>
      <c r="X358" s="2">
        <v>13117.4573892963</v>
      </c>
      <c r="Y358" s="11">
        <v>4.0680276251886527E-3</v>
      </c>
      <c r="Z358" s="2">
        <v>0</v>
      </c>
      <c r="AA358" s="11"/>
      <c r="AB358" s="2">
        <v>0</v>
      </c>
      <c r="AC358" s="11"/>
      <c r="AD358" s="2">
        <v>23850.074848485201</v>
      </c>
      <c r="AE358" s="11">
        <v>1.12593697420885E-3</v>
      </c>
      <c r="AF358" s="2">
        <v>23850.074848485201</v>
      </c>
      <c r="AG358" s="11">
        <v>8.2855434656417398E-3</v>
      </c>
      <c r="AH358" s="2">
        <v>172913.2250159799</v>
      </c>
      <c r="AI358" s="11">
        <v>1.6163719461324889E-3</v>
      </c>
      <c r="AJ358" s="1"/>
    </row>
    <row r="359" spans="1:36" x14ac:dyDescent="0.3">
      <c r="A359" s="39" t="s">
        <v>311</v>
      </c>
      <c r="B359" s="2">
        <v>0</v>
      </c>
      <c r="C359" s="11"/>
      <c r="D359" s="2">
        <v>0</v>
      </c>
      <c r="E359" s="11"/>
      <c r="F359" s="2">
        <v>0</v>
      </c>
      <c r="G359" s="11"/>
      <c r="H359" s="2">
        <v>0</v>
      </c>
      <c r="I359" s="11"/>
      <c r="J359" s="2">
        <v>0</v>
      </c>
      <c r="K359" s="11"/>
      <c r="L359" s="2">
        <v>0</v>
      </c>
      <c r="M359" s="11"/>
      <c r="N359" s="2">
        <v>107636.191790299</v>
      </c>
      <c r="O359" s="11">
        <v>4.3169156509835632E-3</v>
      </c>
      <c r="P359" s="2">
        <v>0</v>
      </c>
      <c r="Q359" s="11"/>
      <c r="R359" s="2">
        <v>0</v>
      </c>
      <c r="S359" s="11"/>
      <c r="T359" s="2">
        <v>0</v>
      </c>
      <c r="U359" s="11"/>
      <c r="V359" s="2">
        <v>0</v>
      </c>
      <c r="W359" s="11"/>
      <c r="X359" s="2">
        <v>0</v>
      </c>
      <c r="Y359" s="11"/>
      <c r="Z359" s="2">
        <v>0</v>
      </c>
      <c r="AA359" s="11"/>
      <c r="AB359" s="2">
        <v>0</v>
      </c>
      <c r="AC359" s="11"/>
      <c r="AD359" s="2">
        <v>0</v>
      </c>
      <c r="AE359" s="11"/>
      <c r="AF359" s="2">
        <v>0</v>
      </c>
      <c r="AG359" s="11"/>
      <c r="AH359" s="2">
        <v>107636.191790299</v>
      </c>
      <c r="AI359" s="11">
        <v>1.0061701225125893E-3</v>
      </c>
      <c r="AJ359" s="1"/>
    </row>
    <row r="360" spans="1:36" x14ac:dyDescent="0.3">
      <c r="A360" s="44" t="s">
        <v>98</v>
      </c>
      <c r="B360" s="2">
        <v>0</v>
      </c>
      <c r="C360" s="11"/>
      <c r="D360" s="2">
        <v>0</v>
      </c>
      <c r="E360" s="11"/>
      <c r="F360" s="2">
        <v>0</v>
      </c>
      <c r="G360" s="11"/>
      <c r="H360" s="2">
        <v>0</v>
      </c>
      <c r="I360" s="11"/>
      <c r="J360" s="2">
        <v>0</v>
      </c>
      <c r="K360" s="11"/>
      <c r="L360" s="2">
        <v>0</v>
      </c>
      <c r="M360" s="11"/>
      <c r="N360" s="2">
        <v>107636.191790299</v>
      </c>
      <c r="O360" s="11">
        <v>4.3169156509835632E-3</v>
      </c>
      <c r="P360" s="2">
        <v>0</v>
      </c>
      <c r="Q360" s="11"/>
      <c r="R360" s="2">
        <v>0</v>
      </c>
      <c r="S360" s="11"/>
      <c r="T360" s="2">
        <v>0</v>
      </c>
      <c r="U360" s="11"/>
      <c r="V360" s="2">
        <v>0</v>
      </c>
      <c r="W360" s="11"/>
      <c r="X360" s="2">
        <v>0</v>
      </c>
      <c r="Y360" s="11"/>
      <c r="Z360" s="2">
        <v>0</v>
      </c>
      <c r="AA360" s="11"/>
      <c r="AB360" s="2">
        <v>0</v>
      </c>
      <c r="AC360" s="11"/>
      <c r="AD360" s="2">
        <v>0</v>
      </c>
      <c r="AE360" s="11"/>
      <c r="AF360" s="2">
        <v>0</v>
      </c>
      <c r="AG360" s="11"/>
      <c r="AH360" s="2">
        <v>107636.191790299</v>
      </c>
      <c r="AI360" s="11">
        <v>1.0061701225125893E-3</v>
      </c>
      <c r="AJ360" s="1"/>
    </row>
    <row r="361" spans="1:36" x14ac:dyDescent="0.3">
      <c r="A361" s="39" t="s">
        <v>312</v>
      </c>
      <c r="B361" s="2">
        <v>0</v>
      </c>
      <c r="C361" s="11"/>
      <c r="D361" s="2">
        <v>0</v>
      </c>
      <c r="E361" s="11"/>
      <c r="F361" s="2">
        <v>0</v>
      </c>
      <c r="G361" s="11"/>
      <c r="H361" s="2">
        <v>0</v>
      </c>
      <c r="I361" s="11"/>
      <c r="J361" s="2">
        <v>0</v>
      </c>
      <c r="K361" s="11"/>
      <c r="L361" s="2">
        <v>0</v>
      </c>
      <c r="M361" s="11"/>
      <c r="N361" s="2">
        <v>0</v>
      </c>
      <c r="O361" s="11"/>
      <c r="P361" s="2">
        <v>0</v>
      </c>
      <c r="Q361" s="11"/>
      <c r="R361" s="2">
        <v>0</v>
      </c>
      <c r="S361" s="11"/>
      <c r="T361" s="2">
        <v>0</v>
      </c>
      <c r="U361" s="11"/>
      <c r="V361" s="2">
        <v>75613.419502958888</v>
      </c>
      <c r="W361" s="11">
        <v>5.955171170485528E-3</v>
      </c>
      <c r="X361" s="2">
        <v>0</v>
      </c>
      <c r="Y361" s="11"/>
      <c r="Z361" s="2">
        <v>0</v>
      </c>
      <c r="AA361" s="11"/>
      <c r="AB361" s="2">
        <v>0</v>
      </c>
      <c r="AC361" s="11"/>
      <c r="AD361" s="2">
        <v>0</v>
      </c>
      <c r="AE361" s="11"/>
      <c r="AF361" s="2">
        <v>0</v>
      </c>
      <c r="AG361" s="11"/>
      <c r="AH361" s="2">
        <v>75613.419502958888</v>
      </c>
      <c r="AI361" s="11">
        <v>7.0682511429900733E-4</v>
      </c>
      <c r="AJ361" s="1"/>
    </row>
    <row r="362" spans="1:36" x14ac:dyDescent="0.3">
      <c r="A362" s="44" t="s">
        <v>98</v>
      </c>
      <c r="B362" s="2">
        <v>0</v>
      </c>
      <c r="C362" s="11"/>
      <c r="D362" s="2">
        <v>0</v>
      </c>
      <c r="E362" s="11"/>
      <c r="F362" s="2">
        <v>0</v>
      </c>
      <c r="G362" s="11"/>
      <c r="H362" s="2">
        <v>0</v>
      </c>
      <c r="I362" s="11"/>
      <c r="J362" s="2">
        <v>0</v>
      </c>
      <c r="K362" s="11"/>
      <c r="L362" s="2">
        <v>0</v>
      </c>
      <c r="M362" s="11"/>
      <c r="N362" s="2">
        <v>0</v>
      </c>
      <c r="O362" s="11"/>
      <c r="P362" s="2">
        <v>0</v>
      </c>
      <c r="Q362" s="11"/>
      <c r="R362" s="2">
        <v>0</v>
      </c>
      <c r="S362" s="11"/>
      <c r="T362" s="2">
        <v>0</v>
      </c>
      <c r="U362" s="11"/>
      <c r="V362" s="2">
        <v>75613.419502958888</v>
      </c>
      <c r="W362" s="11">
        <v>5.955171170485528E-3</v>
      </c>
      <c r="X362" s="2">
        <v>0</v>
      </c>
      <c r="Y362" s="11"/>
      <c r="Z362" s="2">
        <v>0</v>
      </c>
      <c r="AA362" s="11"/>
      <c r="AB362" s="2">
        <v>0</v>
      </c>
      <c r="AC362" s="11"/>
      <c r="AD362" s="2">
        <v>0</v>
      </c>
      <c r="AE362" s="11"/>
      <c r="AF362" s="2">
        <v>0</v>
      </c>
      <c r="AG362" s="11"/>
      <c r="AH362" s="2">
        <v>75613.419502958888</v>
      </c>
      <c r="AI362" s="11">
        <v>7.0682511429900733E-4</v>
      </c>
      <c r="AJ362" s="1"/>
    </row>
    <row r="363" spans="1:36" x14ac:dyDescent="0.3">
      <c r="A363" s="39" t="s">
        <v>313</v>
      </c>
      <c r="B363" s="2">
        <v>0</v>
      </c>
      <c r="C363" s="11"/>
      <c r="D363" s="2">
        <v>0</v>
      </c>
      <c r="E363" s="11"/>
      <c r="F363" s="2">
        <v>45022.538433776695</v>
      </c>
      <c r="G363" s="11">
        <v>4.4528011261489768E-3</v>
      </c>
      <c r="H363" s="2">
        <v>15007.517862803201</v>
      </c>
      <c r="I363" s="11">
        <v>4.1970134276714836E-3</v>
      </c>
      <c r="J363" s="2">
        <v>0</v>
      </c>
      <c r="K363" s="11"/>
      <c r="L363" s="2">
        <v>0</v>
      </c>
      <c r="M363" s="11"/>
      <c r="N363" s="2">
        <v>375187.80411653104</v>
      </c>
      <c r="O363" s="11">
        <v>1.5047486135558206E-2</v>
      </c>
      <c r="P363" s="2">
        <v>0</v>
      </c>
      <c r="Q363" s="11"/>
      <c r="R363" s="2">
        <v>0</v>
      </c>
      <c r="S363" s="11"/>
      <c r="T363" s="2">
        <v>0</v>
      </c>
      <c r="U363" s="11"/>
      <c r="V363" s="2">
        <v>0</v>
      </c>
      <c r="W363" s="11"/>
      <c r="X363" s="2">
        <v>0</v>
      </c>
      <c r="Y363" s="11"/>
      <c r="Z363" s="2">
        <v>0</v>
      </c>
      <c r="AA363" s="11"/>
      <c r="AB363" s="2">
        <v>0</v>
      </c>
      <c r="AC363" s="11"/>
      <c r="AD363" s="2">
        <v>0</v>
      </c>
      <c r="AE363" s="11"/>
      <c r="AF363" s="2">
        <v>0</v>
      </c>
      <c r="AG363" s="11"/>
      <c r="AH363" s="2">
        <v>435217.86041311093</v>
      </c>
      <c r="AI363" s="11">
        <v>4.0683640014379813E-3</v>
      </c>
      <c r="AJ363" s="1"/>
    </row>
    <row r="364" spans="1:36" x14ac:dyDescent="0.3">
      <c r="A364" s="44" t="s">
        <v>98</v>
      </c>
      <c r="B364" s="2">
        <v>0</v>
      </c>
      <c r="C364" s="11"/>
      <c r="D364" s="2">
        <v>0</v>
      </c>
      <c r="E364" s="11"/>
      <c r="F364" s="2">
        <v>45022.538433776695</v>
      </c>
      <c r="G364" s="11">
        <v>4.4528011261489768E-3</v>
      </c>
      <c r="H364" s="2">
        <v>15007.517862803201</v>
      </c>
      <c r="I364" s="11">
        <v>4.1970134276714836E-3</v>
      </c>
      <c r="J364" s="2">
        <v>0</v>
      </c>
      <c r="K364" s="11"/>
      <c r="L364" s="2">
        <v>0</v>
      </c>
      <c r="M364" s="11"/>
      <c r="N364" s="2">
        <v>375187.80411653104</v>
      </c>
      <c r="O364" s="11">
        <v>1.5047486135558206E-2</v>
      </c>
      <c r="P364" s="2">
        <v>0</v>
      </c>
      <c r="Q364" s="11"/>
      <c r="R364" s="2">
        <v>0</v>
      </c>
      <c r="S364" s="11"/>
      <c r="T364" s="2">
        <v>0</v>
      </c>
      <c r="U364" s="11"/>
      <c r="V364" s="2">
        <v>0</v>
      </c>
      <c r="W364" s="11"/>
      <c r="X364" s="2">
        <v>0</v>
      </c>
      <c r="Y364" s="11"/>
      <c r="Z364" s="2">
        <v>0</v>
      </c>
      <c r="AA364" s="11"/>
      <c r="AB364" s="2">
        <v>0</v>
      </c>
      <c r="AC364" s="11"/>
      <c r="AD364" s="2">
        <v>0</v>
      </c>
      <c r="AE364" s="11"/>
      <c r="AF364" s="2">
        <v>0</v>
      </c>
      <c r="AG364" s="11"/>
      <c r="AH364" s="2">
        <v>435217.86041311093</v>
      </c>
      <c r="AI364" s="11">
        <v>4.0683640014379813E-3</v>
      </c>
      <c r="AJ364" s="1"/>
    </row>
    <row r="365" spans="1:36" x14ac:dyDescent="0.3">
      <c r="A365" s="39" t="s">
        <v>314</v>
      </c>
      <c r="B365" s="2">
        <v>0</v>
      </c>
      <c r="C365" s="11"/>
      <c r="D365" s="2">
        <v>1561.3898532779001</v>
      </c>
      <c r="E365" s="11">
        <v>1.1439606543694656E-3</v>
      </c>
      <c r="F365" s="2">
        <v>29666.414081149</v>
      </c>
      <c r="G365" s="11">
        <v>2.9340558445775993E-3</v>
      </c>
      <c r="H365" s="2">
        <v>19517.3774590168</v>
      </c>
      <c r="I365" s="11">
        <v>5.458244062561169E-3</v>
      </c>
      <c r="J365" s="2">
        <v>0</v>
      </c>
      <c r="K365" s="11"/>
      <c r="L365" s="2">
        <v>0</v>
      </c>
      <c r="M365" s="11"/>
      <c r="N365" s="2">
        <v>0</v>
      </c>
      <c r="O365" s="11"/>
      <c r="P365" s="2">
        <v>0</v>
      </c>
      <c r="Q365" s="11"/>
      <c r="R365" s="2">
        <v>0</v>
      </c>
      <c r="S365" s="11"/>
      <c r="T365" s="2">
        <v>0</v>
      </c>
      <c r="U365" s="11"/>
      <c r="V365" s="2">
        <v>0</v>
      </c>
      <c r="W365" s="11"/>
      <c r="X365" s="2">
        <v>0</v>
      </c>
      <c r="Y365" s="11"/>
      <c r="Z365" s="2">
        <v>0</v>
      </c>
      <c r="AA365" s="11"/>
      <c r="AB365" s="2">
        <v>0</v>
      </c>
      <c r="AC365" s="11"/>
      <c r="AD365" s="2">
        <v>0</v>
      </c>
      <c r="AE365" s="11"/>
      <c r="AF365" s="2">
        <v>0</v>
      </c>
      <c r="AG365" s="11"/>
      <c r="AH365" s="2">
        <v>50745.181393443701</v>
      </c>
      <c r="AI365" s="11">
        <v>4.7435982758511702E-4</v>
      </c>
      <c r="AJ365" s="1"/>
    </row>
    <row r="366" spans="1:36" x14ac:dyDescent="0.3">
      <c r="A366" s="44" t="s">
        <v>87</v>
      </c>
      <c r="B366" s="2">
        <v>0</v>
      </c>
      <c r="C366" s="11"/>
      <c r="D366" s="2">
        <v>1561.3898532779001</v>
      </c>
      <c r="E366" s="11">
        <v>1.1439606543694656E-3</v>
      </c>
      <c r="F366" s="2">
        <v>29666.414081149</v>
      </c>
      <c r="G366" s="11">
        <v>2.9340558445775993E-3</v>
      </c>
      <c r="H366" s="2">
        <v>19517.3774590168</v>
      </c>
      <c r="I366" s="11">
        <v>5.458244062561169E-3</v>
      </c>
      <c r="J366" s="2">
        <v>0</v>
      </c>
      <c r="K366" s="11"/>
      <c r="L366" s="2">
        <v>0</v>
      </c>
      <c r="M366" s="11"/>
      <c r="N366" s="2">
        <v>0</v>
      </c>
      <c r="O366" s="11"/>
      <c r="P366" s="2">
        <v>0</v>
      </c>
      <c r="Q366" s="11"/>
      <c r="R366" s="2">
        <v>0</v>
      </c>
      <c r="S366" s="11"/>
      <c r="T366" s="2">
        <v>0</v>
      </c>
      <c r="U366" s="11"/>
      <c r="V366" s="2">
        <v>0</v>
      </c>
      <c r="W366" s="11"/>
      <c r="X366" s="2">
        <v>0</v>
      </c>
      <c r="Y366" s="11"/>
      <c r="Z366" s="2">
        <v>0</v>
      </c>
      <c r="AA366" s="11"/>
      <c r="AB366" s="2">
        <v>0</v>
      </c>
      <c r="AC366" s="11"/>
      <c r="AD366" s="2">
        <v>0</v>
      </c>
      <c r="AE366" s="11"/>
      <c r="AF366" s="2">
        <v>0</v>
      </c>
      <c r="AG366" s="11"/>
      <c r="AH366" s="2">
        <v>50745.181393443701</v>
      </c>
      <c r="AI366" s="11">
        <v>4.7435982758511702E-4</v>
      </c>
      <c r="AJ366" s="1"/>
    </row>
    <row r="367" spans="1:36" x14ac:dyDescent="0.3">
      <c r="A367" s="39" t="s">
        <v>315</v>
      </c>
      <c r="B367" s="2">
        <v>0</v>
      </c>
      <c r="C367" s="11"/>
      <c r="D367" s="2">
        <v>0</v>
      </c>
      <c r="E367" s="11"/>
      <c r="F367" s="2">
        <v>0</v>
      </c>
      <c r="G367" s="11"/>
      <c r="H367" s="2">
        <v>0</v>
      </c>
      <c r="I367" s="11"/>
      <c r="J367" s="2">
        <v>0</v>
      </c>
      <c r="K367" s="11"/>
      <c r="L367" s="2">
        <v>0</v>
      </c>
      <c r="M367" s="11"/>
      <c r="N367" s="2">
        <v>0</v>
      </c>
      <c r="O367" s="11"/>
      <c r="P367" s="2">
        <v>0</v>
      </c>
      <c r="Q367" s="11"/>
      <c r="R367" s="2">
        <v>0</v>
      </c>
      <c r="S367" s="11"/>
      <c r="T367" s="2">
        <v>0.26911531079999995</v>
      </c>
      <c r="U367" s="11">
        <v>6.1545084219729875E-8</v>
      </c>
      <c r="V367" s="2">
        <v>4214.9515188779997</v>
      </c>
      <c r="W367" s="11">
        <v>3.3196168001943375E-4</v>
      </c>
      <c r="X367" s="2">
        <v>0</v>
      </c>
      <c r="Y367" s="11"/>
      <c r="Z367" s="2">
        <v>0</v>
      </c>
      <c r="AA367" s="11"/>
      <c r="AB367" s="2">
        <v>0</v>
      </c>
      <c r="AC367" s="11"/>
      <c r="AD367" s="2">
        <v>0</v>
      </c>
      <c r="AE367" s="11"/>
      <c r="AF367" s="2">
        <v>0</v>
      </c>
      <c r="AG367" s="11"/>
      <c r="AH367" s="2">
        <v>4215.2206341888004</v>
      </c>
      <c r="AI367" s="11">
        <v>3.9403373450653718E-5</v>
      </c>
      <c r="AJ367" s="1"/>
    </row>
    <row r="368" spans="1:36" x14ac:dyDescent="0.3">
      <c r="A368" s="44" t="s">
        <v>87</v>
      </c>
      <c r="B368" s="2">
        <v>0</v>
      </c>
      <c r="C368" s="11"/>
      <c r="D368" s="2">
        <v>0</v>
      </c>
      <c r="E368" s="11"/>
      <c r="F368" s="2">
        <v>0</v>
      </c>
      <c r="G368" s="11"/>
      <c r="H368" s="2">
        <v>0</v>
      </c>
      <c r="I368" s="11"/>
      <c r="J368" s="2">
        <v>0</v>
      </c>
      <c r="K368" s="11"/>
      <c r="L368" s="2">
        <v>0</v>
      </c>
      <c r="M368" s="11"/>
      <c r="N368" s="2">
        <v>0</v>
      </c>
      <c r="O368" s="11"/>
      <c r="P368" s="2">
        <v>0</v>
      </c>
      <c r="Q368" s="11"/>
      <c r="R368" s="2">
        <v>0</v>
      </c>
      <c r="S368" s="11"/>
      <c r="T368" s="2">
        <v>0.26911531079999995</v>
      </c>
      <c r="U368" s="11">
        <v>6.1545084219729875E-8</v>
      </c>
      <c r="V368" s="2">
        <v>4214.9515188779997</v>
      </c>
      <c r="W368" s="11">
        <v>3.3196168001943375E-4</v>
      </c>
      <c r="X368" s="2">
        <v>0</v>
      </c>
      <c r="Y368" s="11"/>
      <c r="Z368" s="2">
        <v>0</v>
      </c>
      <c r="AA368" s="11"/>
      <c r="AB368" s="2">
        <v>0</v>
      </c>
      <c r="AC368" s="11"/>
      <c r="AD368" s="2">
        <v>0</v>
      </c>
      <c r="AE368" s="11"/>
      <c r="AF368" s="2">
        <v>0</v>
      </c>
      <c r="AG368" s="11"/>
      <c r="AH368" s="2">
        <v>4215.2206341888004</v>
      </c>
      <c r="AI368" s="11">
        <v>3.9403373450653718E-5</v>
      </c>
      <c r="AJ368" s="1"/>
    </row>
    <row r="369" spans="1:36" x14ac:dyDescent="0.3">
      <c r="A369" s="39" t="s">
        <v>316</v>
      </c>
      <c r="B369" s="2">
        <v>0</v>
      </c>
      <c r="C369" s="11"/>
      <c r="D369" s="2">
        <v>0</v>
      </c>
      <c r="E369" s="11"/>
      <c r="F369" s="2">
        <v>0</v>
      </c>
      <c r="G369" s="11"/>
      <c r="H369" s="2">
        <v>0</v>
      </c>
      <c r="I369" s="11"/>
      <c r="J369" s="2">
        <v>0</v>
      </c>
      <c r="K369" s="11"/>
      <c r="L369" s="2">
        <v>0</v>
      </c>
      <c r="M369" s="11"/>
      <c r="N369" s="2">
        <v>195219.60425721304</v>
      </c>
      <c r="O369" s="11">
        <v>7.8295836277694764E-3</v>
      </c>
      <c r="P369" s="2">
        <v>13944.2548919907</v>
      </c>
      <c r="Q369" s="11">
        <v>4.461806177370361E-3</v>
      </c>
      <c r="R369" s="2">
        <v>0</v>
      </c>
      <c r="S369" s="11"/>
      <c r="T369" s="2">
        <v>0</v>
      </c>
      <c r="U369" s="11"/>
      <c r="V369" s="2">
        <v>0</v>
      </c>
      <c r="W369" s="11"/>
      <c r="X369" s="2">
        <v>0</v>
      </c>
      <c r="Y369" s="11"/>
      <c r="Z369" s="2">
        <v>0</v>
      </c>
      <c r="AA369" s="11"/>
      <c r="AB369" s="2">
        <v>0</v>
      </c>
      <c r="AC369" s="11"/>
      <c r="AD369" s="2">
        <v>0</v>
      </c>
      <c r="AE369" s="11"/>
      <c r="AF369" s="2">
        <v>0</v>
      </c>
      <c r="AG369" s="11"/>
      <c r="AH369" s="2">
        <v>209163.85914920372</v>
      </c>
      <c r="AI369" s="11">
        <v>1.9552384963170731E-3</v>
      </c>
      <c r="AJ369" s="1"/>
    </row>
    <row r="370" spans="1:36" x14ac:dyDescent="0.3">
      <c r="A370" s="44" t="s">
        <v>98</v>
      </c>
      <c r="B370" s="2">
        <v>0</v>
      </c>
      <c r="C370" s="11"/>
      <c r="D370" s="2">
        <v>0</v>
      </c>
      <c r="E370" s="11"/>
      <c r="F370" s="2">
        <v>0</v>
      </c>
      <c r="G370" s="11"/>
      <c r="H370" s="2">
        <v>0</v>
      </c>
      <c r="I370" s="11"/>
      <c r="J370" s="2">
        <v>0</v>
      </c>
      <c r="K370" s="11"/>
      <c r="L370" s="2">
        <v>0</v>
      </c>
      <c r="M370" s="11"/>
      <c r="N370" s="2">
        <v>195219.60425721304</v>
      </c>
      <c r="O370" s="11">
        <v>7.8295836277694764E-3</v>
      </c>
      <c r="P370" s="2">
        <v>13944.2548919907</v>
      </c>
      <c r="Q370" s="11">
        <v>4.461806177370361E-3</v>
      </c>
      <c r="R370" s="2">
        <v>0</v>
      </c>
      <c r="S370" s="11"/>
      <c r="T370" s="2">
        <v>0</v>
      </c>
      <c r="U370" s="11"/>
      <c r="V370" s="2">
        <v>0</v>
      </c>
      <c r="W370" s="11"/>
      <c r="X370" s="2">
        <v>0</v>
      </c>
      <c r="Y370" s="11"/>
      <c r="Z370" s="2">
        <v>0</v>
      </c>
      <c r="AA370" s="11"/>
      <c r="AB370" s="2">
        <v>0</v>
      </c>
      <c r="AC370" s="11"/>
      <c r="AD370" s="2">
        <v>0</v>
      </c>
      <c r="AE370" s="11"/>
      <c r="AF370" s="2">
        <v>0</v>
      </c>
      <c r="AG370" s="11"/>
      <c r="AH370" s="2">
        <v>209163.85914920372</v>
      </c>
      <c r="AI370" s="11">
        <v>1.9552384963170731E-3</v>
      </c>
      <c r="AJ370" s="1"/>
    </row>
    <row r="371" spans="1:36" x14ac:dyDescent="0.3">
      <c r="A371" s="39" t="s">
        <v>317</v>
      </c>
      <c r="B371" s="2">
        <v>0</v>
      </c>
      <c r="C371" s="11"/>
      <c r="D371" s="2">
        <v>0</v>
      </c>
      <c r="E371" s="11"/>
      <c r="F371" s="2">
        <v>0</v>
      </c>
      <c r="G371" s="11"/>
      <c r="H371" s="2">
        <v>0</v>
      </c>
      <c r="I371" s="11"/>
      <c r="J371" s="2">
        <v>0</v>
      </c>
      <c r="K371" s="11"/>
      <c r="L371" s="2">
        <v>0</v>
      </c>
      <c r="M371" s="11"/>
      <c r="N371" s="2">
        <v>241217.00364947799</v>
      </c>
      <c r="O371" s="11">
        <v>9.674380345660297E-3</v>
      </c>
      <c r="P371" s="2">
        <v>26801.9735258152</v>
      </c>
      <c r="Q371" s="11">
        <v>8.5759484439635759E-3</v>
      </c>
      <c r="R371" s="2">
        <v>0</v>
      </c>
      <c r="S371" s="11"/>
      <c r="T371" s="2">
        <v>0</v>
      </c>
      <c r="U371" s="11"/>
      <c r="V371" s="2">
        <v>0</v>
      </c>
      <c r="W371" s="11"/>
      <c r="X371" s="2">
        <v>0</v>
      </c>
      <c r="Y371" s="11"/>
      <c r="Z371" s="2">
        <v>0</v>
      </c>
      <c r="AA371" s="11"/>
      <c r="AB371" s="2">
        <v>0</v>
      </c>
      <c r="AC371" s="11"/>
      <c r="AD371" s="2">
        <v>0</v>
      </c>
      <c r="AE371" s="11"/>
      <c r="AF371" s="2">
        <v>0</v>
      </c>
      <c r="AG371" s="11"/>
      <c r="AH371" s="2">
        <v>268018.9771752932</v>
      </c>
      <c r="AI371" s="11">
        <v>2.5054090321734012E-3</v>
      </c>
      <c r="AJ371" s="1"/>
    </row>
    <row r="372" spans="1:36" x14ac:dyDescent="0.3">
      <c r="A372" s="44" t="s">
        <v>98</v>
      </c>
      <c r="B372" s="2">
        <v>0</v>
      </c>
      <c r="C372" s="11"/>
      <c r="D372" s="2">
        <v>0</v>
      </c>
      <c r="E372" s="11"/>
      <c r="F372" s="2">
        <v>0</v>
      </c>
      <c r="G372" s="11"/>
      <c r="H372" s="2">
        <v>0</v>
      </c>
      <c r="I372" s="11"/>
      <c r="J372" s="2">
        <v>0</v>
      </c>
      <c r="K372" s="11"/>
      <c r="L372" s="2">
        <v>0</v>
      </c>
      <c r="M372" s="11"/>
      <c r="N372" s="2">
        <v>241217.00364947799</v>
      </c>
      <c r="O372" s="11">
        <v>9.674380345660297E-3</v>
      </c>
      <c r="P372" s="2">
        <v>26801.9735258152</v>
      </c>
      <c r="Q372" s="11">
        <v>8.5759484439635759E-3</v>
      </c>
      <c r="R372" s="2">
        <v>0</v>
      </c>
      <c r="S372" s="11"/>
      <c r="T372" s="2">
        <v>0</v>
      </c>
      <c r="U372" s="11"/>
      <c r="V372" s="2">
        <v>0</v>
      </c>
      <c r="W372" s="11"/>
      <c r="X372" s="2">
        <v>0</v>
      </c>
      <c r="Y372" s="11"/>
      <c r="Z372" s="2">
        <v>0</v>
      </c>
      <c r="AA372" s="11"/>
      <c r="AB372" s="2">
        <v>0</v>
      </c>
      <c r="AC372" s="11"/>
      <c r="AD372" s="2">
        <v>0</v>
      </c>
      <c r="AE372" s="11"/>
      <c r="AF372" s="2">
        <v>0</v>
      </c>
      <c r="AG372" s="11"/>
      <c r="AH372" s="2">
        <v>268018.9771752932</v>
      </c>
      <c r="AI372" s="11">
        <v>2.5054090321734012E-3</v>
      </c>
      <c r="AJ372" s="1"/>
    </row>
    <row r="373" spans="1:36" x14ac:dyDescent="0.3">
      <c r="A373" s="39" t="s">
        <v>318</v>
      </c>
      <c r="B373" s="2">
        <v>0</v>
      </c>
      <c r="C373" s="11"/>
      <c r="D373" s="2">
        <v>1528.2401597211999</v>
      </c>
      <c r="E373" s="11">
        <v>1.1196733535050092E-3</v>
      </c>
      <c r="F373" s="2">
        <v>0.89422106400000001</v>
      </c>
      <c r="G373" s="11">
        <v>8.8439894757647164E-8</v>
      </c>
      <c r="H373" s="2">
        <v>218.33122654410002</v>
      </c>
      <c r="I373" s="11">
        <v>6.1058670585144499E-5</v>
      </c>
      <c r="J373" s="2">
        <v>0</v>
      </c>
      <c r="K373" s="11"/>
      <c r="L373" s="2">
        <v>109139.84986011601</v>
      </c>
      <c r="M373" s="11">
        <v>1.5511067830997425E-2</v>
      </c>
      <c r="N373" s="2">
        <v>57134.155159757502</v>
      </c>
      <c r="O373" s="11">
        <v>2.2914535019540692E-3</v>
      </c>
      <c r="P373" s="2">
        <v>0</v>
      </c>
      <c r="Q373" s="11"/>
      <c r="R373" s="2">
        <v>0</v>
      </c>
      <c r="S373" s="11"/>
      <c r="T373" s="2">
        <v>0</v>
      </c>
      <c r="U373" s="11"/>
      <c r="V373" s="2">
        <v>0</v>
      </c>
      <c r="W373" s="11"/>
      <c r="X373" s="2">
        <v>0</v>
      </c>
      <c r="Y373" s="11"/>
      <c r="Z373" s="2">
        <v>0</v>
      </c>
      <c r="AA373" s="11"/>
      <c r="AB373" s="2">
        <v>0</v>
      </c>
      <c r="AC373" s="11"/>
      <c r="AD373" s="2">
        <v>0</v>
      </c>
      <c r="AE373" s="11"/>
      <c r="AF373" s="2">
        <v>0</v>
      </c>
      <c r="AG373" s="11"/>
      <c r="AH373" s="2">
        <v>168021.4706272028</v>
      </c>
      <c r="AI373" s="11">
        <v>1.5706444168433957E-3</v>
      </c>
      <c r="AJ373" s="1"/>
    </row>
    <row r="374" spans="1:36" x14ac:dyDescent="0.3">
      <c r="A374" s="44" t="s">
        <v>87</v>
      </c>
      <c r="B374" s="2">
        <v>0</v>
      </c>
      <c r="C374" s="11"/>
      <c r="D374" s="2">
        <v>1528.2401597211999</v>
      </c>
      <c r="E374" s="11">
        <v>1.1196733535050092E-3</v>
      </c>
      <c r="F374" s="2">
        <v>0.89422106400000001</v>
      </c>
      <c r="G374" s="11">
        <v>8.8439894757647164E-8</v>
      </c>
      <c r="H374" s="2">
        <v>218.33122654410002</v>
      </c>
      <c r="I374" s="11">
        <v>6.1058670585144499E-5</v>
      </c>
      <c r="J374" s="2">
        <v>0</v>
      </c>
      <c r="K374" s="11"/>
      <c r="L374" s="2">
        <v>109139.84986011601</v>
      </c>
      <c r="M374" s="11">
        <v>1.5511067830997425E-2</v>
      </c>
      <c r="N374" s="2">
        <v>57134.155159757502</v>
      </c>
      <c r="O374" s="11">
        <v>2.2914535019540692E-3</v>
      </c>
      <c r="P374" s="2">
        <v>0</v>
      </c>
      <c r="Q374" s="11"/>
      <c r="R374" s="2">
        <v>0</v>
      </c>
      <c r="S374" s="11"/>
      <c r="T374" s="2">
        <v>0</v>
      </c>
      <c r="U374" s="11"/>
      <c r="V374" s="2">
        <v>0</v>
      </c>
      <c r="W374" s="11"/>
      <c r="X374" s="2">
        <v>0</v>
      </c>
      <c r="Y374" s="11"/>
      <c r="Z374" s="2">
        <v>0</v>
      </c>
      <c r="AA374" s="11"/>
      <c r="AB374" s="2">
        <v>0</v>
      </c>
      <c r="AC374" s="11"/>
      <c r="AD374" s="2">
        <v>0</v>
      </c>
      <c r="AE374" s="11"/>
      <c r="AF374" s="2">
        <v>0</v>
      </c>
      <c r="AG374" s="11"/>
      <c r="AH374" s="2">
        <v>168021.4706272028</v>
      </c>
      <c r="AI374" s="11">
        <v>1.5706444168433957E-3</v>
      </c>
      <c r="AJ374" s="1"/>
    </row>
    <row r="375" spans="1:36" x14ac:dyDescent="0.3">
      <c r="A375" s="39" t="s">
        <v>319</v>
      </c>
      <c r="B375" s="2">
        <v>0</v>
      </c>
      <c r="C375" s="11"/>
      <c r="D375" s="2">
        <v>0</v>
      </c>
      <c r="E375" s="11"/>
      <c r="F375" s="2">
        <v>0</v>
      </c>
      <c r="G375" s="11"/>
      <c r="H375" s="2">
        <v>0</v>
      </c>
      <c r="I375" s="11"/>
      <c r="J375" s="2">
        <v>0</v>
      </c>
      <c r="K375" s="11"/>
      <c r="L375" s="2">
        <v>0</v>
      </c>
      <c r="M375" s="11"/>
      <c r="N375" s="2">
        <v>52843.244021754697</v>
      </c>
      <c r="O375" s="11">
        <v>2.119359886038038E-3</v>
      </c>
      <c r="P375" s="2">
        <v>10493.2677926703</v>
      </c>
      <c r="Q375" s="11">
        <v>3.3575782586296268E-3</v>
      </c>
      <c r="R375" s="2">
        <v>0</v>
      </c>
      <c r="S375" s="11"/>
      <c r="T375" s="2">
        <v>5.7474506099999996E-2</v>
      </c>
      <c r="U375" s="11">
        <v>1.3144080535204831E-8</v>
      </c>
      <c r="V375" s="2">
        <v>53987.326866889605</v>
      </c>
      <c r="W375" s="11">
        <v>4.2519406560722825E-3</v>
      </c>
      <c r="X375" s="2">
        <v>15663.849212363999</v>
      </c>
      <c r="Y375" s="11">
        <v>4.8577227599520831E-3</v>
      </c>
      <c r="Z375" s="2">
        <v>0</v>
      </c>
      <c r="AA375" s="11"/>
      <c r="AB375" s="2">
        <v>0</v>
      </c>
      <c r="AC375" s="11"/>
      <c r="AD375" s="2">
        <v>0</v>
      </c>
      <c r="AE375" s="11"/>
      <c r="AF375" s="2">
        <v>0</v>
      </c>
      <c r="AG375" s="11"/>
      <c r="AH375" s="2">
        <v>132987.7453681847</v>
      </c>
      <c r="AI375" s="11">
        <v>1.2431533838587485E-3</v>
      </c>
      <c r="AJ375" s="1"/>
    </row>
    <row r="376" spans="1:36" x14ac:dyDescent="0.3">
      <c r="A376" s="44" t="s">
        <v>87</v>
      </c>
      <c r="B376" s="2">
        <v>0</v>
      </c>
      <c r="C376" s="11"/>
      <c r="D376" s="2">
        <v>0</v>
      </c>
      <c r="E376" s="11"/>
      <c r="F376" s="2">
        <v>0</v>
      </c>
      <c r="G376" s="11"/>
      <c r="H376" s="2">
        <v>0</v>
      </c>
      <c r="I376" s="11"/>
      <c r="J376" s="2">
        <v>0</v>
      </c>
      <c r="K376" s="11"/>
      <c r="L376" s="2">
        <v>0</v>
      </c>
      <c r="M376" s="11"/>
      <c r="N376" s="2">
        <v>52843.244021754697</v>
      </c>
      <c r="O376" s="11">
        <v>2.119359886038038E-3</v>
      </c>
      <c r="P376" s="2">
        <v>10493.2677926703</v>
      </c>
      <c r="Q376" s="11">
        <v>3.3575782586296268E-3</v>
      </c>
      <c r="R376" s="2">
        <v>0</v>
      </c>
      <c r="S376" s="11"/>
      <c r="T376" s="2">
        <v>5.7474506099999996E-2</v>
      </c>
      <c r="U376" s="11">
        <v>1.3144080535204831E-8</v>
      </c>
      <c r="V376" s="2">
        <v>53987.326866889605</v>
      </c>
      <c r="W376" s="11">
        <v>4.2519406560722825E-3</v>
      </c>
      <c r="X376" s="2">
        <v>15663.849212363999</v>
      </c>
      <c r="Y376" s="11">
        <v>4.8577227599520831E-3</v>
      </c>
      <c r="Z376" s="2">
        <v>0</v>
      </c>
      <c r="AA376" s="11"/>
      <c r="AB376" s="2">
        <v>0</v>
      </c>
      <c r="AC376" s="11"/>
      <c r="AD376" s="2">
        <v>0</v>
      </c>
      <c r="AE376" s="11"/>
      <c r="AF376" s="2">
        <v>0</v>
      </c>
      <c r="AG376" s="11"/>
      <c r="AH376" s="2">
        <v>132987.7453681847</v>
      </c>
      <c r="AI376" s="11">
        <v>1.2431533838587485E-3</v>
      </c>
      <c r="AJ376" s="1"/>
    </row>
    <row r="377" spans="1:36" x14ac:dyDescent="0.3">
      <c r="A377" s="39" t="s">
        <v>320</v>
      </c>
      <c r="B377" s="2">
        <v>0</v>
      </c>
      <c r="C377" s="11"/>
      <c r="D377" s="2">
        <v>0</v>
      </c>
      <c r="E377" s="11"/>
      <c r="F377" s="2">
        <v>0</v>
      </c>
      <c r="G377" s="11"/>
      <c r="H377" s="2">
        <v>0</v>
      </c>
      <c r="I377" s="11"/>
      <c r="J377" s="2">
        <v>0</v>
      </c>
      <c r="K377" s="11"/>
      <c r="L377" s="2">
        <v>0</v>
      </c>
      <c r="M377" s="11"/>
      <c r="N377" s="2">
        <v>0</v>
      </c>
      <c r="O377" s="11"/>
      <c r="P377" s="2">
        <v>0</v>
      </c>
      <c r="Q377" s="11"/>
      <c r="R377" s="2">
        <v>0</v>
      </c>
      <c r="S377" s="11"/>
      <c r="T377" s="2">
        <v>0</v>
      </c>
      <c r="U377" s="11"/>
      <c r="V377" s="2">
        <v>55.8987670657</v>
      </c>
      <c r="W377" s="11">
        <v>4.402482102827211E-6</v>
      </c>
      <c r="X377" s="2">
        <v>18.062326172100001</v>
      </c>
      <c r="Y377" s="11">
        <v>5.6015460666354506E-6</v>
      </c>
      <c r="Z377" s="2">
        <v>0</v>
      </c>
      <c r="AA377" s="11"/>
      <c r="AB377" s="2">
        <v>0</v>
      </c>
      <c r="AC377" s="11"/>
      <c r="AD377" s="2">
        <v>1.6291886830000002</v>
      </c>
      <c r="AE377" s="11">
        <v>7.6912285928059797E-8</v>
      </c>
      <c r="AF377" s="2">
        <v>1.6291886830000002</v>
      </c>
      <c r="AG377" s="11">
        <v>5.6598202447928467E-7</v>
      </c>
      <c r="AH377" s="2">
        <v>77.219470603800005</v>
      </c>
      <c r="AI377" s="11">
        <v>7.2183828604000556E-7</v>
      </c>
      <c r="AJ377" s="1"/>
    </row>
    <row r="378" spans="1:36" x14ac:dyDescent="0.3">
      <c r="A378" s="44" t="s">
        <v>87</v>
      </c>
      <c r="B378" s="2">
        <v>0</v>
      </c>
      <c r="C378" s="11"/>
      <c r="D378" s="2">
        <v>0</v>
      </c>
      <c r="E378" s="11"/>
      <c r="F378" s="2">
        <v>0</v>
      </c>
      <c r="G378" s="11"/>
      <c r="H378" s="2">
        <v>0</v>
      </c>
      <c r="I378" s="11"/>
      <c r="J378" s="2">
        <v>0</v>
      </c>
      <c r="K378" s="11"/>
      <c r="L378" s="2">
        <v>0</v>
      </c>
      <c r="M378" s="11"/>
      <c r="N378" s="2">
        <v>0</v>
      </c>
      <c r="O378" s="11"/>
      <c r="P378" s="2">
        <v>0</v>
      </c>
      <c r="Q378" s="11"/>
      <c r="R378" s="2">
        <v>0</v>
      </c>
      <c r="S378" s="11"/>
      <c r="T378" s="2">
        <v>0</v>
      </c>
      <c r="U378" s="11"/>
      <c r="V378" s="2">
        <v>55.8987670657</v>
      </c>
      <c r="W378" s="11">
        <v>4.402482102827211E-6</v>
      </c>
      <c r="X378" s="2">
        <v>18.062326172100001</v>
      </c>
      <c r="Y378" s="11">
        <v>5.6015460666354506E-6</v>
      </c>
      <c r="Z378" s="2">
        <v>0</v>
      </c>
      <c r="AA378" s="11"/>
      <c r="AB378" s="2">
        <v>0</v>
      </c>
      <c r="AC378" s="11"/>
      <c r="AD378" s="2">
        <v>1.6291886830000002</v>
      </c>
      <c r="AE378" s="11">
        <v>7.6912285928059797E-8</v>
      </c>
      <c r="AF378" s="2">
        <v>1.6291886830000002</v>
      </c>
      <c r="AG378" s="11">
        <v>5.6598202447928467E-7</v>
      </c>
      <c r="AH378" s="2">
        <v>77.219470603800005</v>
      </c>
      <c r="AI378" s="11">
        <v>7.2183828604000556E-7</v>
      </c>
      <c r="AJ378" s="1"/>
    </row>
    <row r="379" spans="1:36" x14ac:dyDescent="0.3">
      <c r="A379" s="39" t="s">
        <v>321</v>
      </c>
      <c r="B379" s="2">
        <v>0</v>
      </c>
      <c r="C379" s="11"/>
      <c r="D379" s="2">
        <v>0</v>
      </c>
      <c r="E379" s="11"/>
      <c r="F379" s="2">
        <v>73856.1271534353</v>
      </c>
      <c r="G379" s="11">
        <v>7.3044892092334179E-3</v>
      </c>
      <c r="H379" s="2">
        <v>2546.7604179663003</v>
      </c>
      <c r="I379" s="11">
        <v>7.1222888214975491E-4</v>
      </c>
      <c r="J379" s="2">
        <v>0</v>
      </c>
      <c r="K379" s="11"/>
      <c r="L379" s="2">
        <v>0</v>
      </c>
      <c r="M379" s="11"/>
      <c r="N379" s="2">
        <v>0</v>
      </c>
      <c r="O379" s="11"/>
      <c r="P379" s="2">
        <v>0</v>
      </c>
      <c r="Q379" s="11"/>
      <c r="R379" s="2">
        <v>0</v>
      </c>
      <c r="S379" s="11"/>
      <c r="T379" s="2">
        <v>0</v>
      </c>
      <c r="U379" s="11"/>
      <c r="V379" s="2">
        <v>0</v>
      </c>
      <c r="W379" s="11"/>
      <c r="X379" s="2">
        <v>0</v>
      </c>
      <c r="Y379" s="11"/>
      <c r="Z379" s="2">
        <v>0</v>
      </c>
      <c r="AA379" s="11"/>
      <c r="AB379" s="2">
        <v>0</v>
      </c>
      <c r="AC379" s="11"/>
      <c r="AD379" s="2">
        <v>0</v>
      </c>
      <c r="AE379" s="11"/>
      <c r="AF379" s="2">
        <v>0</v>
      </c>
      <c r="AG379" s="11"/>
      <c r="AH379" s="2">
        <v>76402.887571401618</v>
      </c>
      <c r="AI379" s="11">
        <v>7.1420496646520384E-4</v>
      </c>
      <c r="AJ379" s="1"/>
    </row>
    <row r="380" spans="1:36" x14ac:dyDescent="0.3">
      <c r="A380" s="44" t="s">
        <v>98</v>
      </c>
      <c r="B380" s="2">
        <v>0</v>
      </c>
      <c r="C380" s="11"/>
      <c r="D380" s="2">
        <v>0</v>
      </c>
      <c r="E380" s="11"/>
      <c r="F380" s="2">
        <v>73856.1271534353</v>
      </c>
      <c r="G380" s="11">
        <v>7.3044892092334179E-3</v>
      </c>
      <c r="H380" s="2">
        <v>2546.7604179663003</v>
      </c>
      <c r="I380" s="11">
        <v>7.1222888214975491E-4</v>
      </c>
      <c r="J380" s="2">
        <v>0</v>
      </c>
      <c r="K380" s="11"/>
      <c r="L380" s="2">
        <v>0</v>
      </c>
      <c r="M380" s="11"/>
      <c r="N380" s="2">
        <v>0</v>
      </c>
      <c r="O380" s="11"/>
      <c r="P380" s="2">
        <v>0</v>
      </c>
      <c r="Q380" s="11"/>
      <c r="R380" s="2">
        <v>0</v>
      </c>
      <c r="S380" s="11"/>
      <c r="T380" s="2">
        <v>0</v>
      </c>
      <c r="U380" s="11"/>
      <c r="V380" s="2">
        <v>0</v>
      </c>
      <c r="W380" s="11"/>
      <c r="X380" s="2">
        <v>0</v>
      </c>
      <c r="Y380" s="11"/>
      <c r="Z380" s="2">
        <v>0</v>
      </c>
      <c r="AA380" s="11"/>
      <c r="AB380" s="2">
        <v>0</v>
      </c>
      <c r="AC380" s="11"/>
      <c r="AD380" s="2">
        <v>0</v>
      </c>
      <c r="AE380" s="11"/>
      <c r="AF380" s="2">
        <v>0</v>
      </c>
      <c r="AG380" s="11"/>
      <c r="AH380" s="2">
        <v>76402.887571401618</v>
      </c>
      <c r="AI380" s="11">
        <v>7.1420496646520384E-4</v>
      </c>
      <c r="AJ380" s="1"/>
    </row>
    <row r="381" spans="1:36" x14ac:dyDescent="0.3">
      <c r="A381" s="39" t="s">
        <v>322</v>
      </c>
      <c r="B381" s="2">
        <v>0</v>
      </c>
      <c r="C381" s="11"/>
      <c r="D381" s="2">
        <v>0</v>
      </c>
      <c r="E381" s="11"/>
      <c r="F381" s="2">
        <v>0</v>
      </c>
      <c r="G381" s="11"/>
      <c r="H381" s="2">
        <v>0</v>
      </c>
      <c r="I381" s="11"/>
      <c r="J381" s="2">
        <v>0</v>
      </c>
      <c r="K381" s="11"/>
      <c r="L381" s="2">
        <v>0</v>
      </c>
      <c r="M381" s="11"/>
      <c r="N381" s="2">
        <v>492412.76885519997</v>
      </c>
      <c r="O381" s="11">
        <v>1.9748974329717502E-2</v>
      </c>
      <c r="P381" s="2">
        <v>24582.228710399999</v>
      </c>
      <c r="Q381" s="11">
        <v>7.865686676209023E-3</v>
      </c>
      <c r="R381" s="2">
        <v>0</v>
      </c>
      <c r="S381" s="11"/>
      <c r="T381" s="2">
        <v>0</v>
      </c>
      <c r="U381" s="11"/>
      <c r="V381" s="2">
        <v>0</v>
      </c>
      <c r="W381" s="11"/>
      <c r="X381" s="2">
        <v>0</v>
      </c>
      <c r="Y381" s="11"/>
      <c r="Z381" s="2">
        <v>0</v>
      </c>
      <c r="AA381" s="11"/>
      <c r="AB381" s="2">
        <v>0</v>
      </c>
      <c r="AC381" s="11"/>
      <c r="AD381" s="2">
        <v>0</v>
      </c>
      <c r="AE381" s="11"/>
      <c r="AF381" s="2">
        <v>0</v>
      </c>
      <c r="AG381" s="11"/>
      <c r="AH381" s="2">
        <v>516994.99756559997</v>
      </c>
      <c r="AI381" s="11">
        <v>4.832806803982995E-3</v>
      </c>
      <c r="AJ381" s="1"/>
    </row>
    <row r="382" spans="1:36" x14ac:dyDescent="0.3">
      <c r="A382" s="44" t="s">
        <v>87</v>
      </c>
      <c r="B382" s="2">
        <v>0</v>
      </c>
      <c r="C382" s="11"/>
      <c r="D382" s="2">
        <v>0</v>
      </c>
      <c r="E382" s="11"/>
      <c r="F382" s="2">
        <v>0</v>
      </c>
      <c r="G382" s="11"/>
      <c r="H382" s="2">
        <v>0</v>
      </c>
      <c r="I382" s="11"/>
      <c r="J382" s="2">
        <v>0</v>
      </c>
      <c r="K382" s="11"/>
      <c r="L382" s="2">
        <v>0</v>
      </c>
      <c r="M382" s="11"/>
      <c r="N382" s="2">
        <v>492412.76885519997</v>
      </c>
      <c r="O382" s="11">
        <v>1.9748974329717502E-2</v>
      </c>
      <c r="P382" s="2">
        <v>24582.228710399999</v>
      </c>
      <c r="Q382" s="11">
        <v>7.865686676209023E-3</v>
      </c>
      <c r="R382" s="2">
        <v>0</v>
      </c>
      <c r="S382" s="11"/>
      <c r="T382" s="2">
        <v>0</v>
      </c>
      <c r="U382" s="11"/>
      <c r="V382" s="2">
        <v>0</v>
      </c>
      <c r="W382" s="11"/>
      <c r="X382" s="2">
        <v>0</v>
      </c>
      <c r="Y382" s="11"/>
      <c r="Z382" s="2">
        <v>0</v>
      </c>
      <c r="AA382" s="11"/>
      <c r="AB382" s="2">
        <v>0</v>
      </c>
      <c r="AC382" s="11"/>
      <c r="AD382" s="2">
        <v>0</v>
      </c>
      <c r="AE382" s="11"/>
      <c r="AF382" s="2">
        <v>0</v>
      </c>
      <c r="AG382" s="11"/>
      <c r="AH382" s="2">
        <v>516994.99756559997</v>
      </c>
      <c r="AI382" s="11">
        <v>4.832806803982995E-3</v>
      </c>
      <c r="AJ382" s="1"/>
    </row>
    <row r="383" spans="1:36" x14ac:dyDescent="0.3">
      <c r="A383" s="39" t="s">
        <v>323</v>
      </c>
      <c r="B383" s="2">
        <v>0</v>
      </c>
      <c r="C383" s="11"/>
      <c r="D383" s="2">
        <v>2326.4148276047999</v>
      </c>
      <c r="E383" s="11">
        <v>1.7044603069083382E-3</v>
      </c>
      <c r="F383" s="2">
        <v>1055.0422739824999</v>
      </c>
      <c r="G383" s="11">
        <v>1.0434536987811444E-4</v>
      </c>
      <c r="H383" s="2">
        <v>0</v>
      </c>
      <c r="I383" s="11"/>
      <c r="J383" s="2">
        <v>0</v>
      </c>
      <c r="K383" s="11"/>
      <c r="L383" s="2">
        <v>1.0158277282000001</v>
      </c>
      <c r="M383" s="11">
        <v>1.4437048261394289E-7</v>
      </c>
      <c r="N383" s="2">
        <v>0.383886954</v>
      </c>
      <c r="O383" s="11">
        <v>1.5396378972229372E-8</v>
      </c>
      <c r="P383" s="2">
        <v>0</v>
      </c>
      <c r="Q383" s="11"/>
      <c r="R383" s="2">
        <v>0</v>
      </c>
      <c r="S383" s="11"/>
      <c r="T383" s="2">
        <v>2.4169522622999997</v>
      </c>
      <c r="U383" s="11">
        <v>5.5274272614265591E-7</v>
      </c>
      <c r="V383" s="2">
        <v>0.31286786750000001</v>
      </c>
      <c r="W383" s="11">
        <v>2.4640886722949703E-8</v>
      </c>
      <c r="X383" s="2">
        <v>0</v>
      </c>
      <c r="Y383" s="11"/>
      <c r="Z383" s="2">
        <v>0</v>
      </c>
      <c r="AA383" s="11"/>
      <c r="AB383" s="2">
        <v>54396.781381800007</v>
      </c>
      <c r="AC383" s="11">
        <v>8.6811903065806568E-3</v>
      </c>
      <c r="AD383" s="2">
        <v>0</v>
      </c>
      <c r="AE383" s="11"/>
      <c r="AF383" s="2">
        <v>0</v>
      </c>
      <c r="AG383" s="11"/>
      <c r="AH383" s="2">
        <v>57782.368018199304</v>
      </c>
      <c r="AI383" s="11">
        <v>5.4014259832982164E-4</v>
      </c>
      <c r="AJ383" s="1"/>
    </row>
    <row r="384" spans="1:36" x14ac:dyDescent="0.3">
      <c r="A384" s="44" t="s">
        <v>87</v>
      </c>
      <c r="B384" s="2">
        <v>0</v>
      </c>
      <c r="C384" s="11"/>
      <c r="D384" s="2">
        <v>2326.4148276047999</v>
      </c>
      <c r="E384" s="11">
        <v>1.7044603069083382E-3</v>
      </c>
      <c r="F384" s="2">
        <v>1055.0422739824999</v>
      </c>
      <c r="G384" s="11">
        <v>1.0434536987811444E-4</v>
      </c>
      <c r="H384" s="2">
        <v>0</v>
      </c>
      <c r="I384" s="11"/>
      <c r="J384" s="2">
        <v>0</v>
      </c>
      <c r="K384" s="11"/>
      <c r="L384" s="2">
        <v>1.0158277282000001</v>
      </c>
      <c r="M384" s="11">
        <v>1.4437048261394289E-7</v>
      </c>
      <c r="N384" s="2">
        <v>0.383886954</v>
      </c>
      <c r="O384" s="11">
        <v>1.5396378972229372E-8</v>
      </c>
      <c r="P384" s="2">
        <v>0</v>
      </c>
      <c r="Q384" s="11"/>
      <c r="R384" s="2">
        <v>0</v>
      </c>
      <c r="S384" s="11"/>
      <c r="T384" s="2">
        <v>2.4169522622999997</v>
      </c>
      <c r="U384" s="11">
        <v>5.5274272614265591E-7</v>
      </c>
      <c r="V384" s="2">
        <v>0.31286786750000001</v>
      </c>
      <c r="W384" s="11">
        <v>2.4640886722949703E-8</v>
      </c>
      <c r="X384" s="2">
        <v>0</v>
      </c>
      <c r="Y384" s="11"/>
      <c r="Z384" s="2">
        <v>0</v>
      </c>
      <c r="AA384" s="11"/>
      <c r="AB384" s="2">
        <v>54396.781381800007</v>
      </c>
      <c r="AC384" s="11">
        <v>8.6811903065806568E-3</v>
      </c>
      <c r="AD384" s="2">
        <v>0</v>
      </c>
      <c r="AE384" s="11"/>
      <c r="AF384" s="2">
        <v>0</v>
      </c>
      <c r="AG384" s="11"/>
      <c r="AH384" s="2">
        <v>57782.368018199304</v>
      </c>
      <c r="AI384" s="11">
        <v>5.4014259832982164E-4</v>
      </c>
      <c r="AJ384" s="1"/>
    </row>
    <row r="385" spans="1:36" x14ac:dyDescent="0.3">
      <c r="A385" s="39" t="s">
        <v>324</v>
      </c>
      <c r="B385" s="2">
        <v>0</v>
      </c>
      <c r="C385" s="11"/>
      <c r="D385" s="2">
        <v>0</v>
      </c>
      <c r="E385" s="11"/>
      <c r="F385" s="2">
        <v>0</v>
      </c>
      <c r="G385" s="11"/>
      <c r="H385" s="2">
        <v>0</v>
      </c>
      <c r="I385" s="11"/>
      <c r="J385" s="2">
        <v>0</v>
      </c>
      <c r="K385" s="11"/>
      <c r="L385" s="2">
        <v>9117.2681999999986</v>
      </c>
      <c r="M385" s="11">
        <v>1.2957555435970569E-3</v>
      </c>
      <c r="N385" s="2">
        <v>52258.062600000005</v>
      </c>
      <c r="O385" s="11">
        <v>2.0958902816585068E-3</v>
      </c>
      <c r="P385" s="2">
        <v>14887.4058</v>
      </c>
      <c r="Q385" s="11">
        <v>4.7635904304655502E-3</v>
      </c>
      <c r="R385" s="2">
        <v>0</v>
      </c>
      <c r="S385" s="11"/>
      <c r="T385" s="2">
        <v>0</v>
      </c>
      <c r="U385" s="11"/>
      <c r="V385" s="2">
        <v>0</v>
      </c>
      <c r="W385" s="11"/>
      <c r="X385" s="2">
        <v>0</v>
      </c>
      <c r="Y385" s="11"/>
      <c r="Z385" s="2">
        <v>0</v>
      </c>
      <c r="AA385" s="11"/>
      <c r="AB385" s="2">
        <v>0</v>
      </c>
      <c r="AC385" s="11"/>
      <c r="AD385" s="2">
        <v>0</v>
      </c>
      <c r="AE385" s="11"/>
      <c r="AF385" s="2">
        <v>0</v>
      </c>
      <c r="AG385" s="11"/>
      <c r="AH385" s="2">
        <v>76262.736599999989</v>
      </c>
      <c r="AI385" s="11">
        <v>7.1289485210942886E-4</v>
      </c>
      <c r="AJ385" s="1"/>
    </row>
    <row r="386" spans="1:36" x14ac:dyDescent="0.3">
      <c r="A386" s="44" t="s">
        <v>87</v>
      </c>
      <c r="B386" s="2">
        <v>0</v>
      </c>
      <c r="C386" s="11"/>
      <c r="D386" s="2">
        <v>0</v>
      </c>
      <c r="E386" s="11"/>
      <c r="F386" s="2">
        <v>0</v>
      </c>
      <c r="G386" s="11"/>
      <c r="H386" s="2">
        <v>0</v>
      </c>
      <c r="I386" s="11"/>
      <c r="J386" s="2">
        <v>0</v>
      </c>
      <c r="K386" s="11"/>
      <c r="L386" s="2">
        <v>9117.2681999999986</v>
      </c>
      <c r="M386" s="11">
        <v>1.2957555435970569E-3</v>
      </c>
      <c r="N386" s="2">
        <v>52258.062600000005</v>
      </c>
      <c r="O386" s="11">
        <v>2.0958902816585068E-3</v>
      </c>
      <c r="P386" s="2">
        <v>14887.4058</v>
      </c>
      <c r="Q386" s="11">
        <v>4.7635904304655502E-3</v>
      </c>
      <c r="R386" s="2">
        <v>0</v>
      </c>
      <c r="S386" s="11"/>
      <c r="T386" s="2">
        <v>0</v>
      </c>
      <c r="U386" s="11"/>
      <c r="V386" s="2">
        <v>0</v>
      </c>
      <c r="W386" s="11"/>
      <c r="X386" s="2">
        <v>0</v>
      </c>
      <c r="Y386" s="11"/>
      <c r="Z386" s="2">
        <v>0</v>
      </c>
      <c r="AA386" s="11"/>
      <c r="AB386" s="2">
        <v>0</v>
      </c>
      <c r="AC386" s="11"/>
      <c r="AD386" s="2">
        <v>0</v>
      </c>
      <c r="AE386" s="11"/>
      <c r="AF386" s="2">
        <v>0</v>
      </c>
      <c r="AG386" s="11"/>
      <c r="AH386" s="2">
        <v>76262.736599999989</v>
      </c>
      <c r="AI386" s="11">
        <v>7.1289485210942886E-4</v>
      </c>
      <c r="AJ386" s="1"/>
    </row>
    <row r="387" spans="1:36" x14ac:dyDescent="0.3">
      <c r="A387" s="39" t="s">
        <v>325</v>
      </c>
      <c r="B387" s="2">
        <v>0</v>
      </c>
      <c r="C387" s="11"/>
      <c r="D387" s="2">
        <v>0</v>
      </c>
      <c r="E387" s="11"/>
      <c r="F387" s="2">
        <v>0</v>
      </c>
      <c r="G387" s="11"/>
      <c r="H387" s="2">
        <v>0</v>
      </c>
      <c r="I387" s="11"/>
      <c r="J387" s="2">
        <v>0</v>
      </c>
      <c r="K387" s="11"/>
      <c r="L387" s="2">
        <v>0</v>
      </c>
      <c r="M387" s="11"/>
      <c r="N387" s="2">
        <v>0</v>
      </c>
      <c r="O387" s="11"/>
      <c r="P387" s="2">
        <v>0</v>
      </c>
      <c r="Q387" s="11"/>
      <c r="R387" s="2">
        <v>0</v>
      </c>
      <c r="S387" s="11"/>
      <c r="T387" s="2">
        <v>0.16035047099999999</v>
      </c>
      <c r="U387" s="11">
        <v>3.6671206900236884E-8</v>
      </c>
      <c r="V387" s="2">
        <v>0</v>
      </c>
      <c r="W387" s="11"/>
      <c r="X387" s="2">
        <v>0</v>
      </c>
      <c r="Y387" s="11"/>
      <c r="Z387" s="2">
        <v>0</v>
      </c>
      <c r="AA387" s="11"/>
      <c r="AB387" s="2">
        <v>0</v>
      </c>
      <c r="AC387" s="11"/>
      <c r="AD387" s="2">
        <v>0</v>
      </c>
      <c r="AE387" s="11"/>
      <c r="AF387" s="2">
        <v>0</v>
      </c>
      <c r="AG387" s="11"/>
      <c r="AH387" s="2">
        <v>0.16035047099999999</v>
      </c>
      <c r="AI387" s="11">
        <v>1.4989368386922307E-9</v>
      </c>
      <c r="AJ387" s="1"/>
    </row>
    <row r="388" spans="1:36" x14ac:dyDescent="0.3">
      <c r="A388" s="44" t="s">
        <v>87</v>
      </c>
      <c r="B388" s="2">
        <v>0</v>
      </c>
      <c r="C388" s="11"/>
      <c r="D388" s="2">
        <v>0</v>
      </c>
      <c r="E388" s="11"/>
      <c r="F388" s="2">
        <v>0</v>
      </c>
      <c r="G388" s="11"/>
      <c r="H388" s="2">
        <v>0</v>
      </c>
      <c r="I388" s="11"/>
      <c r="J388" s="2">
        <v>0</v>
      </c>
      <c r="K388" s="11"/>
      <c r="L388" s="2">
        <v>0</v>
      </c>
      <c r="M388" s="11"/>
      <c r="N388" s="2">
        <v>0</v>
      </c>
      <c r="O388" s="11"/>
      <c r="P388" s="2">
        <v>0</v>
      </c>
      <c r="Q388" s="11"/>
      <c r="R388" s="2">
        <v>0</v>
      </c>
      <c r="S388" s="11"/>
      <c r="T388" s="2">
        <v>0.16035047099999999</v>
      </c>
      <c r="U388" s="11">
        <v>3.6671206900236884E-8</v>
      </c>
      <c r="V388" s="2">
        <v>0</v>
      </c>
      <c r="W388" s="11"/>
      <c r="X388" s="2">
        <v>0</v>
      </c>
      <c r="Y388" s="11"/>
      <c r="Z388" s="2">
        <v>0</v>
      </c>
      <c r="AA388" s="11"/>
      <c r="AB388" s="2">
        <v>0</v>
      </c>
      <c r="AC388" s="11"/>
      <c r="AD388" s="2">
        <v>0</v>
      </c>
      <c r="AE388" s="11"/>
      <c r="AF388" s="2">
        <v>0</v>
      </c>
      <c r="AG388" s="11"/>
      <c r="AH388" s="2">
        <v>0.16035047099999999</v>
      </c>
      <c r="AI388" s="11">
        <v>1.4989368386922307E-9</v>
      </c>
      <c r="AJ388" s="1"/>
    </row>
    <row r="389" spans="1:36" x14ac:dyDescent="0.3">
      <c r="A389" s="39" t="s">
        <v>326</v>
      </c>
      <c r="B389" s="2">
        <v>0</v>
      </c>
      <c r="C389" s="11"/>
      <c r="D389" s="2">
        <v>28619.873104499999</v>
      </c>
      <c r="E389" s="11">
        <v>2.096850360328795E-2</v>
      </c>
      <c r="F389" s="2">
        <v>599546.91776909388</v>
      </c>
      <c r="G389" s="11">
        <v>5.9296149961605475E-2</v>
      </c>
      <c r="H389" s="2">
        <v>475462.545549948</v>
      </c>
      <c r="I389" s="11">
        <v>0.13296820342116586</v>
      </c>
      <c r="J389" s="2">
        <v>0</v>
      </c>
      <c r="K389" s="11"/>
      <c r="L389" s="2">
        <v>313763.754513402</v>
      </c>
      <c r="M389" s="11">
        <v>4.4592427838260451E-2</v>
      </c>
      <c r="N389" s="2">
        <v>1719928.467600246</v>
      </c>
      <c r="O389" s="11">
        <v>6.8980386586148773E-2</v>
      </c>
      <c r="P389" s="2">
        <v>421655.35938260402</v>
      </c>
      <c r="Q389" s="11">
        <v>0.13491896854920721</v>
      </c>
      <c r="R389" s="2">
        <v>0</v>
      </c>
      <c r="S389" s="11"/>
      <c r="T389" s="2">
        <v>157305.6678114</v>
      </c>
      <c r="U389" s="11">
        <v>3.5974878370589776E-2</v>
      </c>
      <c r="V389" s="2">
        <v>867849.98970276001</v>
      </c>
      <c r="W389" s="11">
        <v>6.8350238264013402E-2</v>
      </c>
      <c r="X389" s="2">
        <v>263399.08010947198</v>
      </c>
      <c r="Y389" s="11">
        <v>8.1686160856825438E-2</v>
      </c>
      <c r="Z389" s="2">
        <v>0</v>
      </c>
      <c r="AA389" s="11"/>
      <c r="AB389" s="2">
        <v>169355.90371535998</v>
      </c>
      <c r="AC389" s="11">
        <v>2.7027533474395807E-2</v>
      </c>
      <c r="AD389" s="2">
        <v>792445.59668332804</v>
      </c>
      <c r="AE389" s="11">
        <v>3.7410523993027321E-2</v>
      </c>
      <c r="AF389" s="2">
        <v>159800.70648942</v>
      </c>
      <c r="AG389" s="11">
        <v>5.5514949444380526E-2</v>
      </c>
      <c r="AH389" s="2">
        <v>5969133.8624315308</v>
      </c>
      <c r="AI389" s="11">
        <v>5.5798742502501726E-2</v>
      </c>
      <c r="AJ389" s="1"/>
    </row>
    <row r="390" spans="1:36" x14ac:dyDescent="0.3">
      <c r="A390" s="44" t="s">
        <v>87</v>
      </c>
      <c r="B390" s="2">
        <v>0</v>
      </c>
      <c r="C390" s="11"/>
      <c r="D390" s="2">
        <v>28619.873104499999</v>
      </c>
      <c r="E390" s="11">
        <v>2.096850360328795E-2</v>
      </c>
      <c r="F390" s="2">
        <v>599546.91776909388</v>
      </c>
      <c r="G390" s="11">
        <v>5.9296149961605475E-2</v>
      </c>
      <c r="H390" s="2">
        <v>475462.545549948</v>
      </c>
      <c r="I390" s="11">
        <v>0.13296820342116586</v>
      </c>
      <c r="J390" s="2">
        <v>0</v>
      </c>
      <c r="K390" s="11"/>
      <c r="L390" s="2">
        <v>313763.754513402</v>
      </c>
      <c r="M390" s="11">
        <v>4.4592427838260451E-2</v>
      </c>
      <c r="N390" s="2">
        <v>1719928.467600246</v>
      </c>
      <c r="O390" s="11">
        <v>6.8980386586148773E-2</v>
      </c>
      <c r="P390" s="2">
        <v>421655.35938260402</v>
      </c>
      <c r="Q390" s="11">
        <v>0.13491896854920721</v>
      </c>
      <c r="R390" s="2">
        <v>0</v>
      </c>
      <c r="S390" s="11"/>
      <c r="T390" s="2">
        <v>157305.6678114</v>
      </c>
      <c r="U390" s="11">
        <v>3.5974878370589776E-2</v>
      </c>
      <c r="V390" s="2">
        <v>867849.98970276001</v>
      </c>
      <c r="W390" s="11">
        <v>6.8350238264013402E-2</v>
      </c>
      <c r="X390" s="2">
        <v>263399.08010947198</v>
      </c>
      <c r="Y390" s="11">
        <v>8.1686160856825438E-2</v>
      </c>
      <c r="Z390" s="2">
        <v>0</v>
      </c>
      <c r="AA390" s="11"/>
      <c r="AB390" s="2">
        <v>169355.90371535998</v>
      </c>
      <c r="AC390" s="11">
        <v>2.7027533474395807E-2</v>
      </c>
      <c r="AD390" s="2">
        <v>792445.59668332804</v>
      </c>
      <c r="AE390" s="11">
        <v>3.7410523993027321E-2</v>
      </c>
      <c r="AF390" s="2">
        <v>159800.70648942</v>
      </c>
      <c r="AG390" s="11">
        <v>5.5514949444380526E-2</v>
      </c>
      <c r="AH390" s="2">
        <v>5969133.8624315308</v>
      </c>
      <c r="AI390" s="11">
        <v>5.5798742502501726E-2</v>
      </c>
      <c r="AJ390" s="1"/>
    </row>
    <row r="391" spans="1:36" x14ac:dyDescent="0.3">
      <c r="A391" s="39" t="s">
        <v>327</v>
      </c>
      <c r="B391" s="2">
        <v>0</v>
      </c>
      <c r="C391" s="11"/>
      <c r="D391" s="2">
        <v>0</v>
      </c>
      <c r="E391" s="11"/>
      <c r="F391" s="2">
        <v>0.14932485000000001</v>
      </c>
      <c r="G391" s="11">
        <v>1.4768466714066858E-8</v>
      </c>
      <c r="H391" s="2">
        <v>14786.709601684499</v>
      </c>
      <c r="I391" s="11">
        <v>4.1352620277845687E-3</v>
      </c>
      <c r="J391" s="2">
        <v>0</v>
      </c>
      <c r="K391" s="11"/>
      <c r="L391" s="2">
        <v>0</v>
      </c>
      <c r="M391" s="11"/>
      <c r="N391" s="2">
        <v>0</v>
      </c>
      <c r="O391" s="11"/>
      <c r="P391" s="2">
        <v>0</v>
      </c>
      <c r="Q391" s="11"/>
      <c r="R391" s="2">
        <v>0</v>
      </c>
      <c r="S391" s="11"/>
      <c r="T391" s="2">
        <v>0.13721368080000002</v>
      </c>
      <c r="U391" s="11">
        <v>3.1379959452441276E-8</v>
      </c>
      <c r="V391" s="2">
        <v>228407.92718053079</v>
      </c>
      <c r="W391" s="11">
        <v>1.7988980157187934E-2</v>
      </c>
      <c r="X391" s="2">
        <v>143289.99418214551</v>
      </c>
      <c r="Y391" s="11">
        <v>4.4437548943115718E-2</v>
      </c>
      <c r="Z391" s="2">
        <v>0</v>
      </c>
      <c r="AA391" s="11"/>
      <c r="AB391" s="2">
        <v>0</v>
      </c>
      <c r="AC391" s="11"/>
      <c r="AD391" s="2">
        <v>0</v>
      </c>
      <c r="AE391" s="11"/>
      <c r="AF391" s="2">
        <v>0</v>
      </c>
      <c r="AG391" s="11"/>
      <c r="AH391" s="2">
        <v>386484.91750289162</v>
      </c>
      <c r="AI391" s="11">
        <v>3.6128143361924513E-3</v>
      </c>
      <c r="AJ391" s="1"/>
    </row>
    <row r="392" spans="1:36" x14ac:dyDescent="0.3">
      <c r="A392" s="44" t="s">
        <v>87</v>
      </c>
      <c r="B392" s="2">
        <v>0</v>
      </c>
      <c r="C392" s="11"/>
      <c r="D392" s="2">
        <v>0</v>
      </c>
      <c r="E392" s="11"/>
      <c r="F392" s="2">
        <v>0.14932485000000001</v>
      </c>
      <c r="G392" s="11">
        <v>1.4768466714066858E-8</v>
      </c>
      <c r="H392" s="2">
        <v>14786.709601684499</v>
      </c>
      <c r="I392" s="11">
        <v>4.1352620277845687E-3</v>
      </c>
      <c r="J392" s="2">
        <v>0</v>
      </c>
      <c r="K392" s="11"/>
      <c r="L392" s="2">
        <v>0</v>
      </c>
      <c r="M392" s="11"/>
      <c r="N392" s="2">
        <v>0</v>
      </c>
      <c r="O392" s="11"/>
      <c r="P392" s="2">
        <v>0</v>
      </c>
      <c r="Q392" s="11"/>
      <c r="R392" s="2">
        <v>0</v>
      </c>
      <c r="S392" s="11"/>
      <c r="T392" s="2">
        <v>0.13721368080000002</v>
      </c>
      <c r="U392" s="11">
        <v>3.1379959452441276E-8</v>
      </c>
      <c r="V392" s="2">
        <v>228407.92718053079</v>
      </c>
      <c r="W392" s="11">
        <v>1.7988980157187934E-2</v>
      </c>
      <c r="X392" s="2">
        <v>143289.99418214551</v>
      </c>
      <c r="Y392" s="11">
        <v>4.4437548943115718E-2</v>
      </c>
      <c r="Z392" s="2">
        <v>0</v>
      </c>
      <c r="AA392" s="11"/>
      <c r="AB392" s="2">
        <v>0</v>
      </c>
      <c r="AC392" s="11"/>
      <c r="AD392" s="2">
        <v>0</v>
      </c>
      <c r="AE392" s="11"/>
      <c r="AF392" s="2">
        <v>0</v>
      </c>
      <c r="AG392" s="11"/>
      <c r="AH392" s="2">
        <v>386484.91750289162</v>
      </c>
      <c r="AI392" s="11">
        <v>3.6128143361924513E-3</v>
      </c>
      <c r="AJ392" s="1"/>
    </row>
    <row r="393" spans="1:36" x14ac:dyDescent="0.3">
      <c r="A393" s="39" t="s">
        <v>328</v>
      </c>
      <c r="B393" s="2">
        <v>0</v>
      </c>
      <c r="C393" s="11"/>
      <c r="D393" s="2">
        <v>0</v>
      </c>
      <c r="E393" s="11"/>
      <c r="F393" s="2">
        <v>0</v>
      </c>
      <c r="G393" s="11"/>
      <c r="H393" s="2">
        <v>0</v>
      </c>
      <c r="I393" s="11"/>
      <c r="J393" s="2">
        <v>0</v>
      </c>
      <c r="K393" s="11"/>
      <c r="L393" s="2">
        <v>0</v>
      </c>
      <c r="M393" s="11"/>
      <c r="N393" s="2">
        <v>0</v>
      </c>
      <c r="O393" s="11"/>
      <c r="P393" s="2">
        <v>0</v>
      </c>
      <c r="Q393" s="11"/>
      <c r="R393" s="2">
        <v>0</v>
      </c>
      <c r="S393" s="11"/>
      <c r="T393" s="2">
        <v>0</v>
      </c>
      <c r="U393" s="11"/>
      <c r="V393" s="2">
        <v>0</v>
      </c>
      <c r="W393" s="11"/>
      <c r="X393" s="2">
        <v>0</v>
      </c>
      <c r="Y393" s="11"/>
      <c r="Z393" s="2">
        <v>0</v>
      </c>
      <c r="AA393" s="11"/>
      <c r="AB393" s="2">
        <v>0</v>
      </c>
      <c r="AC393" s="11"/>
      <c r="AD393" s="2">
        <v>79493.952512494201</v>
      </c>
      <c r="AE393" s="11">
        <v>3.7528259734373333E-3</v>
      </c>
      <c r="AF393" s="2">
        <v>52995.970348539398</v>
      </c>
      <c r="AG393" s="11">
        <v>1.8410861123757553E-2</v>
      </c>
      <c r="AH393" s="2">
        <v>132489.92286103361</v>
      </c>
      <c r="AI393" s="11">
        <v>1.2384997991798552E-3</v>
      </c>
      <c r="AJ393" s="1"/>
    </row>
    <row r="394" spans="1:36" x14ac:dyDescent="0.3">
      <c r="A394" s="44" t="s">
        <v>98</v>
      </c>
      <c r="B394" s="2">
        <v>0</v>
      </c>
      <c r="C394" s="11"/>
      <c r="D394" s="2">
        <v>0</v>
      </c>
      <c r="E394" s="11"/>
      <c r="F394" s="2">
        <v>0</v>
      </c>
      <c r="G394" s="11"/>
      <c r="H394" s="2">
        <v>0</v>
      </c>
      <c r="I394" s="11"/>
      <c r="J394" s="2">
        <v>0</v>
      </c>
      <c r="K394" s="11"/>
      <c r="L394" s="2">
        <v>0</v>
      </c>
      <c r="M394" s="11"/>
      <c r="N394" s="2">
        <v>0</v>
      </c>
      <c r="O394" s="11"/>
      <c r="P394" s="2">
        <v>0</v>
      </c>
      <c r="Q394" s="11"/>
      <c r="R394" s="2">
        <v>0</v>
      </c>
      <c r="S394" s="11"/>
      <c r="T394" s="2">
        <v>0</v>
      </c>
      <c r="U394" s="11"/>
      <c r="V394" s="2">
        <v>0</v>
      </c>
      <c r="W394" s="11"/>
      <c r="X394" s="2">
        <v>0</v>
      </c>
      <c r="Y394" s="11"/>
      <c r="Z394" s="2">
        <v>0</v>
      </c>
      <c r="AA394" s="11"/>
      <c r="AB394" s="2">
        <v>0</v>
      </c>
      <c r="AC394" s="11"/>
      <c r="AD394" s="2">
        <v>79493.952512494201</v>
      </c>
      <c r="AE394" s="11">
        <v>3.7528259734373333E-3</v>
      </c>
      <c r="AF394" s="2">
        <v>52995.970348539398</v>
      </c>
      <c r="AG394" s="11">
        <v>1.8410861123757553E-2</v>
      </c>
      <c r="AH394" s="2">
        <v>132489.92286103361</v>
      </c>
      <c r="AI394" s="11">
        <v>1.2384997991798552E-3</v>
      </c>
      <c r="AJ394" s="1"/>
    </row>
    <row r="395" spans="1:36" x14ac:dyDescent="0.3">
      <c r="A395" s="39" t="s">
        <v>329</v>
      </c>
      <c r="B395" s="2">
        <v>0</v>
      </c>
      <c r="C395" s="11"/>
      <c r="D395" s="2">
        <v>0</v>
      </c>
      <c r="E395" s="11"/>
      <c r="F395" s="2">
        <v>0</v>
      </c>
      <c r="G395" s="11"/>
      <c r="H395" s="2">
        <v>0</v>
      </c>
      <c r="I395" s="11"/>
      <c r="J395" s="2">
        <v>0</v>
      </c>
      <c r="K395" s="11"/>
      <c r="L395" s="2">
        <v>0</v>
      </c>
      <c r="M395" s="11"/>
      <c r="N395" s="2">
        <v>303372.43892575201</v>
      </c>
      <c r="O395" s="11">
        <v>1.2167220039028436E-2</v>
      </c>
      <c r="P395" s="2">
        <v>0</v>
      </c>
      <c r="Q395" s="11"/>
      <c r="R395" s="2">
        <v>0</v>
      </c>
      <c r="S395" s="11"/>
      <c r="T395" s="2">
        <v>0</v>
      </c>
      <c r="U395" s="11"/>
      <c r="V395" s="2">
        <v>0</v>
      </c>
      <c r="W395" s="11"/>
      <c r="X395" s="2">
        <v>0</v>
      </c>
      <c r="Y395" s="11"/>
      <c r="Z395" s="2">
        <v>0</v>
      </c>
      <c r="AA395" s="11"/>
      <c r="AB395" s="2">
        <v>0</v>
      </c>
      <c r="AC395" s="11"/>
      <c r="AD395" s="2">
        <v>0</v>
      </c>
      <c r="AE395" s="11"/>
      <c r="AF395" s="2">
        <v>0</v>
      </c>
      <c r="AG395" s="11"/>
      <c r="AH395" s="2">
        <v>303372.43892575201</v>
      </c>
      <c r="AI395" s="11">
        <v>2.8358889232680739E-3</v>
      </c>
      <c r="AJ395" s="1"/>
    </row>
    <row r="396" spans="1:36" x14ac:dyDescent="0.3">
      <c r="A396" s="44" t="s">
        <v>98</v>
      </c>
      <c r="B396" s="2">
        <v>0</v>
      </c>
      <c r="C396" s="11"/>
      <c r="D396" s="2">
        <v>0</v>
      </c>
      <c r="E396" s="11"/>
      <c r="F396" s="2">
        <v>0</v>
      </c>
      <c r="G396" s="11"/>
      <c r="H396" s="2">
        <v>0</v>
      </c>
      <c r="I396" s="11"/>
      <c r="J396" s="2">
        <v>0</v>
      </c>
      <c r="K396" s="11"/>
      <c r="L396" s="2">
        <v>0</v>
      </c>
      <c r="M396" s="11"/>
      <c r="N396" s="2">
        <v>303372.43892575201</v>
      </c>
      <c r="O396" s="11">
        <v>1.2167220039028436E-2</v>
      </c>
      <c r="P396" s="2">
        <v>0</v>
      </c>
      <c r="Q396" s="11"/>
      <c r="R396" s="2">
        <v>0</v>
      </c>
      <c r="S396" s="11"/>
      <c r="T396" s="2">
        <v>0</v>
      </c>
      <c r="U396" s="11"/>
      <c r="V396" s="2">
        <v>0</v>
      </c>
      <c r="W396" s="11"/>
      <c r="X396" s="2">
        <v>0</v>
      </c>
      <c r="Y396" s="11"/>
      <c r="Z396" s="2">
        <v>0</v>
      </c>
      <c r="AA396" s="11"/>
      <c r="AB396" s="2">
        <v>0</v>
      </c>
      <c r="AC396" s="11"/>
      <c r="AD396" s="2">
        <v>0</v>
      </c>
      <c r="AE396" s="11"/>
      <c r="AF396" s="2">
        <v>0</v>
      </c>
      <c r="AG396" s="11"/>
      <c r="AH396" s="2">
        <v>303372.43892575201</v>
      </c>
      <c r="AI396" s="11">
        <v>2.8358889232680739E-3</v>
      </c>
      <c r="AJ396" s="1"/>
    </row>
    <row r="397" spans="1:36" x14ac:dyDescent="0.3">
      <c r="A397" s="39" t="s">
        <v>330</v>
      </c>
      <c r="B397" s="2">
        <v>0</v>
      </c>
      <c r="C397" s="11"/>
      <c r="D397" s="2">
        <v>22750.868342207101</v>
      </c>
      <c r="E397" s="11">
        <v>1.6668545771311993E-2</v>
      </c>
      <c r="F397" s="2">
        <v>0</v>
      </c>
      <c r="G397" s="11"/>
      <c r="H397" s="2">
        <v>39237.584895987602</v>
      </c>
      <c r="I397" s="11">
        <v>1.0973211705183315E-2</v>
      </c>
      <c r="J397" s="2">
        <v>0</v>
      </c>
      <c r="K397" s="11"/>
      <c r="L397" s="2">
        <v>78447.783061327296</v>
      </c>
      <c r="M397" s="11">
        <v>1.1149079697426708E-2</v>
      </c>
      <c r="N397" s="2">
        <v>0</v>
      </c>
      <c r="O397" s="11"/>
      <c r="P397" s="2">
        <v>0</v>
      </c>
      <c r="Q397" s="11"/>
      <c r="R397" s="2">
        <v>0</v>
      </c>
      <c r="S397" s="11"/>
      <c r="T397" s="2">
        <v>54787.586598737798</v>
      </c>
      <c r="U397" s="11">
        <v>1.2529597893896795E-2</v>
      </c>
      <c r="V397" s="2">
        <v>34513.002779979302</v>
      </c>
      <c r="W397" s="11">
        <v>2.7181793987531119E-3</v>
      </c>
      <c r="X397" s="2">
        <v>0</v>
      </c>
      <c r="Y397" s="11"/>
      <c r="Z397" s="2">
        <v>0</v>
      </c>
      <c r="AA397" s="11"/>
      <c r="AB397" s="2">
        <v>0</v>
      </c>
      <c r="AC397" s="11"/>
      <c r="AD397" s="2">
        <v>0</v>
      </c>
      <c r="AE397" s="11"/>
      <c r="AF397" s="2">
        <v>0</v>
      </c>
      <c r="AG397" s="11"/>
      <c r="AH397" s="2">
        <v>229736.82567823911</v>
      </c>
      <c r="AI397" s="11">
        <v>2.1475521030014798E-3</v>
      </c>
      <c r="AJ397" s="1"/>
    </row>
    <row r="398" spans="1:36" x14ac:dyDescent="0.3">
      <c r="A398" s="44" t="s">
        <v>87</v>
      </c>
      <c r="B398" s="2">
        <v>0</v>
      </c>
      <c r="C398" s="11"/>
      <c r="D398" s="2">
        <v>22750.868342207101</v>
      </c>
      <c r="E398" s="11">
        <v>1.6668545771311993E-2</v>
      </c>
      <c r="F398" s="2">
        <v>0</v>
      </c>
      <c r="G398" s="11"/>
      <c r="H398" s="2">
        <v>39237.584895987602</v>
      </c>
      <c r="I398" s="11">
        <v>1.0973211705183315E-2</v>
      </c>
      <c r="J398" s="2">
        <v>0</v>
      </c>
      <c r="K398" s="11"/>
      <c r="L398" s="2">
        <v>78447.783061327296</v>
      </c>
      <c r="M398" s="11">
        <v>1.1149079697426708E-2</v>
      </c>
      <c r="N398" s="2">
        <v>0</v>
      </c>
      <c r="O398" s="11"/>
      <c r="P398" s="2">
        <v>0</v>
      </c>
      <c r="Q398" s="11"/>
      <c r="R398" s="2">
        <v>0</v>
      </c>
      <c r="S398" s="11"/>
      <c r="T398" s="2">
        <v>54787.586598737798</v>
      </c>
      <c r="U398" s="11">
        <v>1.2529597893896795E-2</v>
      </c>
      <c r="V398" s="2">
        <v>34513.002779979302</v>
      </c>
      <c r="W398" s="11">
        <v>2.7181793987531119E-3</v>
      </c>
      <c r="X398" s="2">
        <v>0</v>
      </c>
      <c r="Y398" s="11"/>
      <c r="Z398" s="2">
        <v>0</v>
      </c>
      <c r="AA398" s="11"/>
      <c r="AB398" s="2">
        <v>0</v>
      </c>
      <c r="AC398" s="11"/>
      <c r="AD398" s="2">
        <v>0</v>
      </c>
      <c r="AE398" s="11"/>
      <c r="AF398" s="2">
        <v>0</v>
      </c>
      <c r="AG398" s="11"/>
      <c r="AH398" s="2">
        <v>229736.82567823911</v>
      </c>
      <c r="AI398" s="11">
        <v>2.1475521030014798E-3</v>
      </c>
      <c r="AJ398" s="1"/>
    </row>
    <row r="399" spans="1:36" x14ac:dyDescent="0.3">
      <c r="A399" s="39" t="s">
        <v>331</v>
      </c>
      <c r="B399" s="2">
        <v>0</v>
      </c>
      <c r="C399" s="11"/>
      <c r="D399" s="2">
        <v>0</v>
      </c>
      <c r="E399" s="11"/>
      <c r="F399" s="2">
        <v>0</v>
      </c>
      <c r="G399" s="11"/>
      <c r="H399" s="2">
        <v>0</v>
      </c>
      <c r="I399" s="11"/>
      <c r="J399" s="2">
        <v>0</v>
      </c>
      <c r="K399" s="11"/>
      <c r="L399" s="2">
        <v>0</v>
      </c>
      <c r="M399" s="11"/>
      <c r="N399" s="2">
        <v>3.1839044517000001</v>
      </c>
      <c r="O399" s="11">
        <v>1.2769540365714374E-7</v>
      </c>
      <c r="P399" s="2">
        <v>2.3068288856999999</v>
      </c>
      <c r="Q399" s="11">
        <v>7.3812645079118001E-7</v>
      </c>
      <c r="R399" s="2">
        <v>0</v>
      </c>
      <c r="S399" s="11"/>
      <c r="T399" s="2">
        <v>0</v>
      </c>
      <c r="U399" s="11"/>
      <c r="V399" s="2">
        <v>0</v>
      </c>
      <c r="W399" s="11"/>
      <c r="X399" s="2">
        <v>0</v>
      </c>
      <c r="Y399" s="11"/>
      <c r="Z399" s="2">
        <v>0</v>
      </c>
      <c r="AA399" s="11"/>
      <c r="AB399" s="2">
        <v>0</v>
      </c>
      <c r="AC399" s="11"/>
      <c r="AD399" s="2">
        <v>0</v>
      </c>
      <c r="AE399" s="11"/>
      <c r="AF399" s="2">
        <v>0</v>
      </c>
      <c r="AG399" s="11"/>
      <c r="AH399" s="2">
        <v>5.4907333374</v>
      </c>
      <c r="AI399" s="11">
        <v>5.1326712167028168E-8</v>
      </c>
      <c r="AJ399" s="1"/>
    </row>
    <row r="400" spans="1:36" x14ac:dyDescent="0.3">
      <c r="A400" s="44" t="s">
        <v>87</v>
      </c>
      <c r="B400" s="2">
        <v>0</v>
      </c>
      <c r="C400" s="11"/>
      <c r="D400" s="2">
        <v>0</v>
      </c>
      <c r="E400" s="11"/>
      <c r="F400" s="2">
        <v>0</v>
      </c>
      <c r="G400" s="11"/>
      <c r="H400" s="2">
        <v>0</v>
      </c>
      <c r="I400" s="11"/>
      <c r="J400" s="2">
        <v>0</v>
      </c>
      <c r="K400" s="11"/>
      <c r="L400" s="2">
        <v>0</v>
      </c>
      <c r="M400" s="11"/>
      <c r="N400" s="2">
        <v>3.1839044517000001</v>
      </c>
      <c r="O400" s="11">
        <v>1.2769540365714374E-7</v>
      </c>
      <c r="P400" s="2">
        <v>2.3068288856999999</v>
      </c>
      <c r="Q400" s="11">
        <v>7.3812645079118001E-7</v>
      </c>
      <c r="R400" s="2">
        <v>0</v>
      </c>
      <c r="S400" s="11"/>
      <c r="T400" s="2">
        <v>0</v>
      </c>
      <c r="U400" s="11"/>
      <c r="V400" s="2">
        <v>0</v>
      </c>
      <c r="W400" s="11"/>
      <c r="X400" s="2">
        <v>0</v>
      </c>
      <c r="Y400" s="11"/>
      <c r="Z400" s="2">
        <v>0</v>
      </c>
      <c r="AA400" s="11"/>
      <c r="AB400" s="2">
        <v>0</v>
      </c>
      <c r="AC400" s="11"/>
      <c r="AD400" s="2">
        <v>0</v>
      </c>
      <c r="AE400" s="11"/>
      <c r="AF400" s="2">
        <v>0</v>
      </c>
      <c r="AG400" s="11"/>
      <c r="AH400" s="2">
        <v>5.4907333374</v>
      </c>
      <c r="AI400" s="11">
        <v>5.1326712167028168E-8</v>
      </c>
      <c r="AJ400" s="1"/>
    </row>
    <row r="401" spans="1:36" x14ac:dyDescent="0.3">
      <c r="A401" s="39" t="s">
        <v>332</v>
      </c>
      <c r="B401" s="2">
        <v>0</v>
      </c>
      <c r="C401" s="11"/>
      <c r="D401" s="2">
        <v>239.93360550830002</v>
      </c>
      <c r="E401" s="11">
        <v>1.7578864355130946E-4</v>
      </c>
      <c r="F401" s="2">
        <v>50352.246152959895</v>
      </c>
      <c r="G401" s="11">
        <v>4.9799177517237713E-3</v>
      </c>
      <c r="H401" s="2">
        <v>37693.009470407596</v>
      </c>
      <c r="I401" s="11">
        <v>1.0541254611380476E-2</v>
      </c>
      <c r="J401" s="2">
        <v>0</v>
      </c>
      <c r="K401" s="11"/>
      <c r="L401" s="2">
        <v>0</v>
      </c>
      <c r="M401" s="11"/>
      <c r="N401" s="2">
        <v>0.61636665940000002</v>
      </c>
      <c r="O401" s="11">
        <v>2.472033648210255E-8</v>
      </c>
      <c r="P401" s="2">
        <v>0.61636665940000002</v>
      </c>
      <c r="Q401" s="11">
        <v>1.9722162207574534E-7</v>
      </c>
      <c r="R401" s="2">
        <v>0</v>
      </c>
      <c r="S401" s="11"/>
      <c r="T401" s="2">
        <v>0</v>
      </c>
      <c r="U401" s="11"/>
      <c r="V401" s="2">
        <v>9.1838632200000006E-2</v>
      </c>
      <c r="W401" s="11">
        <v>7.2330385057226795E-9</v>
      </c>
      <c r="X401" s="2">
        <v>2.4654666000000001E-3</v>
      </c>
      <c r="Y401" s="11">
        <v>7.6459834708241354E-10</v>
      </c>
      <c r="Z401" s="2">
        <v>0</v>
      </c>
      <c r="AA401" s="11"/>
      <c r="AB401" s="2">
        <v>0</v>
      </c>
      <c r="AC401" s="11"/>
      <c r="AD401" s="2">
        <v>0</v>
      </c>
      <c r="AE401" s="11"/>
      <c r="AF401" s="2">
        <v>0</v>
      </c>
      <c r="AG401" s="11"/>
      <c r="AH401" s="2">
        <v>88286.516266293387</v>
      </c>
      <c r="AI401" s="11">
        <v>8.2529169241634488E-4</v>
      </c>
      <c r="AJ401" s="1"/>
    </row>
    <row r="402" spans="1:36" x14ac:dyDescent="0.3">
      <c r="A402" s="44" t="s">
        <v>87</v>
      </c>
      <c r="B402" s="2">
        <v>0</v>
      </c>
      <c r="C402" s="11"/>
      <c r="D402" s="2">
        <v>239.93360550830002</v>
      </c>
      <c r="E402" s="11">
        <v>1.7578864355130946E-4</v>
      </c>
      <c r="F402" s="2">
        <v>50352.246152959895</v>
      </c>
      <c r="G402" s="11">
        <v>4.9799177517237713E-3</v>
      </c>
      <c r="H402" s="2">
        <v>37693.009470407596</v>
      </c>
      <c r="I402" s="11">
        <v>1.0541254611380476E-2</v>
      </c>
      <c r="J402" s="2">
        <v>0</v>
      </c>
      <c r="K402" s="11"/>
      <c r="L402" s="2">
        <v>0</v>
      </c>
      <c r="M402" s="11"/>
      <c r="N402" s="2">
        <v>0.61636665940000002</v>
      </c>
      <c r="O402" s="11">
        <v>2.472033648210255E-8</v>
      </c>
      <c r="P402" s="2">
        <v>0.61636665940000002</v>
      </c>
      <c r="Q402" s="11">
        <v>1.9722162207574534E-7</v>
      </c>
      <c r="R402" s="2">
        <v>0</v>
      </c>
      <c r="S402" s="11"/>
      <c r="T402" s="2">
        <v>0</v>
      </c>
      <c r="U402" s="11"/>
      <c r="V402" s="2">
        <v>9.1838632200000006E-2</v>
      </c>
      <c r="W402" s="11">
        <v>7.2330385057226795E-9</v>
      </c>
      <c r="X402" s="2">
        <v>2.4654666000000001E-3</v>
      </c>
      <c r="Y402" s="11">
        <v>7.6459834708241354E-10</v>
      </c>
      <c r="Z402" s="2">
        <v>0</v>
      </c>
      <c r="AA402" s="11"/>
      <c r="AB402" s="2">
        <v>0</v>
      </c>
      <c r="AC402" s="11"/>
      <c r="AD402" s="2">
        <v>0</v>
      </c>
      <c r="AE402" s="11"/>
      <c r="AF402" s="2">
        <v>0</v>
      </c>
      <c r="AG402" s="11"/>
      <c r="AH402" s="2">
        <v>88286.516266293387</v>
      </c>
      <c r="AI402" s="11">
        <v>8.2529169241634488E-4</v>
      </c>
      <c r="AJ402" s="1"/>
    </row>
    <row r="403" spans="1:36" x14ac:dyDescent="0.3">
      <c r="A403" s="39" t="s">
        <v>333</v>
      </c>
      <c r="B403" s="2">
        <v>0</v>
      </c>
      <c r="C403" s="11"/>
      <c r="D403" s="2">
        <v>0</v>
      </c>
      <c r="E403" s="11"/>
      <c r="F403" s="2">
        <v>0</v>
      </c>
      <c r="G403" s="11"/>
      <c r="H403" s="2">
        <v>0</v>
      </c>
      <c r="I403" s="11"/>
      <c r="J403" s="2">
        <v>0</v>
      </c>
      <c r="K403" s="11"/>
      <c r="L403" s="2">
        <v>0</v>
      </c>
      <c r="M403" s="11"/>
      <c r="N403" s="2">
        <v>0</v>
      </c>
      <c r="O403" s="11"/>
      <c r="P403" s="2">
        <v>0</v>
      </c>
      <c r="Q403" s="11"/>
      <c r="R403" s="2">
        <v>0</v>
      </c>
      <c r="S403" s="11"/>
      <c r="T403" s="2">
        <v>0</v>
      </c>
      <c r="U403" s="11"/>
      <c r="V403" s="2">
        <v>253822.57298023833</v>
      </c>
      <c r="W403" s="11">
        <v>1.9990590016514518E-2</v>
      </c>
      <c r="X403" s="2">
        <v>48026.0254020293</v>
      </c>
      <c r="Y403" s="11">
        <v>1.4893983816016655E-2</v>
      </c>
      <c r="Z403" s="2">
        <v>0</v>
      </c>
      <c r="AA403" s="11"/>
      <c r="AB403" s="2">
        <v>0</v>
      </c>
      <c r="AC403" s="11"/>
      <c r="AD403" s="2">
        <v>0</v>
      </c>
      <c r="AE403" s="11"/>
      <c r="AF403" s="2">
        <v>0</v>
      </c>
      <c r="AG403" s="11"/>
      <c r="AH403" s="2">
        <v>301848.59838226758</v>
      </c>
      <c r="AI403" s="11">
        <v>2.8216442458893496E-3</v>
      </c>
      <c r="AJ403" s="1"/>
    </row>
    <row r="404" spans="1:36" x14ac:dyDescent="0.3">
      <c r="A404" s="44" t="s">
        <v>98</v>
      </c>
      <c r="B404" s="2">
        <v>0</v>
      </c>
      <c r="C404" s="11"/>
      <c r="D404" s="2">
        <v>0</v>
      </c>
      <c r="E404" s="11"/>
      <c r="F404" s="2">
        <v>0</v>
      </c>
      <c r="G404" s="11"/>
      <c r="H404" s="2">
        <v>0</v>
      </c>
      <c r="I404" s="11"/>
      <c r="J404" s="2">
        <v>0</v>
      </c>
      <c r="K404" s="11"/>
      <c r="L404" s="2">
        <v>0</v>
      </c>
      <c r="M404" s="11"/>
      <c r="N404" s="2">
        <v>0</v>
      </c>
      <c r="O404" s="11"/>
      <c r="P404" s="2">
        <v>0</v>
      </c>
      <c r="Q404" s="11"/>
      <c r="R404" s="2">
        <v>0</v>
      </c>
      <c r="S404" s="11"/>
      <c r="T404" s="2">
        <v>0</v>
      </c>
      <c r="U404" s="11"/>
      <c r="V404" s="2">
        <v>253822.57298023833</v>
      </c>
      <c r="W404" s="11">
        <v>1.9990590016514518E-2</v>
      </c>
      <c r="X404" s="2">
        <v>48026.0254020293</v>
      </c>
      <c r="Y404" s="11">
        <v>1.4893983816016655E-2</v>
      </c>
      <c r="Z404" s="2">
        <v>0</v>
      </c>
      <c r="AA404" s="11"/>
      <c r="AB404" s="2">
        <v>0</v>
      </c>
      <c r="AC404" s="11"/>
      <c r="AD404" s="2">
        <v>0</v>
      </c>
      <c r="AE404" s="11"/>
      <c r="AF404" s="2">
        <v>0</v>
      </c>
      <c r="AG404" s="11"/>
      <c r="AH404" s="2">
        <v>301848.59838226758</v>
      </c>
      <c r="AI404" s="11">
        <v>2.8216442458893496E-3</v>
      </c>
      <c r="AJ404" s="1"/>
    </row>
    <row r="405" spans="1:36" x14ac:dyDescent="0.3">
      <c r="A405" s="39" t="s">
        <v>334</v>
      </c>
      <c r="B405" s="2">
        <v>0</v>
      </c>
      <c r="C405" s="11"/>
      <c r="D405" s="2">
        <v>0</v>
      </c>
      <c r="E405" s="11"/>
      <c r="F405" s="2">
        <v>75910.641099652799</v>
      </c>
      <c r="G405" s="11">
        <v>7.5076839275157346E-3</v>
      </c>
      <c r="H405" s="2">
        <v>0</v>
      </c>
      <c r="I405" s="11"/>
      <c r="J405" s="2">
        <v>0</v>
      </c>
      <c r="K405" s="11"/>
      <c r="L405" s="2">
        <v>0</v>
      </c>
      <c r="M405" s="11"/>
      <c r="N405" s="2">
        <v>0</v>
      </c>
      <c r="O405" s="11"/>
      <c r="P405" s="2">
        <v>0</v>
      </c>
      <c r="Q405" s="11"/>
      <c r="R405" s="2">
        <v>0</v>
      </c>
      <c r="S405" s="11"/>
      <c r="T405" s="2">
        <v>0</v>
      </c>
      <c r="U405" s="11"/>
      <c r="V405" s="2">
        <v>0</v>
      </c>
      <c r="W405" s="11"/>
      <c r="X405" s="2">
        <v>0</v>
      </c>
      <c r="Y405" s="11"/>
      <c r="Z405" s="2">
        <v>0</v>
      </c>
      <c r="AA405" s="11"/>
      <c r="AB405" s="2">
        <v>0</v>
      </c>
      <c r="AC405" s="11"/>
      <c r="AD405" s="2">
        <v>0</v>
      </c>
      <c r="AE405" s="11"/>
      <c r="AF405" s="2">
        <v>0</v>
      </c>
      <c r="AG405" s="11"/>
      <c r="AH405" s="2">
        <v>75910.641099652799</v>
      </c>
      <c r="AI405" s="11">
        <v>7.0960350589187901E-4</v>
      </c>
      <c r="AJ405" s="1"/>
    </row>
    <row r="406" spans="1:36" x14ac:dyDescent="0.3">
      <c r="A406" s="44" t="s">
        <v>98</v>
      </c>
      <c r="B406" s="2">
        <v>0</v>
      </c>
      <c r="C406" s="11"/>
      <c r="D406" s="2">
        <v>0</v>
      </c>
      <c r="E406" s="11"/>
      <c r="F406" s="2">
        <v>75910.641099652799</v>
      </c>
      <c r="G406" s="11">
        <v>7.5076839275157346E-3</v>
      </c>
      <c r="H406" s="2">
        <v>0</v>
      </c>
      <c r="I406" s="11"/>
      <c r="J406" s="2">
        <v>0</v>
      </c>
      <c r="K406" s="11"/>
      <c r="L406" s="2">
        <v>0</v>
      </c>
      <c r="M406" s="11"/>
      <c r="N406" s="2">
        <v>0</v>
      </c>
      <c r="O406" s="11"/>
      <c r="P406" s="2">
        <v>0</v>
      </c>
      <c r="Q406" s="11"/>
      <c r="R406" s="2">
        <v>0</v>
      </c>
      <c r="S406" s="11"/>
      <c r="T406" s="2">
        <v>0</v>
      </c>
      <c r="U406" s="11"/>
      <c r="V406" s="2">
        <v>0</v>
      </c>
      <c r="W406" s="11"/>
      <c r="X406" s="2">
        <v>0</v>
      </c>
      <c r="Y406" s="11"/>
      <c r="Z406" s="2">
        <v>0</v>
      </c>
      <c r="AA406" s="11"/>
      <c r="AB406" s="2">
        <v>0</v>
      </c>
      <c r="AC406" s="11"/>
      <c r="AD406" s="2">
        <v>0</v>
      </c>
      <c r="AE406" s="11"/>
      <c r="AF406" s="2">
        <v>0</v>
      </c>
      <c r="AG406" s="11"/>
      <c r="AH406" s="2">
        <v>75910.641099652799</v>
      </c>
      <c r="AI406" s="11">
        <v>7.0960350589187901E-4</v>
      </c>
      <c r="AJ406" s="1"/>
    </row>
    <row r="407" spans="1:36" x14ac:dyDescent="0.3">
      <c r="A407" s="39" t="s">
        <v>335</v>
      </c>
      <c r="B407" s="2">
        <v>0</v>
      </c>
      <c r="C407" s="11"/>
      <c r="D407" s="2">
        <v>1603.5548266878998</v>
      </c>
      <c r="E407" s="11">
        <v>1.1748530483941305E-3</v>
      </c>
      <c r="F407" s="2">
        <v>348.09461293020001</v>
      </c>
      <c r="G407" s="11">
        <v>3.4427114471607677E-5</v>
      </c>
      <c r="H407" s="2">
        <v>0</v>
      </c>
      <c r="I407" s="11"/>
      <c r="J407" s="2">
        <v>0</v>
      </c>
      <c r="K407" s="11"/>
      <c r="L407" s="2">
        <v>0</v>
      </c>
      <c r="M407" s="11"/>
      <c r="N407" s="2">
        <v>0</v>
      </c>
      <c r="O407" s="11"/>
      <c r="P407" s="2">
        <v>0</v>
      </c>
      <c r="Q407" s="11"/>
      <c r="R407" s="2">
        <v>0</v>
      </c>
      <c r="S407" s="11"/>
      <c r="T407" s="2">
        <v>7.1886416177000001</v>
      </c>
      <c r="U407" s="11">
        <v>1.643999936204305E-6</v>
      </c>
      <c r="V407" s="2">
        <v>10.5458113629</v>
      </c>
      <c r="W407" s="11">
        <v>8.3056833311530378E-7</v>
      </c>
      <c r="X407" s="2">
        <v>11.405483968799999</v>
      </c>
      <c r="Y407" s="11">
        <v>3.5371049805417947E-6</v>
      </c>
      <c r="Z407" s="2">
        <v>0</v>
      </c>
      <c r="AA407" s="11"/>
      <c r="AB407" s="2">
        <v>0</v>
      </c>
      <c r="AC407" s="11"/>
      <c r="AD407" s="2">
        <v>0</v>
      </c>
      <c r="AE407" s="11"/>
      <c r="AF407" s="2">
        <v>0</v>
      </c>
      <c r="AG407" s="11"/>
      <c r="AH407" s="2">
        <v>1980.7893765674999</v>
      </c>
      <c r="AI407" s="11">
        <v>1.8516179888409826E-5</v>
      </c>
      <c r="AJ407" s="1"/>
    </row>
    <row r="408" spans="1:36" x14ac:dyDescent="0.3">
      <c r="A408" s="44" t="s">
        <v>87</v>
      </c>
      <c r="B408" s="2">
        <v>0</v>
      </c>
      <c r="C408" s="11"/>
      <c r="D408" s="2">
        <v>1603.5548266878998</v>
      </c>
      <c r="E408" s="11">
        <v>1.1748530483941305E-3</v>
      </c>
      <c r="F408" s="2">
        <v>348.09461293020001</v>
      </c>
      <c r="G408" s="11">
        <v>3.4427114471607677E-5</v>
      </c>
      <c r="H408" s="2">
        <v>0</v>
      </c>
      <c r="I408" s="11"/>
      <c r="J408" s="2">
        <v>0</v>
      </c>
      <c r="K408" s="11"/>
      <c r="L408" s="2">
        <v>0</v>
      </c>
      <c r="M408" s="11"/>
      <c r="N408" s="2">
        <v>0</v>
      </c>
      <c r="O408" s="11"/>
      <c r="P408" s="2">
        <v>0</v>
      </c>
      <c r="Q408" s="11"/>
      <c r="R408" s="2">
        <v>0</v>
      </c>
      <c r="S408" s="11"/>
      <c r="T408" s="2">
        <v>7.1886416177000001</v>
      </c>
      <c r="U408" s="11">
        <v>1.643999936204305E-6</v>
      </c>
      <c r="V408" s="2">
        <v>10.5458113629</v>
      </c>
      <c r="W408" s="11">
        <v>8.3056833311530378E-7</v>
      </c>
      <c r="X408" s="2">
        <v>11.405483968799999</v>
      </c>
      <c r="Y408" s="11">
        <v>3.5371049805417947E-6</v>
      </c>
      <c r="Z408" s="2">
        <v>0</v>
      </c>
      <c r="AA408" s="11"/>
      <c r="AB408" s="2">
        <v>0</v>
      </c>
      <c r="AC408" s="11"/>
      <c r="AD408" s="2">
        <v>0</v>
      </c>
      <c r="AE408" s="11"/>
      <c r="AF408" s="2">
        <v>0</v>
      </c>
      <c r="AG408" s="11"/>
      <c r="AH408" s="2">
        <v>1980.7893765674999</v>
      </c>
      <c r="AI408" s="11">
        <v>1.8516179888409826E-5</v>
      </c>
      <c r="AJ408" s="1"/>
    </row>
    <row r="409" spans="1:36" x14ac:dyDescent="0.3">
      <c r="A409" s="39" t="s">
        <v>336</v>
      </c>
      <c r="B409" s="2">
        <v>0</v>
      </c>
      <c r="C409" s="11"/>
      <c r="D409" s="2">
        <v>0</v>
      </c>
      <c r="E409" s="11"/>
      <c r="F409" s="2">
        <v>0</v>
      </c>
      <c r="G409" s="11"/>
      <c r="H409" s="2">
        <v>0</v>
      </c>
      <c r="I409" s="11"/>
      <c r="J409" s="2">
        <v>0</v>
      </c>
      <c r="K409" s="11"/>
      <c r="L409" s="2">
        <v>0</v>
      </c>
      <c r="M409" s="11"/>
      <c r="N409" s="2">
        <v>322160.95220216899</v>
      </c>
      <c r="O409" s="11">
        <v>1.2920762371515409E-2</v>
      </c>
      <c r="P409" s="2">
        <v>0</v>
      </c>
      <c r="Q409" s="11"/>
      <c r="R409" s="2">
        <v>0</v>
      </c>
      <c r="S409" s="11"/>
      <c r="T409" s="2">
        <v>0</v>
      </c>
      <c r="U409" s="11"/>
      <c r="V409" s="2">
        <v>0</v>
      </c>
      <c r="W409" s="11"/>
      <c r="X409" s="2">
        <v>0</v>
      </c>
      <c r="Y409" s="11"/>
      <c r="Z409" s="2">
        <v>0</v>
      </c>
      <c r="AA409" s="11"/>
      <c r="AB409" s="2">
        <v>0</v>
      </c>
      <c r="AC409" s="11"/>
      <c r="AD409" s="2">
        <v>0</v>
      </c>
      <c r="AE409" s="11"/>
      <c r="AF409" s="2">
        <v>0</v>
      </c>
      <c r="AG409" s="11"/>
      <c r="AH409" s="2">
        <v>322160.95220216899</v>
      </c>
      <c r="AI409" s="11">
        <v>3.0115216764408383E-3</v>
      </c>
      <c r="AJ409" s="1"/>
    </row>
    <row r="410" spans="1:36" x14ac:dyDescent="0.3">
      <c r="A410" s="44" t="s">
        <v>98</v>
      </c>
      <c r="B410" s="2">
        <v>0</v>
      </c>
      <c r="C410" s="11"/>
      <c r="D410" s="2">
        <v>0</v>
      </c>
      <c r="E410" s="11"/>
      <c r="F410" s="2">
        <v>0</v>
      </c>
      <c r="G410" s="11"/>
      <c r="H410" s="2">
        <v>0</v>
      </c>
      <c r="I410" s="11"/>
      <c r="J410" s="2">
        <v>0</v>
      </c>
      <c r="K410" s="11"/>
      <c r="L410" s="2">
        <v>0</v>
      </c>
      <c r="M410" s="11"/>
      <c r="N410" s="2">
        <v>322160.95220216899</v>
      </c>
      <c r="O410" s="11">
        <v>1.2920762371515409E-2</v>
      </c>
      <c r="P410" s="2">
        <v>0</v>
      </c>
      <c r="Q410" s="11"/>
      <c r="R410" s="2">
        <v>0</v>
      </c>
      <c r="S410" s="11"/>
      <c r="T410" s="2">
        <v>0</v>
      </c>
      <c r="U410" s="11"/>
      <c r="V410" s="2">
        <v>0</v>
      </c>
      <c r="W410" s="11"/>
      <c r="X410" s="2">
        <v>0</v>
      </c>
      <c r="Y410" s="11"/>
      <c r="Z410" s="2">
        <v>0</v>
      </c>
      <c r="AA410" s="11"/>
      <c r="AB410" s="2">
        <v>0</v>
      </c>
      <c r="AC410" s="11"/>
      <c r="AD410" s="2">
        <v>0</v>
      </c>
      <c r="AE410" s="11"/>
      <c r="AF410" s="2">
        <v>0</v>
      </c>
      <c r="AG410" s="11"/>
      <c r="AH410" s="2">
        <v>322160.95220216899</v>
      </c>
      <c r="AI410" s="11">
        <v>3.0115216764408383E-3</v>
      </c>
      <c r="AJ410" s="1"/>
    </row>
    <row r="411" spans="1:36" x14ac:dyDescent="0.3">
      <c r="A411" s="39" t="s">
        <v>337</v>
      </c>
      <c r="B411" s="2">
        <v>0</v>
      </c>
      <c r="C411" s="11"/>
      <c r="D411" s="2">
        <v>0</v>
      </c>
      <c r="E411" s="11"/>
      <c r="F411" s="2">
        <v>0</v>
      </c>
      <c r="G411" s="11"/>
      <c r="H411" s="2">
        <v>0</v>
      </c>
      <c r="I411" s="11"/>
      <c r="J411" s="2">
        <v>0</v>
      </c>
      <c r="K411" s="11"/>
      <c r="L411" s="2">
        <v>0</v>
      </c>
      <c r="M411" s="11"/>
      <c r="N411" s="2">
        <v>131898.294250954</v>
      </c>
      <c r="O411" s="11">
        <v>5.2899847283643569E-3</v>
      </c>
      <c r="P411" s="2">
        <v>32974.563163323801</v>
      </c>
      <c r="Q411" s="11">
        <v>1.0551019811228031E-2</v>
      </c>
      <c r="R411" s="2">
        <v>0</v>
      </c>
      <c r="S411" s="11"/>
      <c r="T411" s="2">
        <v>0</v>
      </c>
      <c r="U411" s="11"/>
      <c r="V411" s="2">
        <v>0</v>
      </c>
      <c r="W411" s="11"/>
      <c r="X411" s="2">
        <v>0</v>
      </c>
      <c r="Y411" s="11"/>
      <c r="Z411" s="2">
        <v>0</v>
      </c>
      <c r="AA411" s="11"/>
      <c r="AB411" s="2">
        <v>0</v>
      </c>
      <c r="AC411" s="11"/>
      <c r="AD411" s="2">
        <v>0</v>
      </c>
      <c r="AE411" s="11"/>
      <c r="AF411" s="2">
        <v>0</v>
      </c>
      <c r="AG411" s="11"/>
      <c r="AH411" s="2">
        <v>164872.85741427779</v>
      </c>
      <c r="AI411" s="11">
        <v>1.5412115607612558E-3</v>
      </c>
      <c r="AJ411" s="1"/>
    </row>
    <row r="412" spans="1:36" x14ac:dyDescent="0.3">
      <c r="A412" s="44" t="s">
        <v>98</v>
      </c>
      <c r="B412" s="2">
        <v>0</v>
      </c>
      <c r="C412" s="11"/>
      <c r="D412" s="2">
        <v>0</v>
      </c>
      <c r="E412" s="11"/>
      <c r="F412" s="2">
        <v>0</v>
      </c>
      <c r="G412" s="11"/>
      <c r="H412" s="2">
        <v>0</v>
      </c>
      <c r="I412" s="11"/>
      <c r="J412" s="2">
        <v>0</v>
      </c>
      <c r="K412" s="11"/>
      <c r="L412" s="2">
        <v>0</v>
      </c>
      <c r="M412" s="11"/>
      <c r="N412" s="2">
        <v>131898.294250954</v>
      </c>
      <c r="O412" s="11">
        <v>5.2899847283643569E-3</v>
      </c>
      <c r="P412" s="2">
        <v>32974.563163323801</v>
      </c>
      <c r="Q412" s="11">
        <v>1.0551019811228031E-2</v>
      </c>
      <c r="R412" s="2">
        <v>0</v>
      </c>
      <c r="S412" s="11"/>
      <c r="T412" s="2">
        <v>0</v>
      </c>
      <c r="U412" s="11"/>
      <c r="V412" s="2">
        <v>0</v>
      </c>
      <c r="W412" s="11"/>
      <c r="X412" s="2">
        <v>0</v>
      </c>
      <c r="Y412" s="11"/>
      <c r="Z412" s="2">
        <v>0</v>
      </c>
      <c r="AA412" s="11"/>
      <c r="AB412" s="2">
        <v>0</v>
      </c>
      <c r="AC412" s="11"/>
      <c r="AD412" s="2">
        <v>0</v>
      </c>
      <c r="AE412" s="11"/>
      <c r="AF412" s="2">
        <v>0</v>
      </c>
      <c r="AG412" s="11"/>
      <c r="AH412" s="2">
        <v>164872.85741427779</v>
      </c>
      <c r="AI412" s="11">
        <v>1.5412115607612558E-3</v>
      </c>
      <c r="AJ412" s="1"/>
    </row>
    <row r="413" spans="1:36" x14ac:dyDescent="0.3">
      <c r="A413" s="39" t="s">
        <v>338</v>
      </c>
      <c r="B413" s="2">
        <v>0</v>
      </c>
      <c r="C413" s="11"/>
      <c r="D413" s="2">
        <v>0</v>
      </c>
      <c r="E413" s="11"/>
      <c r="F413" s="2">
        <v>0</v>
      </c>
      <c r="G413" s="11"/>
      <c r="H413" s="2">
        <v>0</v>
      </c>
      <c r="I413" s="11"/>
      <c r="J413" s="2">
        <v>0</v>
      </c>
      <c r="K413" s="11"/>
      <c r="L413" s="2">
        <v>0</v>
      </c>
      <c r="M413" s="11"/>
      <c r="N413" s="2">
        <v>0</v>
      </c>
      <c r="O413" s="11"/>
      <c r="P413" s="2">
        <v>0</v>
      </c>
      <c r="Q413" s="11"/>
      <c r="R413" s="2">
        <v>0</v>
      </c>
      <c r="S413" s="11"/>
      <c r="T413" s="2">
        <v>0</v>
      </c>
      <c r="U413" s="11"/>
      <c r="V413" s="2">
        <v>466.08136272219997</v>
      </c>
      <c r="W413" s="11">
        <v>3.6707694383207197E-5</v>
      </c>
      <c r="X413" s="2">
        <v>131.45846060170001</v>
      </c>
      <c r="Y413" s="11">
        <v>4.0768316101324755E-5</v>
      </c>
      <c r="Z413" s="2">
        <v>0</v>
      </c>
      <c r="AA413" s="11"/>
      <c r="AB413" s="2">
        <v>0</v>
      </c>
      <c r="AC413" s="11"/>
      <c r="AD413" s="2">
        <v>358.52614587419998</v>
      </c>
      <c r="AE413" s="11">
        <v>1.6925642641578395E-5</v>
      </c>
      <c r="AF413" s="2">
        <v>239.01742988550001</v>
      </c>
      <c r="AG413" s="11">
        <v>8.3034930369959342E-5</v>
      </c>
      <c r="AH413" s="2">
        <v>1195.0833990835999</v>
      </c>
      <c r="AI413" s="11">
        <v>1.1171495294179316E-5</v>
      </c>
      <c r="AJ413" s="1"/>
    </row>
    <row r="414" spans="1:36" x14ac:dyDescent="0.3">
      <c r="A414" s="44" t="s">
        <v>98</v>
      </c>
      <c r="B414" s="2">
        <v>0</v>
      </c>
      <c r="C414" s="11"/>
      <c r="D414" s="2">
        <v>0</v>
      </c>
      <c r="E414" s="11"/>
      <c r="F414" s="2">
        <v>0</v>
      </c>
      <c r="G414" s="11"/>
      <c r="H414" s="2">
        <v>0</v>
      </c>
      <c r="I414" s="11"/>
      <c r="J414" s="2">
        <v>0</v>
      </c>
      <c r="K414" s="11"/>
      <c r="L414" s="2">
        <v>0</v>
      </c>
      <c r="M414" s="11"/>
      <c r="N414" s="2">
        <v>0</v>
      </c>
      <c r="O414" s="11"/>
      <c r="P414" s="2">
        <v>0</v>
      </c>
      <c r="Q414" s="11"/>
      <c r="R414" s="2">
        <v>0</v>
      </c>
      <c r="S414" s="11"/>
      <c r="T414" s="2">
        <v>0</v>
      </c>
      <c r="U414" s="11"/>
      <c r="V414" s="2">
        <v>466.08136272219997</v>
      </c>
      <c r="W414" s="11">
        <v>3.6707694383207197E-5</v>
      </c>
      <c r="X414" s="2">
        <v>131.45846060170001</v>
      </c>
      <c r="Y414" s="11">
        <v>4.0768316101324755E-5</v>
      </c>
      <c r="Z414" s="2">
        <v>0</v>
      </c>
      <c r="AA414" s="11"/>
      <c r="AB414" s="2">
        <v>0</v>
      </c>
      <c r="AC414" s="11"/>
      <c r="AD414" s="2">
        <v>358.52614587419998</v>
      </c>
      <c r="AE414" s="11">
        <v>1.6925642641578395E-5</v>
      </c>
      <c r="AF414" s="2">
        <v>239.01742988550001</v>
      </c>
      <c r="AG414" s="11">
        <v>8.3034930369959342E-5</v>
      </c>
      <c r="AH414" s="2">
        <v>1195.0833990835999</v>
      </c>
      <c r="AI414" s="11">
        <v>1.1171495294179316E-5</v>
      </c>
      <c r="AJ414" s="1"/>
    </row>
    <row r="415" spans="1:36" x14ac:dyDescent="0.3">
      <c r="A415" s="39" t="s">
        <v>339</v>
      </c>
      <c r="B415" s="2">
        <v>0</v>
      </c>
      <c r="C415" s="11"/>
      <c r="D415" s="2">
        <v>26152.057000283403</v>
      </c>
      <c r="E415" s="11">
        <v>1.9160444892315488E-2</v>
      </c>
      <c r="F415" s="2">
        <v>68763.783866133599</v>
      </c>
      <c r="G415" s="11">
        <v>6.8008483059603395E-3</v>
      </c>
      <c r="H415" s="2">
        <v>0</v>
      </c>
      <c r="I415" s="11"/>
      <c r="J415" s="2">
        <v>0</v>
      </c>
      <c r="K415" s="11"/>
      <c r="L415" s="2">
        <v>144176.62678481199</v>
      </c>
      <c r="M415" s="11">
        <v>2.0490530640915453E-2</v>
      </c>
      <c r="N415" s="2">
        <v>398869.20587914402</v>
      </c>
      <c r="O415" s="11">
        <v>1.5997265314901744E-2</v>
      </c>
      <c r="P415" s="2">
        <v>5.7499432400000001E-2</v>
      </c>
      <c r="Q415" s="11">
        <v>1.8398352917728676E-8</v>
      </c>
      <c r="R415" s="2">
        <v>0</v>
      </c>
      <c r="S415" s="11"/>
      <c r="T415" s="2">
        <v>189413.866680165</v>
      </c>
      <c r="U415" s="11">
        <v>4.3317834063625639E-2</v>
      </c>
      <c r="V415" s="2">
        <v>177868.48726139899</v>
      </c>
      <c r="W415" s="11">
        <v>1.4008588613500092E-2</v>
      </c>
      <c r="X415" s="2">
        <v>0</v>
      </c>
      <c r="Y415" s="11"/>
      <c r="Z415" s="2">
        <v>0</v>
      </c>
      <c r="AA415" s="11"/>
      <c r="AB415" s="2">
        <v>0</v>
      </c>
      <c r="AC415" s="11"/>
      <c r="AD415" s="2">
        <v>0</v>
      </c>
      <c r="AE415" s="11"/>
      <c r="AF415" s="2">
        <v>0</v>
      </c>
      <c r="AG415" s="11"/>
      <c r="AH415" s="2">
        <v>1005244.0849713695</v>
      </c>
      <c r="AI415" s="11">
        <v>9.3969003112005112E-3</v>
      </c>
      <c r="AJ415" s="1"/>
    </row>
    <row r="416" spans="1:36" x14ac:dyDescent="0.3">
      <c r="A416" s="44" t="s">
        <v>87</v>
      </c>
      <c r="B416" s="2">
        <v>0</v>
      </c>
      <c r="C416" s="11"/>
      <c r="D416" s="2">
        <v>26152.057000283403</v>
      </c>
      <c r="E416" s="11">
        <v>1.9160444892315488E-2</v>
      </c>
      <c r="F416" s="2">
        <v>68763.783866133599</v>
      </c>
      <c r="G416" s="11">
        <v>6.8008483059603395E-3</v>
      </c>
      <c r="H416" s="2">
        <v>0</v>
      </c>
      <c r="I416" s="11"/>
      <c r="J416" s="2">
        <v>0</v>
      </c>
      <c r="K416" s="11"/>
      <c r="L416" s="2">
        <v>144176.62678481199</v>
      </c>
      <c r="M416" s="11">
        <v>2.0490530640915453E-2</v>
      </c>
      <c r="N416" s="2">
        <v>398869.20587914402</v>
      </c>
      <c r="O416" s="11">
        <v>1.5997265314901744E-2</v>
      </c>
      <c r="P416" s="2">
        <v>5.7499432400000001E-2</v>
      </c>
      <c r="Q416" s="11">
        <v>1.8398352917728676E-8</v>
      </c>
      <c r="R416" s="2">
        <v>0</v>
      </c>
      <c r="S416" s="11"/>
      <c r="T416" s="2">
        <v>189413.866680165</v>
      </c>
      <c r="U416" s="11">
        <v>4.3317834063625639E-2</v>
      </c>
      <c r="V416" s="2">
        <v>177868.48726139899</v>
      </c>
      <c r="W416" s="11">
        <v>1.4008588613500092E-2</v>
      </c>
      <c r="X416" s="2">
        <v>0</v>
      </c>
      <c r="Y416" s="11"/>
      <c r="Z416" s="2">
        <v>0</v>
      </c>
      <c r="AA416" s="11"/>
      <c r="AB416" s="2">
        <v>0</v>
      </c>
      <c r="AC416" s="11"/>
      <c r="AD416" s="2">
        <v>0</v>
      </c>
      <c r="AE416" s="11"/>
      <c r="AF416" s="2">
        <v>0</v>
      </c>
      <c r="AG416" s="11"/>
      <c r="AH416" s="2">
        <v>1005244.0849713695</v>
      </c>
      <c r="AI416" s="11">
        <v>9.3969003112005112E-3</v>
      </c>
      <c r="AJ416" s="1"/>
    </row>
    <row r="417" spans="1:36" x14ac:dyDescent="0.3">
      <c r="A417" s="39" t="s">
        <v>340</v>
      </c>
      <c r="B417" s="2">
        <v>0</v>
      </c>
      <c r="C417" s="11"/>
      <c r="D417" s="2">
        <v>2046.0969637388998</v>
      </c>
      <c r="E417" s="11">
        <v>1.4990839197707617E-3</v>
      </c>
      <c r="F417" s="2">
        <v>19258.349752432801</v>
      </c>
      <c r="G417" s="11">
        <v>1.9046816205518474E-3</v>
      </c>
      <c r="H417" s="2">
        <v>16806.547294792399</v>
      </c>
      <c r="I417" s="11">
        <v>4.7001313151103681E-3</v>
      </c>
      <c r="J417" s="2">
        <v>0</v>
      </c>
      <c r="K417" s="11"/>
      <c r="L417" s="2">
        <v>0</v>
      </c>
      <c r="M417" s="11"/>
      <c r="N417" s="2">
        <v>0</v>
      </c>
      <c r="O417" s="11"/>
      <c r="P417" s="2">
        <v>0</v>
      </c>
      <c r="Q417" s="11"/>
      <c r="R417" s="2">
        <v>0</v>
      </c>
      <c r="S417" s="11"/>
      <c r="T417" s="2">
        <v>0</v>
      </c>
      <c r="U417" s="11"/>
      <c r="V417" s="2">
        <v>0</v>
      </c>
      <c r="W417" s="11"/>
      <c r="X417" s="2">
        <v>0</v>
      </c>
      <c r="Y417" s="11"/>
      <c r="Z417" s="2">
        <v>0</v>
      </c>
      <c r="AA417" s="11"/>
      <c r="AB417" s="2">
        <v>0</v>
      </c>
      <c r="AC417" s="11"/>
      <c r="AD417" s="2">
        <v>0</v>
      </c>
      <c r="AE417" s="11"/>
      <c r="AF417" s="2">
        <v>0</v>
      </c>
      <c r="AG417" s="11"/>
      <c r="AH417" s="2">
        <v>38110.994010964096</v>
      </c>
      <c r="AI417" s="11">
        <v>3.5625696966124323E-4</v>
      </c>
      <c r="AJ417" s="1"/>
    </row>
    <row r="418" spans="1:36" x14ac:dyDescent="0.3">
      <c r="A418" s="44" t="s">
        <v>87</v>
      </c>
      <c r="B418" s="2">
        <v>0</v>
      </c>
      <c r="C418" s="11"/>
      <c r="D418" s="2">
        <v>2046.0969637388998</v>
      </c>
      <c r="E418" s="11">
        <v>1.4990839197707617E-3</v>
      </c>
      <c r="F418" s="2">
        <v>19258.349752432801</v>
      </c>
      <c r="G418" s="11">
        <v>1.9046816205518474E-3</v>
      </c>
      <c r="H418" s="2">
        <v>16806.547294792399</v>
      </c>
      <c r="I418" s="11">
        <v>4.7001313151103681E-3</v>
      </c>
      <c r="J418" s="2">
        <v>0</v>
      </c>
      <c r="K418" s="11"/>
      <c r="L418" s="2">
        <v>0</v>
      </c>
      <c r="M418" s="11"/>
      <c r="N418" s="2">
        <v>0</v>
      </c>
      <c r="O418" s="11"/>
      <c r="P418" s="2">
        <v>0</v>
      </c>
      <c r="Q418" s="11"/>
      <c r="R418" s="2">
        <v>0</v>
      </c>
      <c r="S418" s="11"/>
      <c r="T418" s="2">
        <v>0</v>
      </c>
      <c r="U418" s="11"/>
      <c r="V418" s="2">
        <v>0</v>
      </c>
      <c r="W418" s="11"/>
      <c r="X418" s="2">
        <v>0</v>
      </c>
      <c r="Y418" s="11"/>
      <c r="Z418" s="2">
        <v>0</v>
      </c>
      <c r="AA418" s="11"/>
      <c r="AB418" s="2">
        <v>0</v>
      </c>
      <c r="AC418" s="11"/>
      <c r="AD418" s="2">
        <v>0</v>
      </c>
      <c r="AE418" s="11"/>
      <c r="AF418" s="2">
        <v>0</v>
      </c>
      <c r="AG418" s="11"/>
      <c r="AH418" s="2">
        <v>38110.994010964096</v>
      </c>
      <c r="AI418" s="11">
        <v>3.5625696966124323E-4</v>
      </c>
      <c r="AJ418" s="1"/>
    </row>
    <row r="419" spans="1:36" x14ac:dyDescent="0.3">
      <c r="A419" s="39" t="s">
        <v>341</v>
      </c>
      <c r="B419" s="2">
        <v>0</v>
      </c>
      <c r="C419" s="11"/>
      <c r="D419" s="2">
        <v>0</v>
      </c>
      <c r="E419" s="11"/>
      <c r="F419" s="2">
        <v>0</v>
      </c>
      <c r="G419" s="11"/>
      <c r="H419" s="2">
        <v>0</v>
      </c>
      <c r="I419" s="11"/>
      <c r="J419" s="2">
        <v>0</v>
      </c>
      <c r="K419" s="11"/>
      <c r="L419" s="2">
        <v>0</v>
      </c>
      <c r="M419" s="11"/>
      <c r="N419" s="2">
        <v>0</v>
      </c>
      <c r="O419" s="11"/>
      <c r="P419" s="2">
        <v>0</v>
      </c>
      <c r="Q419" s="11"/>
      <c r="R419" s="2">
        <v>0</v>
      </c>
      <c r="S419" s="11"/>
      <c r="T419" s="2">
        <v>0</v>
      </c>
      <c r="U419" s="11"/>
      <c r="V419" s="2">
        <v>68836.530015331809</v>
      </c>
      <c r="W419" s="11">
        <v>5.4214360588139285E-3</v>
      </c>
      <c r="X419" s="2">
        <v>0</v>
      </c>
      <c r="Y419" s="11"/>
      <c r="Z419" s="2">
        <v>0</v>
      </c>
      <c r="AA419" s="11"/>
      <c r="AB419" s="2">
        <v>0</v>
      </c>
      <c r="AC419" s="11"/>
      <c r="AD419" s="2">
        <v>13767.363966107501</v>
      </c>
      <c r="AE419" s="11">
        <v>6.499427874045253E-4</v>
      </c>
      <c r="AF419" s="2">
        <v>48185.5148041469</v>
      </c>
      <c r="AG419" s="11">
        <v>1.6739703328412823E-2</v>
      </c>
      <c r="AH419" s="2">
        <v>130789.4087855862</v>
      </c>
      <c r="AI419" s="11">
        <v>1.2226035989597588E-3</v>
      </c>
      <c r="AJ419" s="1"/>
    </row>
    <row r="420" spans="1:36" x14ac:dyDescent="0.3">
      <c r="A420" s="44" t="s">
        <v>98</v>
      </c>
      <c r="B420" s="2">
        <v>0</v>
      </c>
      <c r="C420" s="11"/>
      <c r="D420" s="2">
        <v>0</v>
      </c>
      <c r="E420" s="11"/>
      <c r="F420" s="2">
        <v>0</v>
      </c>
      <c r="G420" s="11"/>
      <c r="H420" s="2">
        <v>0</v>
      </c>
      <c r="I420" s="11"/>
      <c r="J420" s="2">
        <v>0</v>
      </c>
      <c r="K420" s="11"/>
      <c r="L420" s="2">
        <v>0</v>
      </c>
      <c r="M420" s="11"/>
      <c r="N420" s="2">
        <v>0</v>
      </c>
      <c r="O420" s="11"/>
      <c r="P420" s="2">
        <v>0</v>
      </c>
      <c r="Q420" s="11"/>
      <c r="R420" s="2">
        <v>0</v>
      </c>
      <c r="S420" s="11"/>
      <c r="T420" s="2">
        <v>0</v>
      </c>
      <c r="U420" s="11"/>
      <c r="V420" s="2">
        <v>68836.530015331809</v>
      </c>
      <c r="W420" s="11">
        <v>5.4214360588139285E-3</v>
      </c>
      <c r="X420" s="2">
        <v>0</v>
      </c>
      <c r="Y420" s="11"/>
      <c r="Z420" s="2">
        <v>0</v>
      </c>
      <c r="AA420" s="11"/>
      <c r="AB420" s="2">
        <v>0</v>
      </c>
      <c r="AC420" s="11"/>
      <c r="AD420" s="2">
        <v>13767.363966107501</v>
      </c>
      <c r="AE420" s="11">
        <v>6.499427874045253E-4</v>
      </c>
      <c r="AF420" s="2">
        <v>48185.5148041469</v>
      </c>
      <c r="AG420" s="11">
        <v>1.6739703328412823E-2</v>
      </c>
      <c r="AH420" s="2">
        <v>130789.4087855862</v>
      </c>
      <c r="AI420" s="11">
        <v>1.2226035989597588E-3</v>
      </c>
      <c r="AJ420" s="1"/>
    </row>
    <row r="421" spans="1:36" x14ac:dyDescent="0.3">
      <c r="A421" s="39" t="s">
        <v>342</v>
      </c>
      <c r="B421" s="2">
        <v>0</v>
      </c>
      <c r="C421" s="11"/>
      <c r="D421" s="2">
        <v>0</v>
      </c>
      <c r="E421" s="11"/>
      <c r="F421" s="2">
        <v>0</v>
      </c>
      <c r="G421" s="11"/>
      <c r="H421" s="2">
        <v>0</v>
      </c>
      <c r="I421" s="11"/>
      <c r="J421" s="2">
        <v>0</v>
      </c>
      <c r="K421" s="11"/>
      <c r="L421" s="2">
        <v>0</v>
      </c>
      <c r="M421" s="11"/>
      <c r="N421" s="2">
        <v>154896.162255414</v>
      </c>
      <c r="O421" s="11">
        <v>6.2123497310311963E-3</v>
      </c>
      <c r="P421" s="2">
        <v>0</v>
      </c>
      <c r="Q421" s="11"/>
      <c r="R421" s="2">
        <v>0</v>
      </c>
      <c r="S421" s="11"/>
      <c r="T421" s="2">
        <v>0</v>
      </c>
      <c r="U421" s="11"/>
      <c r="V421" s="2">
        <v>0</v>
      </c>
      <c r="W421" s="11"/>
      <c r="X421" s="2">
        <v>0</v>
      </c>
      <c r="Y421" s="11"/>
      <c r="Z421" s="2">
        <v>0</v>
      </c>
      <c r="AA421" s="11"/>
      <c r="AB421" s="2">
        <v>0</v>
      </c>
      <c r="AC421" s="11"/>
      <c r="AD421" s="2">
        <v>0</v>
      </c>
      <c r="AE421" s="11"/>
      <c r="AF421" s="2">
        <v>0</v>
      </c>
      <c r="AG421" s="11"/>
      <c r="AH421" s="2">
        <v>154896.162255414</v>
      </c>
      <c r="AI421" s="11">
        <v>1.4479506192201276E-3</v>
      </c>
      <c r="AJ421" s="1"/>
    </row>
    <row r="422" spans="1:36" x14ac:dyDescent="0.3">
      <c r="A422" s="44" t="s">
        <v>98</v>
      </c>
      <c r="B422" s="2">
        <v>0</v>
      </c>
      <c r="C422" s="11"/>
      <c r="D422" s="2">
        <v>0</v>
      </c>
      <c r="E422" s="11"/>
      <c r="F422" s="2">
        <v>0</v>
      </c>
      <c r="G422" s="11"/>
      <c r="H422" s="2">
        <v>0</v>
      </c>
      <c r="I422" s="11"/>
      <c r="J422" s="2">
        <v>0</v>
      </c>
      <c r="K422" s="11"/>
      <c r="L422" s="2">
        <v>0</v>
      </c>
      <c r="M422" s="11"/>
      <c r="N422" s="2">
        <v>154896.162255414</v>
      </c>
      <c r="O422" s="11">
        <v>6.2123497310311963E-3</v>
      </c>
      <c r="P422" s="2">
        <v>0</v>
      </c>
      <c r="Q422" s="11"/>
      <c r="R422" s="2">
        <v>0</v>
      </c>
      <c r="S422" s="11"/>
      <c r="T422" s="2">
        <v>0</v>
      </c>
      <c r="U422" s="11"/>
      <c r="V422" s="2">
        <v>0</v>
      </c>
      <c r="W422" s="11"/>
      <c r="X422" s="2">
        <v>0</v>
      </c>
      <c r="Y422" s="11"/>
      <c r="Z422" s="2">
        <v>0</v>
      </c>
      <c r="AA422" s="11"/>
      <c r="AB422" s="2">
        <v>0</v>
      </c>
      <c r="AC422" s="11"/>
      <c r="AD422" s="2">
        <v>0</v>
      </c>
      <c r="AE422" s="11"/>
      <c r="AF422" s="2">
        <v>0</v>
      </c>
      <c r="AG422" s="11"/>
      <c r="AH422" s="2">
        <v>154896.162255414</v>
      </c>
      <c r="AI422" s="11">
        <v>1.4479506192201276E-3</v>
      </c>
      <c r="AJ422" s="1"/>
    </row>
    <row r="423" spans="1:36" x14ac:dyDescent="0.3">
      <c r="A423" s="39" t="s">
        <v>343</v>
      </c>
      <c r="B423" s="2">
        <v>0</v>
      </c>
      <c r="C423" s="11"/>
      <c r="D423" s="2">
        <v>0</v>
      </c>
      <c r="E423" s="11"/>
      <c r="F423" s="2">
        <v>114845.90250698</v>
      </c>
      <c r="G423" s="11">
        <v>1.1358443610834377E-2</v>
      </c>
      <c r="H423" s="2">
        <v>28711.473102590502</v>
      </c>
      <c r="I423" s="11">
        <v>8.0294715782728877E-3</v>
      </c>
      <c r="J423" s="2">
        <v>0</v>
      </c>
      <c r="K423" s="11"/>
      <c r="L423" s="2">
        <v>0</v>
      </c>
      <c r="M423" s="11"/>
      <c r="N423" s="2">
        <v>0</v>
      </c>
      <c r="O423" s="11"/>
      <c r="P423" s="2">
        <v>0</v>
      </c>
      <c r="Q423" s="11"/>
      <c r="R423" s="2">
        <v>0</v>
      </c>
      <c r="S423" s="11"/>
      <c r="T423" s="2">
        <v>0</v>
      </c>
      <c r="U423" s="11"/>
      <c r="V423" s="2">
        <v>0</v>
      </c>
      <c r="W423" s="11"/>
      <c r="X423" s="2">
        <v>0</v>
      </c>
      <c r="Y423" s="11"/>
      <c r="Z423" s="2">
        <v>0</v>
      </c>
      <c r="AA423" s="11"/>
      <c r="AB423" s="2">
        <v>0</v>
      </c>
      <c r="AC423" s="11"/>
      <c r="AD423" s="2">
        <v>0</v>
      </c>
      <c r="AE423" s="11"/>
      <c r="AF423" s="2">
        <v>0</v>
      </c>
      <c r="AG423" s="11"/>
      <c r="AH423" s="2">
        <v>143557.3756095705</v>
      </c>
      <c r="AI423" s="11">
        <v>1.3419570109473688E-3</v>
      </c>
      <c r="AJ423" s="1"/>
    </row>
    <row r="424" spans="1:36" x14ac:dyDescent="0.3">
      <c r="A424" s="44" t="s">
        <v>98</v>
      </c>
      <c r="B424" s="2">
        <v>0</v>
      </c>
      <c r="C424" s="11"/>
      <c r="D424" s="2">
        <v>0</v>
      </c>
      <c r="E424" s="11"/>
      <c r="F424" s="2">
        <v>114845.90250698</v>
      </c>
      <c r="G424" s="11">
        <v>1.1358443610834377E-2</v>
      </c>
      <c r="H424" s="2">
        <v>28711.473102590502</v>
      </c>
      <c r="I424" s="11">
        <v>8.0294715782728877E-3</v>
      </c>
      <c r="J424" s="2">
        <v>0</v>
      </c>
      <c r="K424" s="11"/>
      <c r="L424" s="2">
        <v>0</v>
      </c>
      <c r="M424" s="11"/>
      <c r="N424" s="2">
        <v>0</v>
      </c>
      <c r="O424" s="11"/>
      <c r="P424" s="2">
        <v>0</v>
      </c>
      <c r="Q424" s="11"/>
      <c r="R424" s="2">
        <v>0</v>
      </c>
      <c r="S424" s="11"/>
      <c r="T424" s="2">
        <v>0</v>
      </c>
      <c r="U424" s="11"/>
      <c r="V424" s="2">
        <v>0</v>
      </c>
      <c r="W424" s="11"/>
      <c r="X424" s="2">
        <v>0</v>
      </c>
      <c r="Y424" s="11"/>
      <c r="Z424" s="2">
        <v>0</v>
      </c>
      <c r="AA424" s="11"/>
      <c r="AB424" s="2">
        <v>0</v>
      </c>
      <c r="AC424" s="11"/>
      <c r="AD424" s="2">
        <v>0</v>
      </c>
      <c r="AE424" s="11"/>
      <c r="AF424" s="2">
        <v>0</v>
      </c>
      <c r="AG424" s="11"/>
      <c r="AH424" s="2">
        <v>143557.3756095705</v>
      </c>
      <c r="AI424" s="11">
        <v>1.3419570109473688E-3</v>
      </c>
      <c r="AJ424" s="1"/>
    </row>
    <row r="425" spans="1:36" x14ac:dyDescent="0.3">
      <c r="A425" s="39" t="s">
        <v>344</v>
      </c>
      <c r="B425" s="2">
        <v>0</v>
      </c>
      <c r="C425" s="11"/>
      <c r="D425" s="2">
        <v>0</v>
      </c>
      <c r="E425" s="11"/>
      <c r="F425" s="2">
        <v>0</v>
      </c>
      <c r="G425" s="11"/>
      <c r="H425" s="2">
        <v>0</v>
      </c>
      <c r="I425" s="11"/>
      <c r="J425" s="2">
        <v>0</v>
      </c>
      <c r="K425" s="11"/>
      <c r="L425" s="2">
        <v>0</v>
      </c>
      <c r="M425" s="11"/>
      <c r="N425" s="2">
        <v>0</v>
      </c>
      <c r="O425" s="11"/>
      <c r="P425" s="2">
        <v>0</v>
      </c>
      <c r="Q425" s="11"/>
      <c r="R425" s="2">
        <v>0</v>
      </c>
      <c r="S425" s="11"/>
      <c r="T425" s="2">
        <v>0</v>
      </c>
      <c r="U425" s="11"/>
      <c r="V425" s="2">
        <v>0</v>
      </c>
      <c r="W425" s="11"/>
      <c r="X425" s="2">
        <v>0</v>
      </c>
      <c r="Y425" s="11"/>
      <c r="Z425" s="2">
        <v>0</v>
      </c>
      <c r="AA425" s="11"/>
      <c r="AB425" s="2">
        <v>0</v>
      </c>
      <c r="AC425" s="11"/>
      <c r="AD425" s="2">
        <v>167592.99639079699</v>
      </c>
      <c r="AE425" s="11">
        <v>7.9118892688436818E-3</v>
      </c>
      <c r="AF425" s="2">
        <v>0</v>
      </c>
      <c r="AG425" s="11"/>
      <c r="AH425" s="2">
        <v>167592.99639079699</v>
      </c>
      <c r="AI425" s="11">
        <v>1.5666390914248058E-3</v>
      </c>
      <c r="AJ425" s="1"/>
    </row>
    <row r="426" spans="1:36" x14ac:dyDescent="0.3">
      <c r="A426" s="44" t="s">
        <v>98</v>
      </c>
      <c r="B426" s="2">
        <v>0</v>
      </c>
      <c r="C426" s="11"/>
      <c r="D426" s="2">
        <v>0</v>
      </c>
      <c r="E426" s="11"/>
      <c r="F426" s="2">
        <v>0</v>
      </c>
      <c r="G426" s="11"/>
      <c r="H426" s="2">
        <v>0</v>
      </c>
      <c r="I426" s="11"/>
      <c r="J426" s="2">
        <v>0</v>
      </c>
      <c r="K426" s="11"/>
      <c r="L426" s="2">
        <v>0</v>
      </c>
      <c r="M426" s="11"/>
      <c r="N426" s="2">
        <v>0</v>
      </c>
      <c r="O426" s="11"/>
      <c r="P426" s="2">
        <v>0</v>
      </c>
      <c r="Q426" s="11"/>
      <c r="R426" s="2">
        <v>0</v>
      </c>
      <c r="S426" s="11"/>
      <c r="T426" s="2">
        <v>0</v>
      </c>
      <c r="U426" s="11"/>
      <c r="V426" s="2">
        <v>0</v>
      </c>
      <c r="W426" s="11"/>
      <c r="X426" s="2">
        <v>0</v>
      </c>
      <c r="Y426" s="11"/>
      <c r="Z426" s="2">
        <v>0</v>
      </c>
      <c r="AA426" s="11"/>
      <c r="AB426" s="2">
        <v>0</v>
      </c>
      <c r="AC426" s="11"/>
      <c r="AD426" s="2">
        <v>167592.99639079699</v>
      </c>
      <c r="AE426" s="11">
        <v>7.9118892688436818E-3</v>
      </c>
      <c r="AF426" s="2">
        <v>0</v>
      </c>
      <c r="AG426" s="11"/>
      <c r="AH426" s="2">
        <v>167592.99639079699</v>
      </c>
      <c r="AI426" s="11">
        <v>1.5666390914248058E-3</v>
      </c>
      <c r="AJ426" s="1"/>
    </row>
    <row r="427" spans="1:36" x14ac:dyDescent="0.3">
      <c r="A427" s="39" t="s">
        <v>345</v>
      </c>
      <c r="B427" s="2">
        <v>0</v>
      </c>
      <c r="C427" s="11"/>
      <c r="D427" s="2">
        <v>0</v>
      </c>
      <c r="E427" s="11"/>
      <c r="F427" s="2">
        <v>0</v>
      </c>
      <c r="G427" s="11"/>
      <c r="H427" s="2">
        <v>0</v>
      </c>
      <c r="I427" s="11"/>
      <c r="J427" s="2">
        <v>0</v>
      </c>
      <c r="K427" s="11"/>
      <c r="L427" s="2">
        <v>0</v>
      </c>
      <c r="M427" s="11"/>
      <c r="N427" s="2">
        <v>0</v>
      </c>
      <c r="O427" s="11"/>
      <c r="P427" s="2">
        <v>0</v>
      </c>
      <c r="Q427" s="11"/>
      <c r="R427" s="2">
        <v>0</v>
      </c>
      <c r="S427" s="11"/>
      <c r="T427" s="2">
        <v>0</v>
      </c>
      <c r="U427" s="11"/>
      <c r="V427" s="2">
        <v>0</v>
      </c>
      <c r="W427" s="11"/>
      <c r="X427" s="2">
        <v>0</v>
      </c>
      <c r="Y427" s="11"/>
      <c r="Z427" s="2">
        <v>0</v>
      </c>
      <c r="AA427" s="11"/>
      <c r="AB427" s="2">
        <v>59910.23876832</v>
      </c>
      <c r="AC427" s="11">
        <v>9.5610837782855278E-3</v>
      </c>
      <c r="AD427" s="2">
        <v>0</v>
      </c>
      <c r="AE427" s="11"/>
      <c r="AF427" s="2">
        <v>0</v>
      </c>
      <c r="AG427" s="11"/>
      <c r="AH427" s="2">
        <v>59910.23876832</v>
      </c>
      <c r="AI427" s="11">
        <v>5.6003367713639148E-4</v>
      </c>
      <c r="AJ427" s="1"/>
    </row>
    <row r="428" spans="1:36" x14ac:dyDescent="0.3">
      <c r="A428" s="44" t="s">
        <v>87</v>
      </c>
      <c r="B428" s="2">
        <v>0</v>
      </c>
      <c r="C428" s="11"/>
      <c r="D428" s="2">
        <v>0</v>
      </c>
      <c r="E428" s="11"/>
      <c r="F428" s="2">
        <v>0</v>
      </c>
      <c r="G428" s="11"/>
      <c r="H428" s="2">
        <v>0</v>
      </c>
      <c r="I428" s="11"/>
      <c r="J428" s="2">
        <v>0</v>
      </c>
      <c r="K428" s="11"/>
      <c r="L428" s="2">
        <v>0</v>
      </c>
      <c r="M428" s="11"/>
      <c r="N428" s="2">
        <v>0</v>
      </c>
      <c r="O428" s="11"/>
      <c r="P428" s="2">
        <v>0</v>
      </c>
      <c r="Q428" s="11"/>
      <c r="R428" s="2">
        <v>0</v>
      </c>
      <c r="S428" s="11"/>
      <c r="T428" s="2">
        <v>0</v>
      </c>
      <c r="U428" s="11"/>
      <c r="V428" s="2">
        <v>0</v>
      </c>
      <c r="W428" s="11"/>
      <c r="X428" s="2">
        <v>0</v>
      </c>
      <c r="Y428" s="11"/>
      <c r="Z428" s="2">
        <v>0</v>
      </c>
      <c r="AA428" s="11"/>
      <c r="AB428" s="2">
        <v>59910.23876832</v>
      </c>
      <c r="AC428" s="11">
        <v>9.5610837782855278E-3</v>
      </c>
      <c r="AD428" s="2">
        <v>0</v>
      </c>
      <c r="AE428" s="11"/>
      <c r="AF428" s="2">
        <v>0</v>
      </c>
      <c r="AG428" s="11"/>
      <c r="AH428" s="2">
        <v>59910.23876832</v>
      </c>
      <c r="AI428" s="11">
        <v>5.6003367713639148E-4</v>
      </c>
      <c r="AJ428" s="1"/>
    </row>
    <row r="429" spans="1:36" x14ac:dyDescent="0.3">
      <c r="A429" s="39" t="s">
        <v>346</v>
      </c>
      <c r="B429" s="2">
        <v>0</v>
      </c>
      <c r="C429" s="11"/>
      <c r="D429" s="2">
        <v>0</v>
      </c>
      <c r="E429" s="11"/>
      <c r="F429" s="2">
        <v>0</v>
      </c>
      <c r="G429" s="11"/>
      <c r="H429" s="2">
        <v>0</v>
      </c>
      <c r="I429" s="11"/>
      <c r="J429" s="2">
        <v>0</v>
      </c>
      <c r="K429" s="11"/>
      <c r="L429" s="2">
        <v>0</v>
      </c>
      <c r="M429" s="11"/>
      <c r="N429" s="2">
        <v>2893.0703578725002</v>
      </c>
      <c r="O429" s="11">
        <v>1.1603105330619874E-4</v>
      </c>
      <c r="P429" s="2">
        <v>321.4860710406</v>
      </c>
      <c r="Q429" s="11">
        <v>1.0286734922863259E-4</v>
      </c>
      <c r="R429" s="2">
        <v>0</v>
      </c>
      <c r="S429" s="11"/>
      <c r="T429" s="2">
        <v>0</v>
      </c>
      <c r="U429" s="11"/>
      <c r="V429" s="2">
        <v>2893.0703578725002</v>
      </c>
      <c r="W429" s="11">
        <v>2.2785279785837975E-4</v>
      </c>
      <c r="X429" s="2">
        <v>321.4860710406</v>
      </c>
      <c r="Y429" s="11">
        <v>9.9700283316619308E-5</v>
      </c>
      <c r="Z429" s="2">
        <v>0</v>
      </c>
      <c r="AA429" s="11"/>
      <c r="AB429" s="2">
        <v>0</v>
      </c>
      <c r="AC429" s="11"/>
      <c r="AD429" s="2">
        <v>0</v>
      </c>
      <c r="AE429" s="11"/>
      <c r="AF429" s="2">
        <v>0</v>
      </c>
      <c r="AG429" s="11"/>
      <c r="AH429" s="2">
        <v>6429.1128578262005</v>
      </c>
      <c r="AI429" s="11">
        <v>6.0098570603547383E-5</v>
      </c>
      <c r="AJ429" s="1"/>
    </row>
    <row r="430" spans="1:36" x14ac:dyDescent="0.3">
      <c r="A430" s="44" t="s">
        <v>98</v>
      </c>
      <c r="B430" s="2">
        <v>0</v>
      </c>
      <c r="C430" s="11"/>
      <c r="D430" s="2">
        <v>0</v>
      </c>
      <c r="E430" s="11"/>
      <c r="F430" s="2">
        <v>0</v>
      </c>
      <c r="G430" s="11"/>
      <c r="H430" s="2">
        <v>0</v>
      </c>
      <c r="I430" s="11"/>
      <c r="J430" s="2">
        <v>0</v>
      </c>
      <c r="K430" s="11"/>
      <c r="L430" s="2">
        <v>0</v>
      </c>
      <c r="M430" s="11"/>
      <c r="N430" s="2">
        <v>2893.0703578725002</v>
      </c>
      <c r="O430" s="11">
        <v>1.1603105330619874E-4</v>
      </c>
      <c r="P430" s="2">
        <v>321.4860710406</v>
      </c>
      <c r="Q430" s="11">
        <v>1.0286734922863259E-4</v>
      </c>
      <c r="R430" s="2">
        <v>0</v>
      </c>
      <c r="S430" s="11"/>
      <c r="T430" s="2">
        <v>0</v>
      </c>
      <c r="U430" s="11"/>
      <c r="V430" s="2">
        <v>2893.0703578725002</v>
      </c>
      <c r="W430" s="11">
        <v>2.2785279785837975E-4</v>
      </c>
      <c r="X430" s="2">
        <v>321.4860710406</v>
      </c>
      <c r="Y430" s="11">
        <v>9.9700283316619308E-5</v>
      </c>
      <c r="Z430" s="2">
        <v>0</v>
      </c>
      <c r="AA430" s="11"/>
      <c r="AB430" s="2">
        <v>0</v>
      </c>
      <c r="AC430" s="11"/>
      <c r="AD430" s="2">
        <v>0</v>
      </c>
      <c r="AE430" s="11"/>
      <c r="AF430" s="2">
        <v>0</v>
      </c>
      <c r="AG430" s="11"/>
      <c r="AH430" s="2">
        <v>6429.1128578262005</v>
      </c>
      <c r="AI430" s="11">
        <v>6.0098570603547383E-5</v>
      </c>
      <c r="AJ430" s="1"/>
    </row>
    <row r="431" spans="1:36" x14ac:dyDescent="0.3">
      <c r="A431" s="39" t="s">
        <v>347</v>
      </c>
      <c r="B431" s="2">
        <v>0</v>
      </c>
      <c r="C431" s="11"/>
      <c r="D431" s="2">
        <v>0</v>
      </c>
      <c r="E431" s="11"/>
      <c r="F431" s="2">
        <v>0</v>
      </c>
      <c r="G431" s="11"/>
      <c r="H431" s="2">
        <v>0</v>
      </c>
      <c r="I431" s="11"/>
      <c r="J431" s="2">
        <v>0</v>
      </c>
      <c r="K431" s="11"/>
      <c r="L431" s="2">
        <v>0</v>
      </c>
      <c r="M431" s="11"/>
      <c r="N431" s="2">
        <v>98738.545970032093</v>
      </c>
      <c r="O431" s="11">
        <v>3.9600618283097619E-3</v>
      </c>
      <c r="P431" s="2">
        <v>65825.699622691798</v>
      </c>
      <c r="Q431" s="11">
        <v>2.1062546222885552E-2</v>
      </c>
      <c r="R431" s="2">
        <v>0</v>
      </c>
      <c r="S431" s="11"/>
      <c r="T431" s="2">
        <v>0</v>
      </c>
      <c r="U431" s="11"/>
      <c r="V431" s="2">
        <v>0</v>
      </c>
      <c r="W431" s="11"/>
      <c r="X431" s="2">
        <v>0</v>
      </c>
      <c r="Y431" s="11"/>
      <c r="Z431" s="2">
        <v>0</v>
      </c>
      <c r="AA431" s="11"/>
      <c r="AB431" s="2">
        <v>0</v>
      </c>
      <c r="AC431" s="11"/>
      <c r="AD431" s="2">
        <v>105791.295449386</v>
      </c>
      <c r="AE431" s="11">
        <v>4.9942959027435303E-3</v>
      </c>
      <c r="AF431" s="2">
        <v>0</v>
      </c>
      <c r="AG431" s="11"/>
      <c r="AH431" s="2">
        <v>270355.54104210989</v>
      </c>
      <c r="AI431" s="11">
        <v>2.527250949032684E-3</v>
      </c>
      <c r="AJ431" s="1"/>
    </row>
    <row r="432" spans="1:36" x14ac:dyDescent="0.3">
      <c r="A432" s="44" t="s">
        <v>98</v>
      </c>
      <c r="B432" s="2">
        <v>0</v>
      </c>
      <c r="C432" s="11"/>
      <c r="D432" s="2">
        <v>0</v>
      </c>
      <c r="E432" s="11"/>
      <c r="F432" s="2">
        <v>0</v>
      </c>
      <c r="G432" s="11"/>
      <c r="H432" s="2">
        <v>0</v>
      </c>
      <c r="I432" s="11"/>
      <c r="J432" s="2">
        <v>0</v>
      </c>
      <c r="K432" s="11"/>
      <c r="L432" s="2">
        <v>0</v>
      </c>
      <c r="M432" s="11"/>
      <c r="N432" s="2">
        <v>98738.545970032093</v>
      </c>
      <c r="O432" s="11">
        <v>3.9600618283097619E-3</v>
      </c>
      <c r="P432" s="2">
        <v>65825.699622691798</v>
      </c>
      <c r="Q432" s="11">
        <v>2.1062546222885552E-2</v>
      </c>
      <c r="R432" s="2">
        <v>0</v>
      </c>
      <c r="S432" s="11"/>
      <c r="T432" s="2">
        <v>0</v>
      </c>
      <c r="U432" s="11"/>
      <c r="V432" s="2">
        <v>0</v>
      </c>
      <c r="W432" s="11"/>
      <c r="X432" s="2">
        <v>0</v>
      </c>
      <c r="Y432" s="11"/>
      <c r="Z432" s="2">
        <v>0</v>
      </c>
      <c r="AA432" s="11"/>
      <c r="AB432" s="2">
        <v>0</v>
      </c>
      <c r="AC432" s="11"/>
      <c r="AD432" s="2">
        <v>105791.295449386</v>
      </c>
      <c r="AE432" s="11">
        <v>4.9942959027435303E-3</v>
      </c>
      <c r="AF432" s="2">
        <v>0</v>
      </c>
      <c r="AG432" s="11"/>
      <c r="AH432" s="2">
        <v>270355.54104210989</v>
      </c>
      <c r="AI432" s="11">
        <v>2.527250949032684E-3</v>
      </c>
      <c r="AJ432" s="1"/>
    </row>
    <row r="433" spans="1:36" x14ac:dyDescent="0.3">
      <c r="A433" s="39" t="s">
        <v>348</v>
      </c>
      <c r="B433" s="2">
        <v>0</v>
      </c>
      <c r="C433" s="11"/>
      <c r="D433" s="2">
        <v>0</v>
      </c>
      <c r="E433" s="11"/>
      <c r="F433" s="2">
        <v>50275.718943710199</v>
      </c>
      <c r="G433" s="11">
        <v>4.9723490882191725E-3</v>
      </c>
      <c r="H433" s="2">
        <v>12568.921566756901</v>
      </c>
      <c r="I433" s="11">
        <v>3.515033803009918E-3</v>
      </c>
      <c r="J433" s="2">
        <v>0</v>
      </c>
      <c r="K433" s="11"/>
      <c r="L433" s="2">
        <v>0</v>
      </c>
      <c r="M433" s="11"/>
      <c r="N433" s="2">
        <v>314223.27164017898</v>
      </c>
      <c r="O433" s="11">
        <v>1.2602409437612641E-2</v>
      </c>
      <c r="P433" s="2">
        <v>0</v>
      </c>
      <c r="Q433" s="11"/>
      <c r="R433" s="2">
        <v>0</v>
      </c>
      <c r="S433" s="11"/>
      <c r="T433" s="2">
        <v>0</v>
      </c>
      <c r="U433" s="11"/>
      <c r="V433" s="2">
        <v>0</v>
      </c>
      <c r="W433" s="11"/>
      <c r="X433" s="2">
        <v>0</v>
      </c>
      <c r="Y433" s="11"/>
      <c r="Z433" s="2">
        <v>0</v>
      </c>
      <c r="AA433" s="11"/>
      <c r="AB433" s="2">
        <v>0</v>
      </c>
      <c r="AC433" s="11"/>
      <c r="AD433" s="2">
        <v>0</v>
      </c>
      <c r="AE433" s="11"/>
      <c r="AF433" s="2">
        <v>0</v>
      </c>
      <c r="AG433" s="11"/>
      <c r="AH433" s="2">
        <v>377067.91215064609</v>
      </c>
      <c r="AI433" s="11">
        <v>3.524785307374427E-3</v>
      </c>
      <c r="AJ433" s="1"/>
    </row>
    <row r="434" spans="1:36" x14ac:dyDescent="0.3">
      <c r="A434" s="44" t="s">
        <v>98</v>
      </c>
      <c r="B434" s="2">
        <v>0</v>
      </c>
      <c r="C434" s="11"/>
      <c r="D434" s="2">
        <v>0</v>
      </c>
      <c r="E434" s="11"/>
      <c r="F434" s="2">
        <v>50275.718943710199</v>
      </c>
      <c r="G434" s="11">
        <v>4.9723490882191725E-3</v>
      </c>
      <c r="H434" s="2">
        <v>12568.921566756901</v>
      </c>
      <c r="I434" s="11">
        <v>3.515033803009918E-3</v>
      </c>
      <c r="J434" s="2">
        <v>0</v>
      </c>
      <c r="K434" s="11"/>
      <c r="L434" s="2">
        <v>0</v>
      </c>
      <c r="M434" s="11"/>
      <c r="N434" s="2">
        <v>314223.27164017898</v>
      </c>
      <c r="O434" s="11">
        <v>1.2602409437612641E-2</v>
      </c>
      <c r="P434" s="2">
        <v>0</v>
      </c>
      <c r="Q434" s="11"/>
      <c r="R434" s="2">
        <v>0</v>
      </c>
      <c r="S434" s="11"/>
      <c r="T434" s="2">
        <v>0</v>
      </c>
      <c r="U434" s="11"/>
      <c r="V434" s="2">
        <v>0</v>
      </c>
      <c r="W434" s="11"/>
      <c r="X434" s="2">
        <v>0</v>
      </c>
      <c r="Y434" s="11"/>
      <c r="Z434" s="2">
        <v>0</v>
      </c>
      <c r="AA434" s="11"/>
      <c r="AB434" s="2">
        <v>0</v>
      </c>
      <c r="AC434" s="11"/>
      <c r="AD434" s="2">
        <v>0</v>
      </c>
      <c r="AE434" s="11"/>
      <c r="AF434" s="2">
        <v>0</v>
      </c>
      <c r="AG434" s="11"/>
      <c r="AH434" s="2">
        <v>377067.91215064609</v>
      </c>
      <c r="AI434" s="11">
        <v>3.524785307374427E-3</v>
      </c>
      <c r="AJ434" s="1"/>
    </row>
    <row r="435" spans="1:36" x14ac:dyDescent="0.3">
      <c r="A435" s="39" t="s">
        <v>349</v>
      </c>
      <c r="B435" s="2">
        <v>0</v>
      </c>
      <c r="C435" s="11"/>
      <c r="D435" s="2">
        <v>0</v>
      </c>
      <c r="E435" s="11"/>
      <c r="F435" s="2">
        <v>0</v>
      </c>
      <c r="G435" s="11"/>
      <c r="H435" s="2">
        <v>0</v>
      </c>
      <c r="I435" s="11"/>
      <c r="J435" s="2">
        <v>0</v>
      </c>
      <c r="K435" s="11"/>
      <c r="L435" s="2">
        <v>0</v>
      </c>
      <c r="M435" s="11"/>
      <c r="N435" s="2">
        <v>0</v>
      </c>
      <c r="O435" s="11"/>
      <c r="P435" s="2">
        <v>0</v>
      </c>
      <c r="Q435" s="11"/>
      <c r="R435" s="2">
        <v>0</v>
      </c>
      <c r="S435" s="11"/>
      <c r="T435" s="2">
        <v>3.6317862999999998E-3</v>
      </c>
      <c r="U435" s="11">
        <v>8.305681049402454E-10</v>
      </c>
      <c r="V435" s="2">
        <v>48.359872468699997</v>
      </c>
      <c r="W435" s="11">
        <v>3.8087328972430534E-6</v>
      </c>
      <c r="X435" s="2">
        <v>0.16228612570000001</v>
      </c>
      <c r="Y435" s="11">
        <v>5.0328689694935963E-8</v>
      </c>
      <c r="Z435" s="2">
        <v>0</v>
      </c>
      <c r="AA435" s="11"/>
      <c r="AB435" s="2">
        <v>0</v>
      </c>
      <c r="AC435" s="11"/>
      <c r="AD435" s="2">
        <v>3575.2551380114996</v>
      </c>
      <c r="AE435" s="11">
        <v>1.6878403852778627E-4</v>
      </c>
      <c r="AF435" s="2">
        <v>0</v>
      </c>
      <c r="AG435" s="11"/>
      <c r="AH435" s="2">
        <v>3623.7809283921997</v>
      </c>
      <c r="AI435" s="11">
        <v>3.3874666504206285E-5</v>
      </c>
      <c r="AJ435" s="1"/>
    </row>
    <row r="436" spans="1:36" x14ac:dyDescent="0.3">
      <c r="A436" s="44" t="s">
        <v>87</v>
      </c>
      <c r="B436" s="2">
        <v>0</v>
      </c>
      <c r="C436" s="11"/>
      <c r="D436" s="2">
        <v>0</v>
      </c>
      <c r="E436" s="11"/>
      <c r="F436" s="2">
        <v>0</v>
      </c>
      <c r="G436" s="11"/>
      <c r="H436" s="2">
        <v>0</v>
      </c>
      <c r="I436" s="11"/>
      <c r="J436" s="2">
        <v>0</v>
      </c>
      <c r="K436" s="11"/>
      <c r="L436" s="2">
        <v>0</v>
      </c>
      <c r="M436" s="11"/>
      <c r="N436" s="2">
        <v>0</v>
      </c>
      <c r="O436" s="11"/>
      <c r="P436" s="2">
        <v>0</v>
      </c>
      <c r="Q436" s="11"/>
      <c r="R436" s="2">
        <v>0</v>
      </c>
      <c r="S436" s="11"/>
      <c r="T436" s="2">
        <v>3.6317862999999998E-3</v>
      </c>
      <c r="U436" s="11">
        <v>8.305681049402454E-10</v>
      </c>
      <c r="V436" s="2">
        <v>48.359872468699997</v>
      </c>
      <c r="W436" s="11">
        <v>3.8087328972430534E-6</v>
      </c>
      <c r="X436" s="2">
        <v>0.16228612570000001</v>
      </c>
      <c r="Y436" s="11">
        <v>5.0328689694935963E-8</v>
      </c>
      <c r="Z436" s="2">
        <v>0</v>
      </c>
      <c r="AA436" s="11"/>
      <c r="AB436" s="2">
        <v>0</v>
      </c>
      <c r="AC436" s="11"/>
      <c r="AD436" s="2">
        <v>3575.2551380114996</v>
      </c>
      <c r="AE436" s="11">
        <v>1.6878403852778627E-4</v>
      </c>
      <c r="AF436" s="2">
        <v>0</v>
      </c>
      <c r="AG436" s="11"/>
      <c r="AH436" s="2">
        <v>3623.7809283921997</v>
      </c>
      <c r="AI436" s="11">
        <v>3.3874666504206285E-5</v>
      </c>
      <c r="AJ436" s="1"/>
    </row>
    <row r="437" spans="1:36" x14ac:dyDescent="0.3">
      <c r="A437" s="39" t="s">
        <v>350</v>
      </c>
      <c r="B437" s="2">
        <v>0</v>
      </c>
      <c r="C437" s="11"/>
      <c r="D437" s="2">
        <v>22516.684739999997</v>
      </c>
      <c r="E437" s="11">
        <v>1.6496969898533633E-2</v>
      </c>
      <c r="F437" s="2">
        <v>58543.380323999998</v>
      </c>
      <c r="G437" s="11">
        <v>5.7900340341473684E-3</v>
      </c>
      <c r="H437" s="2">
        <v>0</v>
      </c>
      <c r="I437" s="11"/>
      <c r="J437" s="2">
        <v>0</v>
      </c>
      <c r="K437" s="11"/>
      <c r="L437" s="2">
        <v>0</v>
      </c>
      <c r="M437" s="11"/>
      <c r="N437" s="2">
        <v>0</v>
      </c>
      <c r="O437" s="11"/>
      <c r="P437" s="2">
        <v>0</v>
      </c>
      <c r="Q437" s="11"/>
      <c r="R437" s="2">
        <v>0</v>
      </c>
      <c r="S437" s="11"/>
      <c r="T437" s="2">
        <v>22965.8803187349</v>
      </c>
      <c r="U437" s="11">
        <v>5.2521613660517757E-3</v>
      </c>
      <c r="V437" s="2">
        <v>24114.169831334701</v>
      </c>
      <c r="W437" s="11">
        <v>1.8991868100097864E-3</v>
      </c>
      <c r="X437" s="2">
        <v>0</v>
      </c>
      <c r="Y437" s="11"/>
      <c r="Z437" s="2">
        <v>0</v>
      </c>
      <c r="AA437" s="11"/>
      <c r="AB437" s="2">
        <v>0</v>
      </c>
      <c r="AC437" s="11"/>
      <c r="AD437" s="2">
        <v>0</v>
      </c>
      <c r="AE437" s="11"/>
      <c r="AF437" s="2">
        <v>0</v>
      </c>
      <c r="AG437" s="11"/>
      <c r="AH437" s="2">
        <v>128140.11521406959</v>
      </c>
      <c r="AI437" s="11">
        <v>1.1978383225867523E-3</v>
      </c>
      <c r="AJ437" s="1"/>
    </row>
    <row r="438" spans="1:36" x14ac:dyDescent="0.3">
      <c r="A438" s="44" t="s">
        <v>87</v>
      </c>
      <c r="B438" s="2">
        <v>0</v>
      </c>
      <c r="C438" s="11"/>
      <c r="D438" s="2">
        <v>22516.684739999997</v>
      </c>
      <c r="E438" s="11">
        <v>1.6496969898533633E-2</v>
      </c>
      <c r="F438" s="2">
        <v>58543.380323999998</v>
      </c>
      <c r="G438" s="11">
        <v>5.7900340341473684E-3</v>
      </c>
      <c r="H438" s="2">
        <v>0</v>
      </c>
      <c r="I438" s="11"/>
      <c r="J438" s="2">
        <v>0</v>
      </c>
      <c r="K438" s="11"/>
      <c r="L438" s="2">
        <v>0</v>
      </c>
      <c r="M438" s="11"/>
      <c r="N438" s="2">
        <v>0</v>
      </c>
      <c r="O438" s="11"/>
      <c r="P438" s="2">
        <v>0</v>
      </c>
      <c r="Q438" s="11"/>
      <c r="R438" s="2">
        <v>0</v>
      </c>
      <c r="S438" s="11"/>
      <c r="T438" s="2">
        <v>22965.8803187349</v>
      </c>
      <c r="U438" s="11">
        <v>5.2521613660517757E-3</v>
      </c>
      <c r="V438" s="2">
        <v>24114.169831334701</v>
      </c>
      <c r="W438" s="11">
        <v>1.8991868100097864E-3</v>
      </c>
      <c r="X438" s="2">
        <v>0</v>
      </c>
      <c r="Y438" s="11"/>
      <c r="Z438" s="2">
        <v>0</v>
      </c>
      <c r="AA438" s="11"/>
      <c r="AB438" s="2">
        <v>0</v>
      </c>
      <c r="AC438" s="11"/>
      <c r="AD438" s="2">
        <v>0</v>
      </c>
      <c r="AE438" s="11"/>
      <c r="AF438" s="2">
        <v>0</v>
      </c>
      <c r="AG438" s="11"/>
      <c r="AH438" s="2">
        <v>128140.11521406959</v>
      </c>
      <c r="AI438" s="11">
        <v>1.1978383225867523E-3</v>
      </c>
      <c r="AJ438" s="1"/>
    </row>
    <row r="439" spans="1:36" x14ac:dyDescent="0.3">
      <c r="A439" s="39" t="s">
        <v>351</v>
      </c>
      <c r="B439" s="2">
        <v>0</v>
      </c>
      <c r="C439" s="11"/>
      <c r="D439" s="2">
        <v>0</v>
      </c>
      <c r="E439" s="11"/>
      <c r="F439" s="2">
        <v>73929.373189579608</v>
      </c>
      <c r="G439" s="11">
        <v>7.3117333594651746E-3</v>
      </c>
      <c r="H439" s="2">
        <v>0</v>
      </c>
      <c r="I439" s="11"/>
      <c r="J439" s="2">
        <v>0</v>
      </c>
      <c r="K439" s="11"/>
      <c r="L439" s="2">
        <v>0</v>
      </c>
      <c r="M439" s="11"/>
      <c r="N439" s="2">
        <v>0</v>
      </c>
      <c r="O439" s="11"/>
      <c r="P439" s="2">
        <v>0</v>
      </c>
      <c r="Q439" s="11"/>
      <c r="R439" s="2">
        <v>0</v>
      </c>
      <c r="S439" s="11"/>
      <c r="T439" s="2">
        <v>0</v>
      </c>
      <c r="U439" s="11"/>
      <c r="V439" s="2">
        <v>0</v>
      </c>
      <c r="W439" s="11"/>
      <c r="X439" s="2">
        <v>0</v>
      </c>
      <c r="Y439" s="11"/>
      <c r="Z439" s="2">
        <v>0</v>
      </c>
      <c r="AA439" s="11"/>
      <c r="AB439" s="2">
        <v>0</v>
      </c>
      <c r="AC439" s="11"/>
      <c r="AD439" s="2">
        <v>0</v>
      </c>
      <c r="AE439" s="11"/>
      <c r="AF439" s="2">
        <v>0</v>
      </c>
      <c r="AG439" s="11"/>
      <c r="AH439" s="2">
        <v>73929.373189579608</v>
      </c>
      <c r="AI439" s="11">
        <v>6.910828527300466E-4</v>
      </c>
      <c r="AJ439" s="1"/>
    </row>
    <row r="440" spans="1:36" x14ac:dyDescent="0.3">
      <c r="A440" s="44" t="s">
        <v>98</v>
      </c>
      <c r="B440" s="2">
        <v>0</v>
      </c>
      <c r="C440" s="11"/>
      <c r="D440" s="2">
        <v>0</v>
      </c>
      <c r="E440" s="11"/>
      <c r="F440" s="2">
        <v>73929.373189579608</v>
      </c>
      <c r="G440" s="11">
        <v>7.3117333594651746E-3</v>
      </c>
      <c r="H440" s="2">
        <v>0</v>
      </c>
      <c r="I440" s="11"/>
      <c r="J440" s="2">
        <v>0</v>
      </c>
      <c r="K440" s="11"/>
      <c r="L440" s="2">
        <v>0</v>
      </c>
      <c r="M440" s="11"/>
      <c r="N440" s="2">
        <v>0</v>
      </c>
      <c r="O440" s="11"/>
      <c r="P440" s="2">
        <v>0</v>
      </c>
      <c r="Q440" s="11"/>
      <c r="R440" s="2">
        <v>0</v>
      </c>
      <c r="S440" s="11"/>
      <c r="T440" s="2">
        <v>0</v>
      </c>
      <c r="U440" s="11"/>
      <c r="V440" s="2">
        <v>0</v>
      </c>
      <c r="W440" s="11"/>
      <c r="X440" s="2">
        <v>0</v>
      </c>
      <c r="Y440" s="11"/>
      <c r="Z440" s="2">
        <v>0</v>
      </c>
      <c r="AA440" s="11"/>
      <c r="AB440" s="2">
        <v>0</v>
      </c>
      <c r="AC440" s="11"/>
      <c r="AD440" s="2">
        <v>0</v>
      </c>
      <c r="AE440" s="11"/>
      <c r="AF440" s="2">
        <v>0</v>
      </c>
      <c r="AG440" s="11"/>
      <c r="AH440" s="2">
        <v>73929.373189579608</v>
      </c>
      <c r="AI440" s="11">
        <v>6.910828527300466E-4</v>
      </c>
      <c r="AJ440" s="1"/>
    </row>
    <row r="441" spans="1:36" x14ac:dyDescent="0.3">
      <c r="A441" s="39" t="s">
        <v>352</v>
      </c>
      <c r="B441" s="2">
        <v>0</v>
      </c>
      <c r="C441" s="11"/>
      <c r="D441" s="2">
        <v>0</v>
      </c>
      <c r="E441" s="11"/>
      <c r="F441" s="2">
        <v>0</v>
      </c>
      <c r="G441" s="11"/>
      <c r="H441" s="2">
        <v>6869.6455582285998</v>
      </c>
      <c r="I441" s="11">
        <v>1.921170103864449E-3</v>
      </c>
      <c r="J441" s="2">
        <v>0</v>
      </c>
      <c r="K441" s="11"/>
      <c r="L441" s="2">
        <v>0</v>
      </c>
      <c r="M441" s="11"/>
      <c r="N441" s="2">
        <v>0</v>
      </c>
      <c r="O441" s="11"/>
      <c r="P441" s="2">
        <v>0</v>
      </c>
      <c r="Q441" s="11"/>
      <c r="R441" s="2">
        <v>0</v>
      </c>
      <c r="S441" s="11"/>
      <c r="T441" s="2">
        <v>0</v>
      </c>
      <c r="U441" s="11"/>
      <c r="V441" s="2">
        <v>0</v>
      </c>
      <c r="W441" s="11"/>
      <c r="X441" s="2">
        <v>0</v>
      </c>
      <c r="Y441" s="11"/>
      <c r="Z441" s="2">
        <v>0</v>
      </c>
      <c r="AA441" s="11"/>
      <c r="AB441" s="2">
        <v>0</v>
      </c>
      <c r="AC441" s="11"/>
      <c r="AD441" s="2">
        <v>0</v>
      </c>
      <c r="AE441" s="11"/>
      <c r="AF441" s="2">
        <v>0</v>
      </c>
      <c r="AG441" s="11"/>
      <c r="AH441" s="2">
        <v>6869.6455582285998</v>
      </c>
      <c r="AI441" s="11">
        <v>6.4216617087375444E-5</v>
      </c>
      <c r="AJ441" s="1"/>
    </row>
    <row r="442" spans="1:36" x14ac:dyDescent="0.3">
      <c r="A442" s="44" t="s">
        <v>98</v>
      </c>
      <c r="B442" s="2">
        <v>0</v>
      </c>
      <c r="C442" s="11"/>
      <c r="D442" s="2">
        <v>0</v>
      </c>
      <c r="E442" s="11"/>
      <c r="F442" s="2">
        <v>0</v>
      </c>
      <c r="G442" s="11"/>
      <c r="H442" s="2">
        <v>6869.6455582285998</v>
      </c>
      <c r="I442" s="11">
        <v>1.921170103864449E-3</v>
      </c>
      <c r="J442" s="2">
        <v>0</v>
      </c>
      <c r="K442" s="11"/>
      <c r="L442" s="2">
        <v>0</v>
      </c>
      <c r="M442" s="11"/>
      <c r="N442" s="2">
        <v>0</v>
      </c>
      <c r="O442" s="11"/>
      <c r="P442" s="2">
        <v>0</v>
      </c>
      <c r="Q442" s="11"/>
      <c r="R442" s="2">
        <v>0</v>
      </c>
      <c r="S442" s="11"/>
      <c r="T442" s="2">
        <v>0</v>
      </c>
      <c r="U442" s="11"/>
      <c r="V442" s="2">
        <v>0</v>
      </c>
      <c r="W442" s="11"/>
      <c r="X442" s="2">
        <v>0</v>
      </c>
      <c r="Y442" s="11"/>
      <c r="Z442" s="2">
        <v>0</v>
      </c>
      <c r="AA442" s="11"/>
      <c r="AB442" s="2">
        <v>0</v>
      </c>
      <c r="AC442" s="11"/>
      <c r="AD442" s="2">
        <v>0</v>
      </c>
      <c r="AE442" s="11"/>
      <c r="AF442" s="2">
        <v>0</v>
      </c>
      <c r="AG442" s="11"/>
      <c r="AH442" s="2">
        <v>6869.6455582285998</v>
      </c>
      <c r="AI442" s="11">
        <v>6.4216617087375444E-5</v>
      </c>
      <c r="AJ442" s="1"/>
    </row>
    <row r="443" spans="1:36" x14ac:dyDescent="0.3">
      <c r="A443" s="39" t="s">
        <v>353</v>
      </c>
      <c r="B443" s="2">
        <v>0</v>
      </c>
      <c r="C443" s="11"/>
      <c r="D443" s="2">
        <v>0</v>
      </c>
      <c r="E443" s="11"/>
      <c r="F443" s="2">
        <v>0</v>
      </c>
      <c r="G443" s="11"/>
      <c r="H443" s="2">
        <v>0</v>
      </c>
      <c r="I443" s="11"/>
      <c r="J443" s="2">
        <v>0</v>
      </c>
      <c r="K443" s="11"/>
      <c r="L443" s="2">
        <v>0</v>
      </c>
      <c r="M443" s="11"/>
      <c r="N443" s="2">
        <v>0</v>
      </c>
      <c r="O443" s="11"/>
      <c r="P443" s="2">
        <v>0</v>
      </c>
      <c r="Q443" s="11"/>
      <c r="R443" s="2">
        <v>0</v>
      </c>
      <c r="S443" s="11"/>
      <c r="T443" s="2">
        <v>0</v>
      </c>
      <c r="U443" s="11"/>
      <c r="V443" s="2">
        <v>0</v>
      </c>
      <c r="W443" s="11"/>
      <c r="X443" s="2">
        <v>0</v>
      </c>
      <c r="Y443" s="11"/>
      <c r="Z443" s="2">
        <v>0</v>
      </c>
      <c r="AA443" s="11"/>
      <c r="AB443" s="2">
        <v>0</v>
      </c>
      <c r="AC443" s="11"/>
      <c r="AD443" s="2">
        <v>197736.02209026203</v>
      </c>
      <c r="AE443" s="11">
        <v>9.3349098406936212E-3</v>
      </c>
      <c r="AF443" s="2">
        <v>0</v>
      </c>
      <c r="AG443" s="11"/>
      <c r="AH443" s="2">
        <v>197736.02209026203</v>
      </c>
      <c r="AI443" s="11">
        <v>1.8484124555365631E-3</v>
      </c>
      <c r="AJ443" s="1"/>
    </row>
    <row r="444" spans="1:36" x14ac:dyDescent="0.3">
      <c r="A444" s="44" t="s">
        <v>98</v>
      </c>
      <c r="B444" s="2">
        <v>0</v>
      </c>
      <c r="C444" s="11"/>
      <c r="D444" s="2">
        <v>0</v>
      </c>
      <c r="E444" s="11"/>
      <c r="F444" s="2">
        <v>0</v>
      </c>
      <c r="G444" s="11"/>
      <c r="H444" s="2">
        <v>0</v>
      </c>
      <c r="I444" s="11"/>
      <c r="J444" s="2">
        <v>0</v>
      </c>
      <c r="K444" s="11"/>
      <c r="L444" s="2">
        <v>0</v>
      </c>
      <c r="M444" s="11"/>
      <c r="N444" s="2">
        <v>0</v>
      </c>
      <c r="O444" s="11"/>
      <c r="P444" s="2">
        <v>0</v>
      </c>
      <c r="Q444" s="11"/>
      <c r="R444" s="2">
        <v>0</v>
      </c>
      <c r="S444" s="11"/>
      <c r="T444" s="2">
        <v>0</v>
      </c>
      <c r="U444" s="11"/>
      <c r="V444" s="2">
        <v>0</v>
      </c>
      <c r="W444" s="11"/>
      <c r="X444" s="2">
        <v>0</v>
      </c>
      <c r="Y444" s="11"/>
      <c r="Z444" s="2">
        <v>0</v>
      </c>
      <c r="AA444" s="11"/>
      <c r="AB444" s="2">
        <v>0</v>
      </c>
      <c r="AC444" s="11"/>
      <c r="AD444" s="2">
        <v>197736.02209026203</v>
      </c>
      <c r="AE444" s="11">
        <v>9.3349098406936212E-3</v>
      </c>
      <c r="AF444" s="2">
        <v>0</v>
      </c>
      <c r="AG444" s="11"/>
      <c r="AH444" s="2">
        <v>197736.02209026203</v>
      </c>
      <c r="AI444" s="11">
        <v>1.8484124555365631E-3</v>
      </c>
      <c r="AJ444" s="1"/>
    </row>
    <row r="445" spans="1:36" x14ac:dyDescent="0.3">
      <c r="A445" s="39" t="s">
        <v>354</v>
      </c>
      <c r="B445" s="2">
        <v>0</v>
      </c>
      <c r="C445" s="11"/>
      <c r="D445" s="2">
        <v>0</v>
      </c>
      <c r="E445" s="11"/>
      <c r="F445" s="2">
        <v>0</v>
      </c>
      <c r="G445" s="11"/>
      <c r="H445" s="2">
        <v>0</v>
      </c>
      <c r="I445" s="11"/>
      <c r="J445" s="2">
        <v>0</v>
      </c>
      <c r="K445" s="11"/>
      <c r="L445" s="2">
        <v>0</v>
      </c>
      <c r="M445" s="11"/>
      <c r="N445" s="2">
        <v>376807.06197189901</v>
      </c>
      <c r="O445" s="11">
        <v>1.5112428971815688E-2</v>
      </c>
      <c r="P445" s="2">
        <v>0</v>
      </c>
      <c r="Q445" s="11"/>
      <c r="R445" s="2">
        <v>0</v>
      </c>
      <c r="S445" s="11"/>
      <c r="T445" s="2">
        <v>0</v>
      </c>
      <c r="U445" s="11"/>
      <c r="V445" s="2">
        <v>0</v>
      </c>
      <c r="W445" s="11"/>
      <c r="X445" s="2">
        <v>0</v>
      </c>
      <c r="Y445" s="11"/>
      <c r="Z445" s="2">
        <v>0</v>
      </c>
      <c r="AA445" s="11"/>
      <c r="AB445" s="2">
        <v>0</v>
      </c>
      <c r="AC445" s="11"/>
      <c r="AD445" s="2">
        <v>0</v>
      </c>
      <c r="AE445" s="11"/>
      <c r="AF445" s="2">
        <v>0</v>
      </c>
      <c r="AG445" s="11"/>
      <c r="AH445" s="2">
        <v>376807.06197189901</v>
      </c>
      <c r="AI445" s="11">
        <v>3.5223469114042437E-3</v>
      </c>
      <c r="AJ445" s="1"/>
    </row>
    <row r="446" spans="1:36" x14ac:dyDescent="0.3">
      <c r="A446" s="44" t="s">
        <v>98</v>
      </c>
      <c r="B446" s="2">
        <v>0</v>
      </c>
      <c r="C446" s="11"/>
      <c r="D446" s="2">
        <v>0</v>
      </c>
      <c r="E446" s="11"/>
      <c r="F446" s="2">
        <v>0</v>
      </c>
      <c r="G446" s="11"/>
      <c r="H446" s="2">
        <v>0</v>
      </c>
      <c r="I446" s="11"/>
      <c r="J446" s="2">
        <v>0</v>
      </c>
      <c r="K446" s="11"/>
      <c r="L446" s="2">
        <v>0</v>
      </c>
      <c r="M446" s="11"/>
      <c r="N446" s="2">
        <v>376807.06197189901</v>
      </c>
      <c r="O446" s="11">
        <v>1.5112428971815688E-2</v>
      </c>
      <c r="P446" s="2">
        <v>0</v>
      </c>
      <c r="Q446" s="11"/>
      <c r="R446" s="2">
        <v>0</v>
      </c>
      <c r="S446" s="11"/>
      <c r="T446" s="2">
        <v>0</v>
      </c>
      <c r="U446" s="11"/>
      <c r="V446" s="2">
        <v>0</v>
      </c>
      <c r="W446" s="11"/>
      <c r="X446" s="2">
        <v>0</v>
      </c>
      <c r="Y446" s="11"/>
      <c r="Z446" s="2">
        <v>0</v>
      </c>
      <c r="AA446" s="11"/>
      <c r="AB446" s="2">
        <v>0</v>
      </c>
      <c r="AC446" s="11"/>
      <c r="AD446" s="2">
        <v>0</v>
      </c>
      <c r="AE446" s="11"/>
      <c r="AF446" s="2">
        <v>0</v>
      </c>
      <c r="AG446" s="11"/>
      <c r="AH446" s="2">
        <v>376807.06197189901</v>
      </c>
      <c r="AI446" s="11">
        <v>3.5223469114042437E-3</v>
      </c>
      <c r="AJ446" s="1"/>
    </row>
    <row r="447" spans="1:36" x14ac:dyDescent="0.3">
      <c r="A447" s="39" t="s">
        <v>355</v>
      </c>
      <c r="B447" s="2">
        <v>0</v>
      </c>
      <c r="C447" s="11"/>
      <c r="D447" s="2">
        <v>0</v>
      </c>
      <c r="E447" s="11"/>
      <c r="F447" s="2">
        <v>32823.876475674901</v>
      </c>
      <c r="G447" s="11">
        <v>3.2463339300702258E-3</v>
      </c>
      <c r="H447" s="2">
        <v>21882.583710903102</v>
      </c>
      <c r="I447" s="11">
        <v>6.1196993737677851E-3</v>
      </c>
      <c r="J447" s="2">
        <v>0</v>
      </c>
      <c r="K447" s="11"/>
      <c r="L447" s="2">
        <v>0</v>
      </c>
      <c r="M447" s="11"/>
      <c r="N447" s="2">
        <v>0</v>
      </c>
      <c r="O447" s="11"/>
      <c r="P447" s="2">
        <v>0</v>
      </c>
      <c r="Q447" s="11"/>
      <c r="R447" s="2">
        <v>0</v>
      </c>
      <c r="S447" s="11"/>
      <c r="T447" s="2">
        <v>0</v>
      </c>
      <c r="U447" s="11"/>
      <c r="V447" s="2">
        <v>0</v>
      </c>
      <c r="W447" s="11"/>
      <c r="X447" s="2">
        <v>0</v>
      </c>
      <c r="Y447" s="11"/>
      <c r="Z447" s="2">
        <v>0</v>
      </c>
      <c r="AA447" s="11"/>
      <c r="AB447" s="2">
        <v>0</v>
      </c>
      <c r="AC447" s="11"/>
      <c r="AD447" s="2">
        <v>0</v>
      </c>
      <c r="AE447" s="11"/>
      <c r="AF447" s="2">
        <v>0</v>
      </c>
      <c r="AG447" s="11"/>
      <c r="AH447" s="2">
        <v>54706.460186578006</v>
      </c>
      <c r="AI447" s="11">
        <v>5.1138938337207378E-4</v>
      </c>
      <c r="AJ447" s="1"/>
    </row>
    <row r="448" spans="1:36" x14ac:dyDescent="0.3">
      <c r="A448" s="44" t="s">
        <v>98</v>
      </c>
      <c r="B448" s="2">
        <v>0</v>
      </c>
      <c r="C448" s="11"/>
      <c r="D448" s="2">
        <v>0</v>
      </c>
      <c r="E448" s="11"/>
      <c r="F448" s="2">
        <v>32823.876475674901</v>
      </c>
      <c r="G448" s="11">
        <v>3.2463339300702258E-3</v>
      </c>
      <c r="H448" s="2">
        <v>21882.583710903102</v>
      </c>
      <c r="I448" s="11">
        <v>6.1196993737677851E-3</v>
      </c>
      <c r="J448" s="2">
        <v>0</v>
      </c>
      <c r="K448" s="11"/>
      <c r="L448" s="2">
        <v>0</v>
      </c>
      <c r="M448" s="11"/>
      <c r="N448" s="2">
        <v>0</v>
      </c>
      <c r="O448" s="11"/>
      <c r="P448" s="2">
        <v>0</v>
      </c>
      <c r="Q448" s="11"/>
      <c r="R448" s="2">
        <v>0</v>
      </c>
      <c r="S448" s="11"/>
      <c r="T448" s="2">
        <v>0</v>
      </c>
      <c r="U448" s="11"/>
      <c r="V448" s="2">
        <v>0</v>
      </c>
      <c r="W448" s="11"/>
      <c r="X448" s="2">
        <v>0</v>
      </c>
      <c r="Y448" s="11"/>
      <c r="Z448" s="2">
        <v>0</v>
      </c>
      <c r="AA448" s="11"/>
      <c r="AB448" s="2">
        <v>0</v>
      </c>
      <c r="AC448" s="11"/>
      <c r="AD448" s="2">
        <v>0</v>
      </c>
      <c r="AE448" s="11"/>
      <c r="AF448" s="2">
        <v>0</v>
      </c>
      <c r="AG448" s="11"/>
      <c r="AH448" s="2">
        <v>54706.460186578006</v>
      </c>
      <c r="AI448" s="11">
        <v>5.1138938337207378E-4</v>
      </c>
      <c r="AJ448" s="1"/>
    </row>
    <row r="449" spans="1:36" x14ac:dyDescent="0.3">
      <c r="A449" s="39" t="s">
        <v>356</v>
      </c>
      <c r="B449" s="2">
        <v>0</v>
      </c>
      <c r="C449" s="11"/>
      <c r="D449" s="2">
        <v>4245.8537284747999</v>
      </c>
      <c r="E449" s="11">
        <v>3.1107475172752969E-3</v>
      </c>
      <c r="F449" s="2">
        <v>205.51701349020001</v>
      </c>
      <c r="G449" s="11">
        <v>2.0325961639368453E-5</v>
      </c>
      <c r="H449" s="2">
        <v>0</v>
      </c>
      <c r="I449" s="11"/>
      <c r="J449" s="2">
        <v>0</v>
      </c>
      <c r="K449" s="11"/>
      <c r="L449" s="2">
        <v>74769.402861092996</v>
      </c>
      <c r="M449" s="11">
        <v>1.0626304516160104E-2</v>
      </c>
      <c r="N449" s="2">
        <v>0.483136326</v>
      </c>
      <c r="O449" s="11">
        <v>1.9376928267133961E-8</v>
      </c>
      <c r="P449" s="2">
        <v>0</v>
      </c>
      <c r="Q449" s="11"/>
      <c r="R449" s="2">
        <v>0</v>
      </c>
      <c r="S449" s="11"/>
      <c r="T449" s="2">
        <v>16991.5586598105</v>
      </c>
      <c r="U449" s="11">
        <v>3.8858692418273126E-3</v>
      </c>
      <c r="V449" s="2">
        <v>22655.409291777902</v>
      </c>
      <c r="W449" s="11">
        <v>1.7842975645965351E-3</v>
      </c>
      <c r="X449" s="2">
        <v>0</v>
      </c>
      <c r="Y449" s="11"/>
      <c r="Z449" s="2">
        <v>0</v>
      </c>
      <c r="AA449" s="11"/>
      <c r="AB449" s="2">
        <v>0</v>
      </c>
      <c r="AC449" s="11"/>
      <c r="AD449" s="2">
        <v>0</v>
      </c>
      <c r="AE449" s="11"/>
      <c r="AF449" s="2">
        <v>0</v>
      </c>
      <c r="AG449" s="11"/>
      <c r="AH449" s="2">
        <v>118868.22469097239</v>
      </c>
      <c r="AI449" s="11">
        <v>1.1111658096672752E-3</v>
      </c>
      <c r="AJ449" s="1"/>
    </row>
    <row r="450" spans="1:36" x14ac:dyDescent="0.3">
      <c r="A450" s="44" t="s">
        <v>87</v>
      </c>
      <c r="B450" s="2">
        <v>0</v>
      </c>
      <c r="C450" s="11"/>
      <c r="D450" s="2">
        <v>4245.8537284747999</v>
      </c>
      <c r="E450" s="11">
        <v>3.1107475172752969E-3</v>
      </c>
      <c r="F450" s="2">
        <v>205.51701349020001</v>
      </c>
      <c r="G450" s="11">
        <v>2.0325961639368453E-5</v>
      </c>
      <c r="H450" s="2">
        <v>0</v>
      </c>
      <c r="I450" s="11"/>
      <c r="J450" s="2">
        <v>0</v>
      </c>
      <c r="K450" s="11"/>
      <c r="L450" s="2">
        <v>74769.402861092996</v>
      </c>
      <c r="M450" s="11">
        <v>1.0626304516160104E-2</v>
      </c>
      <c r="N450" s="2">
        <v>0.483136326</v>
      </c>
      <c r="O450" s="11">
        <v>1.9376928267133961E-8</v>
      </c>
      <c r="P450" s="2">
        <v>0</v>
      </c>
      <c r="Q450" s="11"/>
      <c r="R450" s="2">
        <v>0</v>
      </c>
      <c r="S450" s="11"/>
      <c r="T450" s="2">
        <v>16991.5586598105</v>
      </c>
      <c r="U450" s="11">
        <v>3.8858692418273126E-3</v>
      </c>
      <c r="V450" s="2">
        <v>22655.409291777902</v>
      </c>
      <c r="W450" s="11">
        <v>1.7842975645965351E-3</v>
      </c>
      <c r="X450" s="2">
        <v>0</v>
      </c>
      <c r="Y450" s="11"/>
      <c r="Z450" s="2">
        <v>0</v>
      </c>
      <c r="AA450" s="11"/>
      <c r="AB450" s="2">
        <v>0</v>
      </c>
      <c r="AC450" s="11"/>
      <c r="AD450" s="2">
        <v>0</v>
      </c>
      <c r="AE450" s="11"/>
      <c r="AF450" s="2">
        <v>0</v>
      </c>
      <c r="AG450" s="11"/>
      <c r="AH450" s="2">
        <v>118868.22469097239</v>
      </c>
      <c r="AI450" s="11">
        <v>1.1111658096672752E-3</v>
      </c>
      <c r="AJ450" s="1"/>
    </row>
    <row r="451" spans="1:36" x14ac:dyDescent="0.3">
      <c r="A451" s="39" t="s">
        <v>357</v>
      </c>
      <c r="B451" s="2">
        <v>0</v>
      </c>
      <c r="C451" s="11"/>
      <c r="D451" s="2">
        <v>123.90041846829999</v>
      </c>
      <c r="E451" s="11">
        <v>9.0776306436276269E-5</v>
      </c>
      <c r="F451" s="2">
        <v>2.7765162273000001</v>
      </c>
      <c r="G451" s="11">
        <v>2.7460189971023939E-7</v>
      </c>
      <c r="H451" s="2">
        <v>160.848793664</v>
      </c>
      <c r="I451" s="11">
        <v>4.4983091341559878E-5</v>
      </c>
      <c r="J451" s="2">
        <v>0</v>
      </c>
      <c r="K451" s="11"/>
      <c r="L451" s="2">
        <v>0</v>
      </c>
      <c r="M451" s="11"/>
      <c r="N451" s="2">
        <v>0</v>
      </c>
      <c r="O451" s="11"/>
      <c r="P451" s="2">
        <v>0</v>
      </c>
      <c r="Q451" s="11"/>
      <c r="R451" s="2">
        <v>0</v>
      </c>
      <c r="S451" s="11"/>
      <c r="T451" s="2">
        <v>0</v>
      </c>
      <c r="U451" s="11"/>
      <c r="V451" s="2">
        <v>0</v>
      </c>
      <c r="W451" s="11"/>
      <c r="X451" s="2">
        <v>0</v>
      </c>
      <c r="Y451" s="11"/>
      <c r="Z451" s="2">
        <v>0</v>
      </c>
      <c r="AA451" s="11"/>
      <c r="AB451" s="2">
        <v>0</v>
      </c>
      <c r="AC451" s="11"/>
      <c r="AD451" s="2">
        <v>0</v>
      </c>
      <c r="AE451" s="11"/>
      <c r="AF451" s="2">
        <v>0</v>
      </c>
      <c r="AG451" s="11"/>
      <c r="AH451" s="2">
        <v>287.52572835960001</v>
      </c>
      <c r="AI451" s="11">
        <v>2.6877557865733979E-6</v>
      </c>
      <c r="AJ451" s="1"/>
    </row>
    <row r="452" spans="1:36" x14ac:dyDescent="0.3">
      <c r="A452" s="44" t="s">
        <v>87</v>
      </c>
      <c r="B452" s="2">
        <v>0</v>
      </c>
      <c r="C452" s="11"/>
      <c r="D452" s="2">
        <v>123.90041846829999</v>
      </c>
      <c r="E452" s="11">
        <v>9.0776306436276269E-5</v>
      </c>
      <c r="F452" s="2">
        <v>2.7765162273000001</v>
      </c>
      <c r="G452" s="11">
        <v>2.7460189971023939E-7</v>
      </c>
      <c r="H452" s="2">
        <v>160.848793664</v>
      </c>
      <c r="I452" s="11">
        <v>4.4983091341559878E-5</v>
      </c>
      <c r="J452" s="2">
        <v>0</v>
      </c>
      <c r="K452" s="11"/>
      <c r="L452" s="2">
        <v>0</v>
      </c>
      <c r="M452" s="11"/>
      <c r="N452" s="2">
        <v>0</v>
      </c>
      <c r="O452" s="11"/>
      <c r="P452" s="2">
        <v>0</v>
      </c>
      <c r="Q452" s="11"/>
      <c r="R452" s="2">
        <v>0</v>
      </c>
      <c r="S452" s="11"/>
      <c r="T452" s="2">
        <v>0</v>
      </c>
      <c r="U452" s="11"/>
      <c r="V452" s="2">
        <v>0</v>
      </c>
      <c r="W452" s="11"/>
      <c r="X452" s="2">
        <v>0</v>
      </c>
      <c r="Y452" s="11"/>
      <c r="Z452" s="2">
        <v>0</v>
      </c>
      <c r="AA452" s="11"/>
      <c r="AB452" s="2">
        <v>0</v>
      </c>
      <c r="AC452" s="11"/>
      <c r="AD452" s="2">
        <v>0</v>
      </c>
      <c r="AE452" s="11"/>
      <c r="AF452" s="2">
        <v>0</v>
      </c>
      <c r="AG452" s="11"/>
      <c r="AH452" s="2">
        <v>287.52572835960001</v>
      </c>
      <c r="AI452" s="11">
        <v>2.6877557865733979E-6</v>
      </c>
      <c r="AJ452" s="1"/>
    </row>
    <row r="453" spans="1:36" x14ac:dyDescent="0.3">
      <c r="A453" s="39" t="s">
        <v>358</v>
      </c>
      <c r="B453" s="2">
        <v>0</v>
      </c>
      <c r="C453" s="11"/>
      <c r="D453" s="2">
        <v>0</v>
      </c>
      <c r="E453" s="11"/>
      <c r="F453" s="2">
        <v>0</v>
      </c>
      <c r="G453" s="11"/>
      <c r="H453" s="2">
        <v>0</v>
      </c>
      <c r="I453" s="11"/>
      <c r="J453" s="2">
        <v>0</v>
      </c>
      <c r="K453" s="11"/>
      <c r="L453" s="2">
        <v>0</v>
      </c>
      <c r="M453" s="11"/>
      <c r="N453" s="2">
        <v>0.18459932400000001</v>
      </c>
      <c r="O453" s="11">
        <v>7.4036408914311709E-9</v>
      </c>
      <c r="P453" s="2">
        <v>0</v>
      </c>
      <c r="Q453" s="11"/>
      <c r="R453" s="2">
        <v>0</v>
      </c>
      <c r="S453" s="11"/>
      <c r="T453" s="2">
        <v>0</v>
      </c>
      <c r="U453" s="11"/>
      <c r="V453" s="2">
        <v>0</v>
      </c>
      <c r="W453" s="11"/>
      <c r="X453" s="2">
        <v>0</v>
      </c>
      <c r="Y453" s="11"/>
      <c r="Z453" s="2">
        <v>0</v>
      </c>
      <c r="AA453" s="11"/>
      <c r="AB453" s="2">
        <v>0</v>
      </c>
      <c r="AC453" s="11"/>
      <c r="AD453" s="2">
        <v>0</v>
      </c>
      <c r="AE453" s="11"/>
      <c r="AF453" s="2">
        <v>0</v>
      </c>
      <c r="AG453" s="11"/>
      <c r="AH453" s="2">
        <v>0.18459932400000001</v>
      </c>
      <c r="AI453" s="11">
        <v>1.7256121882004502E-9</v>
      </c>
      <c r="AJ453" s="1"/>
    </row>
    <row r="454" spans="1:36" x14ac:dyDescent="0.3">
      <c r="A454" s="44" t="s">
        <v>87</v>
      </c>
      <c r="B454" s="2">
        <v>0</v>
      </c>
      <c r="C454" s="11"/>
      <c r="D454" s="2">
        <v>0</v>
      </c>
      <c r="E454" s="11"/>
      <c r="F454" s="2">
        <v>0</v>
      </c>
      <c r="G454" s="11"/>
      <c r="H454" s="2">
        <v>0</v>
      </c>
      <c r="I454" s="11"/>
      <c r="J454" s="2">
        <v>0</v>
      </c>
      <c r="K454" s="11"/>
      <c r="L454" s="2">
        <v>0</v>
      </c>
      <c r="M454" s="11"/>
      <c r="N454" s="2">
        <v>0.18459932400000001</v>
      </c>
      <c r="O454" s="11">
        <v>7.4036408914311709E-9</v>
      </c>
      <c r="P454" s="2">
        <v>0</v>
      </c>
      <c r="Q454" s="11"/>
      <c r="R454" s="2">
        <v>0</v>
      </c>
      <c r="S454" s="11"/>
      <c r="T454" s="2">
        <v>0</v>
      </c>
      <c r="U454" s="11"/>
      <c r="V454" s="2">
        <v>0</v>
      </c>
      <c r="W454" s="11"/>
      <c r="X454" s="2">
        <v>0</v>
      </c>
      <c r="Y454" s="11"/>
      <c r="Z454" s="2">
        <v>0</v>
      </c>
      <c r="AA454" s="11"/>
      <c r="AB454" s="2">
        <v>0</v>
      </c>
      <c r="AC454" s="11"/>
      <c r="AD454" s="2">
        <v>0</v>
      </c>
      <c r="AE454" s="11"/>
      <c r="AF454" s="2">
        <v>0</v>
      </c>
      <c r="AG454" s="11"/>
      <c r="AH454" s="2">
        <v>0.18459932400000001</v>
      </c>
      <c r="AI454" s="11">
        <v>1.7256121882004502E-9</v>
      </c>
      <c r="AJ454" s="1"/>
    </row>
    <row r="455" spans="1:36" x14ac:dyDescent="0.3">
      <c r="A455" s="39" t="s">
        <v>359</v>
      </c>
      <c r="B455" s="2">
        <v>0</v>
      </c>
      <c r="C455" s="11"/>
      <c r="D455" s="2">
        <v>0</v>
      </c>
      <c r="E455" s="11"/>
      <c r="F455" s="2">
        <v>0</v>
      </c>
      <c r="G455" s="11"/>
      <c r="H455" s="2">
        <v>0</v>
      </c>
      <c r="I455" s="11"/>
      <c r="J455" s="2">
        <v>0</v>
      </c>
      <c r="K455" s="11"/>
      <c r="L455" s="2">
        <v>0</v>
      </c>
      <c r="M455" s="11"/>
      <c r="N455" s="2">
        <v>0</v>
      </c>
      <c r="O455" s="11"/>
      <c r="P455" s="2">
        <v>0</v>
      </c>
      <c r="Q455" s="11"/>
      <c r="R455" s="2">
        <v>0</v>
      </c>
      <c r="S455" s="11"/>
      <c r="T455" s="2">
        <v>0</v>
      </c>
      <c r="U455" s="11"/>
      <c r="V455" s="2">
        <v>0</v>
      </c>
      <c r="W455" s="11"/>
      <c r="X455" s="2">
        <v>0</v>
      </c>
      <c r="Y455" s="11"/>
      <c r="Z455" s="2">
        <v>0</v>
      </c>
      <c r="AA455" s="11"/>
      <c r="AB455" s="2">
        <v>0</v>
      </c>
      <c r="AC455" s="11"/>
      <c r="AD455" s="2">
        <v>75.301046940600003</v>
      </c>
      <c r="AE455" s="11">
        <v>3.5548833068942206E-6</v>
      </c>
      <c r="AF455" s="2">
        <v>50.203201830899999</v>
      </c>
      <c r="AG455" s="11">
        <v>1.7440650124866423E-5</v>
      </c>
      <c r="AH455" s="2">
        <v>125.5042487715</v>
      </c>
      <c r="AI455" s="11">
        <v>1.1731985613936582E-6</v>
      </c>
      <c r="AJ455" s="1"/>
    </row>
    <row r="456" spans="1:36" x14ac:dyDescent="0.3">
      <c r="A456" s="44" t="s">
        <v>98</v>
      </c>
      <c r="B456" s="2">
        <v>0</v>
      </c>
      <c r="C456" s="11"/>
      <c r="D456" s="2">
        <v>0</v>
      </c>
      <c r="E456" s="11"/>
      <c r="F456" s="2">
        <v>0</v>
      </c>
      <c r="G456" s="11"/>
      <c r="H456" s="2">
        <v>0</v>
      </c>
      <c r="I456" s="11"/>
      <c r="J456" s="2">
        <v>0</v>
      </c>
      <c r="K456" s="11"/>
      <c r="L456" s="2">
        <v>0</v>
      </c>
      <c r="M456" s="11"/>
      <c r="N456" s="2">
        <v>0</v>
      </c>
      <c r="O456" s="11"/>
      <c r="P456" s="2">
        <v>0</v>
      </c>
      <c r="Q456" s="11"/>
      <c r="R456" s="2">
        <v>0</v>
      </c>
      <c r="S456" s="11"/>
      <c r="T456" s="2">
        <v>0</v>
      </c>
      <c r="U456" s="11"/>
      <c r="V456" s="2">
        <v>0</v>
      </c>
      <c r="W456" s="11"/>
      <c r="X456" s="2">
        <v>0</v>
      </c>
      <c r="Y456" s="11"/>
      <c r="Z456" s="2">
        <v>0</v>
      </c>
      <c r="AA456" s="11"/>
      <c r="AB456" s="2">
        <v>0</v>
      </c>
      <c r="AC456" s="11"/>
      <c r="AD456" s="2">
        <v>75.301046940600003</v>
      </c>
      <c r="AE456" s="11">
        <v>3.5548833068942206E-6</v>
      </c>
      <c r="AF456" s="2">
        <v>50.203201830899999</v>
      </c>
      <c r="AG456" s="11">
        <v>1.7440650124866423E-5</v>
      </c>
      <c r="AH456" s="2">
        <v>125.5042487715</v>
      </c>
      <c r="AI456" s="11">
        <v>1.1731985613936582E-6</v>
      </c>
      <c r="AJ456" s="1"/>
    </row>
    <row r="457" spans="1:36" x14ac:dyDescent="0.3">
      <c r="A457" s="39" t="s">
        <v>360</v>
      </c>
      <c r="B457" s="2">
        <v>0</v>
      </c>
      <c r="C457" s="11"/>
      <c r="D457" s="2">
        <v>0</v>
      </c>
      <c r="E457" s="11"/>
      <c r="F457" s="2">
        <v>0</v>
      </c>
      <c r="G457" s="11"/>
      <c r="H457" s="2">
        <v>0</v>
      </c>
      <c r="I457" s="11"/>
      <c r="J457" s="2">
        <v>0</v>
      </c>
      <c r="K457" s="11"/>
      <c r="L457" s="2">
        <v>0</v>
      </c>
      <c r="M457" s="11"/>
      <c r="N457" s="2">
        <v>0</v>
      </c>
      <c r="O457" s="11"/>
      <c r="P457" s="2">
        <v>0</v>
      </c>
      <c r="Q457" s="11"/>
      <c r="R457" s="2">
        <v>0</v>
      </c>
      <c r="S457" s="11"/>
      <c r="T457" s="2">
        <v>0</v>
      </c>
      <c r="U457" s="11"/>
      <c r="V457" s="2">
        <v>0</v>
      </c>
      <c r="W457" s="11"/>
      <c r="X457" s="2">
        <v>0</v>
      </c>
      <c r="Y457" s="11"/>
      <c r="Z457" s="2">
        <v>0</v>
      </c>
      <c r="AA457" s="11"/>
      <c r="AB457" s="2">
        <v>0</v>
      </c>
      <c r="AC457" s="11"/>
      <c r="AD457" s="2">
        <v>57944.126423342597</v>
      </c>
      <c r="AE457" s="11">
        <v>2.7354813262742087E-3</v>
      </c>
      <c r="AF457" s="2">
        <v>0</v>
      </c>
      <c r="AG457" s="11"/>
      <c r="AH457" s="2">
        <v>57944.126423342597</v>
      </c>
      <c r="AI457" s="11">
        <v>5.4165469636686069E-4</v>
      </c>
      <c r="AJ457" s="1"/>
    </row>
    <row r="458" spans="1:36" x14ac:dyDescent="0.3">
      <c r="A458" s="44" t="s">
        <v>98</v>
      </c>
      <c r="B458" s="2">
        <v>0</v>
      </c>
      <c r="C458" s="11"/>
      <c r="D458" s="2">
        <v>0</v>
      </c>
      <c r="E458" s="11"/>
      <c r="F458" s="2">
        <v>0</v>
      </c>
      <c r="G458" s="11"/>
      <c r="H458" s="2">
        <v>0</v>
      </c>
      <c r="I458" s="11"/>
      <c r="J458" s="2">
        <v>0</v>
      </c>
      <c r="K458" s="11"/>
      <c r="L458" s="2">
        <v>0</v>
      </c>
      <c r="M458" s="11"/>
      <c r="N458" s="2">
        <v>0</v>
      </c>
      <c r="O458" s="11"/>
      <c r="P458" s="2">
        <v>0</v>
      </c>
      <c r="Q458" s="11"/>
      <c r="R458" s="2">
        <v>0</v>
      </c>
      <c r="S458" s="11"/>
      <c r="T458" s="2">
        <v>0</v>
      </c>
      <c r="U458" s="11"/>
      <c r="V458" s="2">
        <v>0</v>
      </c>
      <c r="W458" s="11"/>
      <c r="X458" s="2">
        <v>0</v>
      </c>
      <c r="Y458" s="11"/>
      <c r="Z458" s="2">
        <v>0</v>
      </c>
      <c r="AA458" s="11"/>
      <c r="AB458" s="2">
        <v>0</v>
      </c>
      <c r="AC458" s="11"/>
      <c r="AD458" s="2">
        <v>57944.126423342597</v>
      </c>
      <c r="AE458" s="11">
        <v>2.7354813262742087E-3</v>
      </c>
      <c r="AF458" s="2">
        <v>0</v>
      </c>
      <c r="AG458" s="11"/>
      <c r="AH458" s="2">
        <v>57944.126423342597</v>
      </c>
      <c r="AI458" s="11">
        <v>5.4165469636686069E-4</v>
      </c>
      <c r="AJ458" s="1"/>
    </row>
    <row r="459" spans="1:36" x14ac:dyDescent="0.3">
      <c r="A459" s="39" t="s">
        <v>361</v>
      </c>
      <c r="B459" s="2">
        <v>0</v>
      </c>
      <c r="C459" s="11"/>
      <c r="D459" s="2">
        <v>52.148237240299999</v>
      </c>
      <c r="E459" s="11">
        <v>3.8206685839792049E-5</v>
      </c>
      <c r="F459" s="2">
        <v>6285.2059182684006</v>
      </c>
      <c r="G459" s="11">
        <v>6.216169270888463E-4</v>
      </c>
      <c r="H459" s="2">
        <v>6982.4753353424994</v>
      </c>
      <c r="I459" s="11">
        <v>1.9527241618983845E-3</v>
      </c>
      <c r="J459" s="2">
        <v>0</v>
      </c>
      <c r="K459" s="11"/>
      <c r="L459" s="2">
        <v>0</v>
      </c>
      <c r="M459" s="11"/>
      <c r="N459" s="2">
        <v>0</v>
      </c>
      <c r="O459" s="11"/>
      <c r="P459" s="2">
        <v>0</v>
      </c>
      <c r="Q459" s="11"/>
      <c r="R459" s="2">
        <v>0</v>
      </c>
      <c r="S459" s="11"/>
      <c r="T459" s="2">
        <v>0.31998969920000003</v>
      </c>
      <c r="U459" s="11">
        <v>7.3179756767336E-8</v>
      </c>
      <c r="V459" s="2">
        <v>0.20504133529999999</v>
      </c>
      <c r="W459" s="11">
        <v>1.6148671185127851E-8</v>
      </c>
      <c r="X459" s="2">
        <v>0.37308131820000001</v>
      </c>
      <c r="Y459" s="11">
        <v>1.1570116554126021E-7</v>
      </c>
      <c r="Z459" s="2">
        <v>0</v>
      </c>
      <c r="AA459" s="11"/>
      <c r="AB459" s="2">
        <v>0</v>
      </c>
      <c r="AC459" s="11"/>
      <c r="AD459" s="2">
        <v>0</v>
      </c>
      <c r="AE459" s="11"/>
      <c r="AF459" s="2">
        <v>0</v>
      </c>
      <c r="AG459" s="11"/>
      <c r="AH459" s="2">
        <v>13320.727603203901</v>
      </c>
      <c r="AI459" s="11">
        <v>1.2452055299935343E-4</v>
      </c>
      <c r="AJ459" s="1"/>
    </row>
    <row r="460" spans="1:36" x14ac:dyDescent="0.3">
      <c r="A460" s="44" t="s">
        <v>87</v>
      </c>
      <c r="B460" s="2">
        <v>0</v>
      </c>
      <c r="C460" s="11"/>
      <c r="D460" s="2">
        <v>52.148237240299999</v>
      </c>
      <c r="E460" s="11">
        <v>3.8206685839792049E-5</v>
      </c>
      <c r="F460" s="2">
        <v>6285.2059182684006</v>
      </c>
      <c r="G460" s="11">
        <v>6.216169270888463E-4</v>
      </c>
      <c r="H460" s="2">
        <v>6982.4753353424994</v>
      </c>
      <c r="I460" s="11">
        <v>1.9527241618983845E-3</v>
      </c>
      <c r="J460" s="2">
        <v>0</v>
      </c>
      <c r="K460" s="11"/>
      <c r="L460" s="2">
        <v>0</v>
      </c>
      <c r="M460" s="11"/>
      <c r="N460" s="2">
        <v>0</v>
      </c>
      <c r="O460" s="11"/>
      <c r="P460" s="2">
        <v>0</v>
      </c>
      <c r="Q460" s="11"/>
      <c r="R460" s="2">
        <v>0</v>
      </c>
      <c r="S460" s="11"/>
      <c r="T460" s="2">
        <v>0.31998969920000003</v>
      </c>
      <c r="U460" s="11">
        <v>7.3179756767336E-8</v>
      </c>
      <c r="V460" s="2">
        <v>0.20504133529999999</v>
      </c>
      <c r="W460" s="11">
        <v>1.6148671185127851E-8</v>
      </c>
      <c r="X460" s="2">
        <v>0.37308131820000001</v>
      </c>
      <c r="Y460" s="11">
        <v>1.1570116554126021E-7</v>
      </c>
      <c r="Z460" s="2">
        <v>0</v>
      </c>
      <c r="AA460" s="11"/>
      <c r="AB460" s="2">
        <v>0</v>
      </c>
      <c r="AC460" s="11"/>
      <c r="AD460" s="2">
        <v>0</v>
      </c>
      <c r="AE460" s="11"/>
      <c r="AF460" s="2">
        <v>0</v>
      </c>
      <c r="AG460" s="11"/>
      <c r="AH460" s="2">
        <v>13320.727603203901</v>
      </c>
      <c r="AI460" s="11">
        <v>1.2452055299935343E-4</v>
      </c>
      <c r="AJ460" s="1"/>
    </row>
    <row r="461" spans="1:36" x14ac:dyDescent="0.3">
      <c r="A461" s="39" t="s">
        <v>362</v>
      </c>
      <c r="B461" s="2">
        <v>0</v>
      </c>
      <c r="C461" s="11"/>
      <c r="D461" s="2">
        <v>0</v>
      </c>
      <c r="E461" s="11"/>
      <c r="F461" s="2">
        <v>0</v>
      </c>
      <c r="G461" s="11"/>
      <c r="H461" s="2">
        <v>0</v>
      </c>
      <c r="I461" s="11"/>
      <c r="J461" s="2">
        <v>0</v>
      </c>
      <c r="K461" s="11"/>
      <c r="L461" s="2">
        <v>0</v>
      </c>
      <c r="M461" s="11"/>
      <c r="N461" s="2">
        <v>53363.645042796401</v>
      </c>
      <c r="O461" s="11">
        <v>2.1402313724326843E-3</v>
      </c>
      <c r="P461" s="2">
        <v>10922.457945283701</v>
      </c>
      <c r="Q461" s="11">
        <v>3.4949081689783622E-3</v>
      </c>
      <c r="R461" s="2">
        <v>0</v>
      </c>
      <c r="S461" s="11"/>
      <c r="T461" s="2">
        <v>0</v>
      </c>
      <c r="U461" s="11"/>
      <c r="V461" s="2">
        <v>0</v>
      </c>
      <c r="W461" s="11"/>
      <c r="X461" s="2">
        <v>0</v>
      </c>
      <c r="Y461" s="11"/>
      <c r="Z461" s="2">
        <v>0</v>
      </c>
      <c r="AA461" s="11"/>
      <c r="AB461" s="2">
        <v>0</v>
      </c>
      <c r="AC461" s="11"/>
      <c r="AD461" s="2">
        <v>0</v>
      </c>
      <c r="AE461" s="11"/>
      <c r="AF461" s="2">
        <v>0</v>
      </c>
      <c r="AG461" s="11"/>
      <c r="AH461" s="2">
        <v>64286.1029880801</v>
      </c>
      <c r="AI461" s="11">
        <v>6.0093872742535289E-4</v>
      </c>
      <c r="AJ461" s="1"/>
    </row>
    <row r="462" spans="1:36" x14ac:dyDescent="0.3">
      <c r="A462" s="44" t="s">
        <v>87</v>
      </c>
      <c r="B462" s="2">
        <v>0</v>
      </c>
      <c r="C462" s="11"/>
      <c r="D462" s="2">
        <v>0</v>
      </c>
      <c r="E462" s="11"/>
      <c r="F462" s="2">
        <v>0</v>
      </c>
      <c r="G462" s="11"/>
      <c r="H462" s="2">
        <v>0</v>
      </c>
      <c r="I462" s="11"/>
      <c r="J462" s="2">
        <v>0</v>
      </c>
      <c r="K462" s="11"/>
      <c r="L462" s="2">
        <v>0</v>
      </c>
      <c r="M462" s="11"/>
      <c r="N462" s="2">
        <v>53363.645042796401</v>
      </c>
      <c r="O462" s="11">
        <v>2.1402313724326843E-3</v>
      </c>
      <c r="P462" s="2">
        <v>10922.457945283701</v>
      </c>
      <c r="Q462" s="11">
        <v>3.4949081689783622E-3</v>
      </c>
      <c r="R462" s="2">
        <v>0</v>
      </c>
      <c r="S462" s="11"/>
      <c r="T462" s="2">
        <v>0</v>
      </c>
      <c r="U462" s="11"/>
      <c r="V462" s="2">
        <v>0</v>
      </c>
      <c r="W462" s="11"/>
      <c r="X462" s="2">
        <v>0</v>
      </c>
      <c r="Y462" s="11"/>
      <c r="Z462" s="2">
        <v>0</v>
      </c>
      <c r="AA462" s="11"/>
      <c r="AB462" s="2">
        <v>0</v>
      </c>
      <c r="AC462" s="11"/>
      <c r="AD462" s="2">
        <v>0</v>
      </c>
      <c r="AE462" s="11"/>
      <c r="AF462" s="2">
        <v>0</v>
      </c>
      <c r="AG462" s="11"/>
      <c r="AH462" s="2">
        <v>64286.1029880801</v>
      </c>
      <c r="AI462" s="11">
        <v>6.0093872742535289E-4</v>
      </c>
      <c r="AJ462" s="1"/>
    </row>
    <row r="463" spans="1:36" x14ac:dyDescent="0.3">
      <c r="A463" s="39" t="s">
        <v>363</v>
      </c>
      <c r="B463" s="2">
        <v>0</v>
      </c>
      <c r="C463" s="11"/>
      <c r="D463" s="2">
        <v>34123.650352846802</v>
      </c>
      <c r="E463" s="11">
        <v>2.5000875537372749E-2</v>
      </c>
      <c r="F463" s="2">
        <v>60899.947260744302</v>
      </c>
      <c r="G463" s="11">
        <v>6.0231022767391323E-3</v>
      </c>
      <c r="H463" s="2">
        <v>18651.724766713101</v>
      </c>
      <c r="I463" s="11">
        <v>5.2161549971665817E-3</v>
      </c>
      <c r="J463" s="2">
        <v>0</v>
      </c>
      <c r="K463" s="11"/>
      <c r="L463" s="2">
        <v>0</v>
      </c>
      <c r="M463" s="11"/>
      <c r="N463" s="2">
        <v>0</v>
      </c>
      <c r="O463" s="11"/>
      <c r="P463" s="2">
        <v>0</v>
      </c>
      <c r="Q463" s="11"/>
      <c r="R463" s="2">
        <v>0</v>
      </c>
      <c r="S463" s="11"/>
      <c r="T463" s="2">
        <v>0.29133503630000002</v>
      </c>
      <c r="U463" s="11">
        <v>6.6626604379885619E-8</v>
      </c>
      <c r="V463" s="2">
        <v>63089.178052490694</v>
      </c>
      <c r="W463" s="11">
        <v>4.9687853925600971E-3</v>
      </c>
      <c r="X463" s="2">
        <v>31973.911585322399</v>
      </c>
      <c r="Y463" s="11">
        <v>9.9158512015116076E-3</v>
      </c>
      <c r="Z463" s="2">
        <v>0</v>
      </c>
      <c r="AA463" s="11"/>
      <c r="AB463" s="2">
        <v>77115.184271999999</v>
      </c>
      <c r="AC463" s="11">
        <v>1.2306823550708309E-2</v>
      </c>
      <c r="AD463" s="2">
        <v>41311.705860000002</v>
      </c>
      <c r="AE463" s="11">
        <v>1.9502822272429348E-3</v>
      </c>
      <c r="AF463" s="2">
        <v>0</v>
      </c>
      <c r="AG463" s="11"/>
      <c r="AH463" s="2">
        <v>327165.59348515363</v>
      </c>
      <c r="AI463" s="11">
        <v>3.0583044587845559E-3</v>
      </c>
      <c r="AJ463" s="1"/>
    </row>
    <row r="464" spans="1:36" x14ac:dyDescent="0.3">
      <c r="A464" s="44" t="s">
        <v>87</v>
      </c>
      <c r="B464" s="2">
        <v>0</v>
      </c>
      <c r="C464" s="11"/>
      <c r="D464" s="2">
        <v>34123.650352846802</v>
      </c>
      <c r="E464" s="11">
        <v>2.5000875537372749E-2</v>
      </c>
      <c r="F464" s="2">
        <v>60899.947260744302</v>
      </c>
      <c r="G464" s="11">
        <v>6.0231022767391323E-3</v>
      </c>
      <c r="H464" s="2">
        <v>18651.724766713101</v>
      </c>
      <c r="I464" s="11">
        <v>5.2161549971665817E-3</v>
      </c>
      <c r="J464" s="2">
        <v>0</v>
      </c>
      <c r="K464" s="11"/>
      <c r="L464" s="2">
        <v>0</v>
      </c>
      <c r="M464" s="11"/>
      <c r="N464" s="2">
        <v>0</v>
      </c>
      <c r="O464" s="11"/>
      <c r="P464" s="2">
        <v>0</v>
      </c>
      <c r="Q464" s="11"/>
      <c r="R464" s="2">
        <v>0</v>
      </c>
      <c r="S464" s="11"/>
      <c r="T464" s="2">
        <v>0.29133503630000002</v>
      </c>
      <c r="U464" s="11">
        <v>6.6626604379885619E-8</v>
      </c>
      <c r="V464" s="2">
        <v>63089.178052490694</v>
      </c>
      <c r="W464" s="11">
        <v>4.9687853925600971E-3</v>
      </c>
      <c r="X464" s="2">
        <v>31973.911585322399</v>
      </c>
      <c r="Y464" s="11">
        <v>9.9158512015116076E-3</v>
      </c>
      <c r="Z464" s="2">
        <v>0</v>
      </c>
      <c r="AA464" s="11"/>
      <c r="AB464" s="2">
        <v>77115.184271999999</v>
      </c>
      <c r="AC464" s="11">
        <v>1.2306823550708309E-2</v>
      </c>
      <c r="AD464" s="2">
        <v>41311.705860000002</v>
      </c>
      <c r="AE464" s="11">
        <v>1.9502822272429348E-3</v>
      </c>
      <c r="AF464" s="2">
        <v>0</v>
      </c>
      <c r="AG464" s="11"/>
      <c r="AH464" s="2">
        <v>327165.59348515363</v>
      </c>
      <c r="AI464" s="11">
        <v>3.0583044587845559E-3</v>
      </c>
      <c r="AJ464" s="1"/>
    </row>
    <row r="465" spans="1:36" x14ac:dyDescent="0.3">
      <c r="A465" s="39" t="s">
        <v>364</v>
      </c>
      <c r="B465" s="2">
        <v>0</v>
      </c>
      <c r="C465" s="11"/>
      <c r="D465" s="2">
        <v>0</v>
      </c>
      <c r="E465" s="11"/>
      <c r="F465" s="2">
        <v>228897.623999756</v>
      </c>
      <c r="G465" s="11">
        <v>2.263834144798664E-2</v>
      </c>
      <c r="H465" s="2">
        <v>63312.019909189199</v>
      </c>
      <c r="I465" s="11">
        <v>1.7705885818098784E-2</v>
      </c>
      <c r="J465" s="2">
        <v>0</v>
      </c>
      <c r="K465" s="11"/>
      <c r="L465" s="2">
        <v>0</v>
      </c>
      <c r="M465" s="11"/>
      <c r="N465" s="2">
        <v>0</v>
      </c>
      <c r="O465" s="11"/>
      <c r="P465" s="2">
        <v>0</v>
      </c>
      <c r="Q465" s="11"/>
      <c r="R465" s="2">
        <v>0</v>
      </c>
      <c r="S465" s="11"/>
      <c r="T465" s="2">
        <v>0</v>
      </c>
      <c r="U465" s="11"/>
      <c r="V465" s="2">
        <v>0</v>
      </c>
      <c r="W465" s="11"/>
      <c r="X465" s="2">
        <v>0</v>
      </c>
      <c r="Y465" s="11"/>
      <c r="Z465" s="2">
        <v>0</v>
      </c>
      <c r="AA465" s="11"/>
      <c r="AB465" s="2">
        <v>0</v>
      </c>
      <c r="AC465" s="11"/>
      <c r="AD465" s="2">
        <v>0</v>
      </c>
      <c r="AE465" s="11"/>
      <c r="AF465" s="2">
        <v>0</v>
      </c>
      <c r="AG465" s="11"/>
      <c r="AH465" s="2">
        <v>292209.6439089452</v>
      </c>
      <c r="AI465" s="11">
        <v>2.7315404634904797E-3</v>
      </c>
      <c r="AJ465" s="1"/>
    </row>
    <row r="466" spans="1:36" x14ac:dyDescent="0.3">
      <c r="A466" s="44" t="s">
        <v>98</v>
      </c>
      <c r="B466" s="2">
        <v>0</v>
      </c>
      <c r="C466" s="11"/>
      <c r="D466" s="2">
        <v>0</v>
      </c>
      <c r="E466" s="11"/>
      <c r="F466" s="2">
        <v>228897.623999756</v>
      </c>
      <c r="G466" s="11">
        <v>2.263834144798664E-2</v>
      </c>
      <c r="H466" s="2">
        <v>63312.019909189199</v>
      </c>
      <c r="I466" s="11">
        <v>1.7705885818098784E-2</v>
      </c>
      <c r="J466" s="2">
        <v>0</v>
      </c>
      <c r="K466" s="11"/>
      <c r="L466" s="2">
        <v>0</v>
      </c>
      <c r="M466" s="11"/>
      <c r="N466" s="2">
        <v>0</v>
      </c>
      <c r="O466" s="11"/>
      <c r="P466" s="2">
        <v>0</v>
      </c>
      <c r="Q466" s="11"/>
      <c r="R466" s="2">
        <v>0</v>
      </c>
      <c r="S466" s="11"/>
      <c r="T466" s="2">
        <v>0</v>
      </c>
      <c r="U466" s="11"/>
      <c r="V466" s="2">
        <v>0</v>
      </c>
      <c r="W466" s="11"/>
      <c r="X466" s="2">
        <v>0</v>
      </c>
      <c r="Y466" s="11"/>
      <c r="Z466" s="2">
        <v>0</v>
      </c>
      <c r="AA466" s="11"/>
      <c r="AB466" s="2">
        <v>0</v>
      </c>
      <c r="AC466" s="11"/>
      <c r="AD466" s="2">
        <v>0</v>
      </c>
      <c r="AE466" s="11"/>
      <c r="AF466" s="2">
        <v>0</v>
      </c>
      <c r="AG466" s="11"/>
      <c r="AH466" s="2">
        <v>292209.6439089452</v>
      </c>
      <c r="AI466" s="11">
        <v>2.7315404634904797E-3</v>
      </c>
      <c r="AJ466" s="1"/>
    </row>
    <row r="467" spans="1:36" x14ac:dyDescent="0.3">
      <c r="A467" s="39" t="s">
        <v>365</v>
      </c>
      <c r="B467" s="2">
        <v>0</v>
      </c>
      <c r="C467" s="11"/>
      <c r="D467" s="2">
        <v>0</v>
      </c>
      <c r="E467" s="11"/>
      <c r="F467" s="2">
        <v>167255.39544852803</v>
      </c>
      <c r="G467" s="11">
        <v>1.6541826363325834E-2</v>
      </c>
      <c r="H467" s="2">
        <v>42893.295765864204</v>
      </c>
      <c r="I467" s="11">
        <v>1.1995570482219E-2</v>
      </c>
      <c r="J467" s="2">
        <v>0</v>
      </c>
      <c r="K467" s="11"/>
      <c r="L467" s="2">
        <v>0</v>
      </c>
      <c r="M467" s="11"/>
      <c r="N467" s="2">
        <v>0</v>
      </c>
      <c r="O467" s="11"/>
      <c r="P467" s="2">
        <v>0</v>
      </c>
      <c r="Q467" s="11"/>
      <c r="R467" s="2">
        <v>0</v>
      </c>
      <c r="S467" s="11"/>
      <c r="T467" s="2">
        <v>0</v>
      </c>
      <c r="U467" s="11"/>
      <c r="V467" s="2">
        <v>0</v>
      </c>
      <c r="W467" s="11"/>
      <c r="X467" s="2">
        <v>0</v>
      </c>
      <c r="Y467" s="11"/>
      <c r="Z467" s="2">
        <v>0</v>
      </c>
      <c r="AA467" s="11"/>
      <c r="AB467" s="2">
        <v>0</v>
      </c>
      <c r="AC467" s="11"/>
      <c r="AD467" s="2">
        <v>0</v>
      </c>
      <c r="AE467" s="11"/>
      <c r="AF467" s="2">
        <v>0</v>
      </c>
      <c r="AG467" s="11"/>
      <c r="AH467" s="2">
        <v>210148.69121439222</v>
      </c>
      <c r="AI467" s="11">
        <v>1.9644445875323362E-3</v>
      </c>
      <c r="AJ467" s="1"/>
    </row>
    <row r="468" spans="1:36" x14ac:dyDescent="0.3">
      <c r="A468" s="44" t="s">
        <v>98</v>
      </c>
      <c r="B468" s="2">
        <v>0</v>
      </c>
      <c r="C468" s="11"/>
      <c r="D468" s="2">
        <v>0</v>
      </c>
      <c r="E468" s="11"/>
      <c r="F468" s="2">
        <v>167255.39544852803</v>
      </c>
      <c r="G468" s="11">
        <v>1.6541826363325834E-2</v>
      </c>
      <c r="H468" s="2">
        <v>42893.295765864204</v>
      </c>
      <c r="I468" s="11">
        <v>1.1995570482219E-2</v>
      </c>
      <c r="J468" s="2">
        <v>0</v>
      </c>
      <c r="K468" s="11"/>
      <c r="L468" s="2">
        <v>0</v>
      </c>
      <c r="M468" s="11"/>
      <c r="N468" s="2">
        <v>0</v>
      </c>
      <c r="O468" s="11"/>
      <c r="P468" s="2">
        <v>0</v>
      </c>
      <c r="Q468" s="11"/>
      <c r="R468" s="2">
        <v>0</v>
      </c>
      <c r="S468" s="11"/>
      <c r="T468" s="2">
        <v>0</v>
      </c>
      <c r="U468" s="11"/>
      <c r="V468" s="2">
        <v>0</v>
      </c>
      <c r="W468" s="11"/>
      <c r="X468" s="2">
        <v>0</v>
      </c>
      <c r="Y468" s="11"/>
      <c r="Z468" s="2">
        <v>0</v>
      </c>
      <c r="AA468" s="11"/>
      <c r="AB468" s="2">
        <v>0</v>
      </c>
      <c r="AC468" s="11"/>
      <c r="AD468" s="2">
        <v>0</v>
      </c>
      <c r="AE468" s="11"/>
      <c r="AF468" s="2">
        <v>0</v>
      </c>
      <c r="AG468" s="11"/>
      <c r="AH468" s="2">
        <v>210148.69121439222</v>
      </c>
      <c r="AI468" s="11">
        <v>1.9644445875323362E-3</v>
      </c>
      <c r="AJ468" s="1"/>
    </row>
    <row r="469" spans="1:36" x14ac:dyDescent="0.3">
      <c r="A469" s="39" t="s">
        <v>366</v>
      </c>
      <c r="B469" s="2">
        <v>0</v>
      </c>
      <c r="C469" s="11"/>
      <c r="D469" s="2">
        <v>0</v>
      </c>
      <c r="E469" s="11"/>
      <c r="F469" s="2">
        <v>0</v>
      </c>
      <c r="G469" s="11"/>
      <c r="H469" s="2">
        <v>0</v>
      </c>
      <c r="I469" s="11">
        <v>0</v>
      </c>
      <c r="J469" s="2">
        <v>0</v>
      </c>
      <c r="K469" s="11"/>
      <c r="L469" s="2">
        <v>0</v>
      </c>
      <c r="M469" s="11"/>
      <c r="N469" s="2">
        <v>0</v>
      </c>
      <c r="O469" s="11"/>
      <c r="P469" s="2">
        <v>0</v>
      </c>
      <c r="Q469" s="11"/>
      <c r="R469" s="2">
        <v>0</v>
      </c>
      <c r="S469" s="11"/>
      <c r="T469" s="2">
        <v>0</v>
      </c>
      <c r="U469" s="11"/>
      <c r="V469" s="2">
        <v>0</v>
      </c>
      <c r="W469" s="11"/>
      <c r="X469" s="2">
        <v>0</v>
      </c>
      <c r="Y469" s="11"/>
      <c r="Z469" s="2">
        <v>0</v>
      </c>
      <c r="AA469" s="11"/>
      <c r="AB469" s="2">
        <v>0</v>
      </c>
      <c r="AC469" s="11"/>
      <c r="AD469" s="2">
        <v>0</v>
      </c>
      <c r="AE469" s="11"/>
      <c r="AF469" s="2">
        <v>0</v>
      </c>
      <c r="AG469" s="11"/>
      <c r="AH469" s="2">
        <v>0</v>
      </c>
      <c r="AI469" s="11">
        <v>0</v>
      </c>
      <c r="AJ469" s="1"/>
    </row>
    <row r="470" spans="1:36" x14ac:dyDescent="0.3">
      <c r="A470" s="44" t="s">
        <v>98</v>
      </c>
      <c r="B470" s="2">
        <v>0</v>
      </c>
      <c r="C470" s="11"/>
      <c r="D470" s="2">
        <v>0</v>
      </c>
      <c r="E470" s="11"/>
      <c r="F470" s="2">
        <v>0</v>
      </c>
      <c r="G470" s="11"/>
      <c r="H470" s="2">
        <v>0</v>
      </c>
      <c r="I470" s="11">
        <v>0</v>
      </c>
      <c r="J470" s="2">
        <v>0</v>
      </c>
      <c r="K470" s="11"/>
      <c r="L470" s="2">
        <v>0</v>
      </c>
      <c r="M470" s="11"/>
      <c r="N470" s="2">
        <v>0</v>
      </c>
      <c r="O470" s="11"/>
      <c r="P470" s="2">
        <v>0</v>
      </c>
      <c r="Q470" s="11"/>
      <c r="R470" s="2">
        <v>0</v>
      </c>
      <c r="S470" s="11"/>
      <c r="T470" s="2">
        <v>0</v>
      </c>
      <c r="U470" s="11"/>
      <c r="V470" s="2">
        <v>0</v>
      </c>
      <c r="W470" s="11"/>
      <c r="X470" s="2">
        <v>0</v>
      </c>
      <c r="Y470" s="11"/>
      <c r="Z470" s="2">
        <v>0</v>
      </c>
      <c r="AA470" s="11"/>
      <c r="AB470" s="2">
        <v>0</v>
      </c>
      <c r="AC470" s="11"/>
      <c r="AD470" s="2">
        <v>0</v>
      </c>
      <c r="AE470" s="11"/>
      <c r="AF470" s="2">
        <v>0</v>
      </c>
      <c r="AG470" s="11"/>
      <c r="AH470" s="2">
        <v>0</v>
      </c>
      <c r="AI470" s="11">
        <v>0</v>
      </c>
      <c r="AJ470" s="1"/>
    </row>
    <row r="471" spans="1:36" x14ac:dyDescent="0.3">
      <c r="A471" s="39" t="s">
        <v>367</v>
      </c>
      <c r="B471" s="2">
        <v>0</v>
      </c>
      <c r="C471" s="11"/>
      <c r="D471" s="2">
        <v>0</v>
      </c>
      <c r="E471" s="11"/>
      <c r="F471" s="2">
        <v>0</v>
      </c>
      <c r="G471" s="11"/>
      <c r="H471" s="2">
        <v>0</v>
      </c>
      <c r="I471" s="11"/>
      <c r="J471" s="2">
        <v>0</v>
      </c>
      <c r="K471" s="11"/>
      <c r="L471" s="2">
        <v>0</v>
      </c>
      <c r="M471" s="11"/>
      <c r="N471" s="2">
        <v>0</v>
      </c>
      <c r="O471" s="11"/>
      <c r="P471" s="2">
        <v>0</v>
      </c>
      <c r="Q471" s="11"/>
      <c r="R471" s="2">
        <v>0</v>
      </c>
      <c r="S471" s="11"/>
      <c r="T471" s="2">
        <v>0</v>
      </c>
      <c r="U471" s="11"/>
      <c r="V471" s="2">
        <v>0</v>
      </c>
      <c r="W471" s="11"/>
      <c r="X471" s="2">
        <v>0</v>
      </c>
      <c r="Y471" s="11"/>
      <c r="Z471" s="2">
        <v>0</v>
      </c>
      <c r="AA471" s="11"/>
      <c r="AB471" s="2">
        <v>0</v>
      </c>
      <c r="AC471" s="11"/>
      <c r="AD471" s="2">
        <v>173868.728481503</v>
      </c>
      <c r="AE471" s="11">
        <v>8.2081599869040789E-3</v>
      </c>
      <c r="AF471" s="2">
        <v>0</v>
      </c>
      <c r="AG471" s="11"/>
      <c r="AH471" s="2">
        <v>173868.728481503</v>
      </c>
      <c r="AI471" s="11">
        <v>1.6253038771398554E-3</v>
      </c>
      <c r="AJ471" s="1"/>
    </row>
    <row r="472" spans="1:36" x14ac:dyDescent="0.3">
      <c r="A472" s="44" t="s">
        <v>98</v>
      </c>
      <c r="B472" s="2">
        <v>0</v>
      </c>
      <c r="C472" s="11"/>
      <c r="D472" s="2">
        <v>0</v>
      </c>
      <c r="E472" s="11"/>
      <c r="F472" s="2">
        <v>0</v>
      </c>
      <c r="G472" s="11"/>
      <c r="H472" s="2">
        <v>0</v>
      </c>
      <c r="I472" s="11"/>
      <c r="J472" s="2">
        <v>0</v>
      </c>
      <c r="K472" s="11"/>
      <c r="L472" s="2">
        <v>0</v>
      </c>
      <c r="M472" s="11"/>
      <c r="N472" s="2">
        <v>0</v>
      </c>
      <c r="O472" s="11"/>
      <c r="P472" s="2">
        <v>0</v>
      </c>
      <c r="Q472" s="11"/>
      <c r="R472" s="2">
        <v>0</v>
      </c>
      <c r="S472" s="11"/>
      <c r="T472" s="2">
        <v>0</v>
      </c>
      <c r="U472" s="11"/>
      <c r="V472" s="2">
        <v>0</v>
      </c>
      <c r="W472" s="11"/>
      <c r="X472" s="2">
        <v>0</v>
      </c>
      <c r="Y472" s="11"/>
      <c r="Z472" s="2">
        <v>0</v>
      </c>
      <c r="AA472" s="11"/>
      <c r="AB472" s="2">
        <v>0</v>
      </c>
      <c r="AC472" s="11"/>
      <c r="AD472" s="2">
        <v>173868.728481503</v>
      </c>
      <c r="AE472" s="11">
        <v>8.2081599869040789E-3</v>
      </c>
      <c r="AF472" s="2">
        <v>0</v>
      </c>
      <c r="AG472" s="11"/>
      <c r="AH472" s="2">
        <v>173868.728481503</v>
      </c>
      <c r="AI472" s="11">
        <v>1.6253038771398554E-3</v>
      </c>
      <c r="AJ472" s="1"/>
    </row>
    <row r="473" spans="1:36" x14ac:dyDescent="0.3">
      <c r="A473" s="39" t="s">
        <v>368</v>
      </c>
      <c r="B473" s="2">
        <v>0</v>
      </c>
      <c r="C473" s="11"/>
      <c r="D473" s="2">
        <v>0</v>
      </c>
      <c r="E473" s="11"/>
      <c r="F473" s="2">
        <v>0.20706679719999999</v>
      </c>
      <c r="G473" s="11">
        <v>2.0479237729263634E-8</v>
      </c>
      <c r="H473" s="2">
        <v>1571.9395449139001</v>
      </c>
      <c r="I473" s="11">
        <v>4.3960976344019662E-4</v>
      </c>
      <c r="J473" s="2">
        <v>0</v>
      </c>
      <c r="K473" s="11"/>
      <c r="L473" s="2">
        <v>0</v>
      </c>
      <c r="M473" s="11"/>
      <c r="N473" s="2">
        <v>0</v>
      </c>
      <c r="O473" s="11"/>
      <c r="P473" s="2">
        <v>0</v>
      </c>
      <c r="Q473" s="11"/>
      <c r="R473" s="2">
        <v>0</v>
      </c>
      <c r="S473" s="11"/>
      <c r="T473" s="2">
        <v>0</v>
      </c>
      <c r="U473" s="11"/>
      <c r="V473" s="2">
        <v>0</v>
      </c>
      <c r="W473" s="11"/>
      <c r="X473" s="2">
        <v>0</v>
      </c>
      <c r="Y473" s="11"/>
      <c r="Z473" s="2">
        <v>0</v>
      </c>
      <c r="AA473" s="11"/>
      <c r="AB473" s="2">
        <v>0</v>
      </c>
      <c r="AC473" s="11"/>
      <c r="AD473" s="2">
        <v>0</v>
      </c>
      <c r="AE473" s="11"/>
      <c r="AF473" s="2">
        <v>0</v>
      </c>
      <c r="AG473" s="11"/>
      <c r="AH473" s="2">
        <v>1572.1466117110999</v>
      </c>
      <c r="AI473" s="11">
        <v>1.4696236670978898E-5</v>
      </c>
      <c r="AJ473" s="1"/>
    </row>
    <row r="474" spans="1:36" x14ac:dyDescent="0.3">
      <c r="A474" s="44" t="s">
        <v>87</v>
      </c>
      <c r="B474" s="2">
        <v>0</v>
      </c>
      <c r="C474" s="11"/>
      <c r="D474" s="2">
        <v>0</v>
      </c>
      <c r="E474" s="11"/>
      <c r="F474" s="2">
        <v>0.20706679719999999</v>
      </c>
      <c r="G474" s="11">
        <v>2.0479237729263634E-8</v>
      </c>
      <c r="H474" s="2">
        <v>1571.9395449139001</v>
      </c>
      <c r="I474" s="11">
        <v>4.3960976344019662E-4</v>
      </c>
      <c r="J474" s="2">
        <v>0</v>
      </c>
      <c r="K474" s="11"/>
      <c r="L474" s="2">
        <v>0</v>
      </c>
      <c r="M474" s="11"/>
      <c r="N474" s="2">
        <v>0</v>
      </c>
      <c r="O474" s="11"/>
      <c r="P474" s="2">
        <v>0</v>
      </c>
      <c r="Q474" s="11"/>
      <c r="R474" s="2">
        <v>0</v>
      </c>
      <c r="S474" s="11"/>
      <c r="T474" s="2">
        <v>0</v>
      </c>
      <c r="U474" s="11"/>
      <c r="V474" s="2">
        <v>0</v>
      </c>
      <c r="W474" s="11"/>
      <c r="X474" s="2">
        <v>0</v>
      </c>
      <c r="Y474" s="11"/>
      <c r="Z474" s="2">
        <v>0</v>
      </c>
      <c r="AA474" s="11"/>
      <c r="AB474" s="2">
        <v>0</v>
      </c>
      <c r="AC474" s="11"/>
      <c r="AD474" s="2">
        <v>0</v>
      </c>
      <c r="AE474" s="11"/>
      <c r="AF474" s="2">
        <v>0</v>
      </c>
      <c r="AG474" s="11"/>
      <c r="AH474" s="2">
        <v>1572.1466117110999</v>
      </c>
      <c r="AI474" s="11">
        <v>1.4696236670978898E-5</v>
      </c>
      <c r="AJ474" s="1"/>
    </row>
    <row r="475" spans="1:36" x14ac:dyDescent="0.3">
      <c r="A475" s="39" t="s">
        <v>369</v>
      </c>
      <c r="B475" s="2">
        <v>0</v>
      </c>
      <c r="C475" s="11"/>
      <c r="D475" s="2">
        <v>0</v>
      </c>
      <c r="E475" s="11"/>
      <c r="F475" s="2">
        <v>0</v>
      </c>
      <c r="G475" s="11"/>
      <c r="H475" s="2">
        <v>0</v>
      </c>
      <c r="I475" s="11"/>
      <c r="J475" s="2">
        <v>0</v>
      </c>
      <c r="K475" s="11"/>
      <c r="L475" s="2">
        <v>0</v>
      </c>
      <c r="M475" s="11"/>
      <c r="N475" s="2">
        <v>0.1118289039</v>
      </c>
      <c r="O475" s="11">
        <v>4.4850708432603296E-9</v>
      </c>
      <c r="P475" s="2">
        <v>8.9949335700000008E-2</v>
      </c>
      <c r="Q475" s="11">
        <v>2.8781494944354462E-8</v>
      </c>
      <c r="R475" s="2">
        <v>0</v>
      </c>
      <c r="S475" s="11"/>
      <c r="T475" s="2">
        <v>0</v>
      </c>
      <c r="U475" s="11"/>
      <c r="V475" s="2">
        <v>5.5345987800000003E-2</v>
      </c>
      <c r="W475" s="11">
        <v>4.3589462441346953E-9</v>
      </c>
      <c r="X475" s="2">
        <v>5.1041299799999995E-2</v>
      </c>
      <c r="Y475" s="11">
        <v>1.5829090306888733E-8</v>
      </c>
      <c r="Z475" s="2">
        <v>0</v>
      </c>
      <c r="AA475" s="11"/>
      <c r="AB475" s="2">
        <v>0</v>
      </c>
      <c r="AC475" s="11"/>
      <c r="AD475" s="2">
        <v>81.035437627999997</v>
      </c>
      <c r="AE475" s="11">
        <v>3.8255978660945508E-6</v>
      </c>
      <c r="AF475" s="2">
        <v>0</v>
      </c>
      <c r="AG475" s="11"/>
      <c r="AH475" s="2">
        <v>81.3436031552</v>
      </c>
      <c r="AI475" s="11">
        <v>7.6039017909271285E-7</v>
      </c>
      <c r="AJ475" s="1"/>
    </row>
    <row r="476" spans="1:36" x14ac:dyDescent="0.3">
      <c r="A476" s="44" t="s">
        <v>87</v>
      </c>
      <c r="B476" s="2">
        <v>0</v>
      </c>
      <c r="C476" s="11"/>
      <c r="D476" s="2">
        <v>0</v>
      </c>
      <c r="E476" s="11"/>
      <c r="F476" s="2">
        <v>0</v>
      </c>
      <c r="G476" s="11"/>
      <c r="H476" s="2">
        <v>0</v>
      </c>
      <c r="I476" s="11"/>
      <c r="J476" s="2">
        <v>0</v>
      </c>
      <c r="K476" s="11"/>
      <c r="L476" s="2">
        <v>0</v>
      </c>
      <c r="M476" s="11"/>
      <c r="N476" s="2">
        <v>0.1118289039</v>
      </c>
      <c r="O476" s="11">
        <v>4.4850708432603296E-9</v>
      </c>
      <c r="P476" s="2">
        <v>8.9949335700000008E-2</v>
      </c>
      <c r="Q476" s="11">
        <v>2.8781494944354462E-8</v>
      </c>
      <c r="R476" s="2">
        <v>0</v>
      </c>
      <c r="S476" s="11"/>
      <c r="T476" s="2">
        <v>0</v>
      </c>
      <c r="U476" s="11"/>
      <c r="V476" s="2">
        <v>5.5345987800000003E-2</v>
      </c>
      <c r="W476" s="11">
        <v>4.3589462441346953E-9</v>
      </c>
      <c r="X476" s="2">
        <v>5.1041299799999995E-2</v>
      </c>
      <c r="Y476" s="11">
        <v>1.5829090306888733E-8</v>
      </c>
      <c r="Z476" s="2">
        <v>0</v>
      </c>
      <c r="AA476" s="11"/>
      <c r="AB476" s="2">
        <v>0</v>
      </c>
      <c r="AC476" s="11"/>
      <c r="AD476" s="2">
        <v>81.035437627999997</v>
      </c>
      <c r="AE476" s="11">
        <v>3.8255978660945508E-6</v>
      </c>
      <c r="AF476" s="2">
        <v>0</v>
      </c>
      <c r="AG476" s="11"/>
      <c r="AH476" s="2">
        <v>81.3436031552</v>
      </c>
      <c r="AI476" s="11">
        <v>7.6039017909271285E-7</v>
      </c>
      <c r="AJ476" s="1"/>
    </row>
    <row r="477" spans="1:36" x14ac:dyDescent="0.3">
      <c r="A477" s="39" t="s">
        <v>370</v>
      </c>
      <c r="B477" s="2">
        <v>0</v>
      </c>
      <c r="C477" s="11"/>
      <c r="D477" s="2">
        <v>8605.0986152400001</v>
      </c>
      <c r="E477" s="11">
        <v>6.3045716751251955E-3</v>
      </c>
      <c r="F477" s="2">
        <v>223677.75445091998</v>
      </c>
      <c r="G477" s="11">
        <v>2.2122087993295368E-2</v>
      </c>
      <c r="H477" s="2">
        <v>170667.87725696398</v>
      </c>
      <c r="I477" s="11">
        <v>4.7729103444550038E-2</v>
      </c>
      <c r="J477" s="2">
        <v>0</v>
      </c>
      <c r="K477" s="11"/>
      <c r="L477" s="2">
        <v>0</v>
      </c>
      <c r="M477" s="11"/>
      <c r="N477" s="2">
        <v>0</v>
      </c>
      <c r="O477" s="11"/>
      <c r="P477" s="2">
        <v>0</v>
      </c>
      <c r="Q477" s="11"/>
      <c r="R477" s="2">
        <v>0</v>
      </c>
      <c r="S477" s="11"/>
      <c r="T477" s="2">
        <v>0</v>
      </c>
      <c r="U477" s="11"/>
      <c r="V477" s="2">
        <v>0</v>
      </c>
      <c r="W477" s="11"/>
      <c r="X477" s="2">
        <v>0</v>
      </c>
      <c r="Y477" s="11"/>
      <c r="Z477" s="2">
        <v>0</v>
      </c>
      <c r="AA477" s="11"/>
      <c r="AB477" s="2">
        <v>0</v>
      </c>
      <c r="AC477" s="11"/>
      <c r="AD477" s="2">
        <v>0</v>
      </c>
      <c r="AE477" s="11"/>
      <c r="AF477" s="2">
        <v>0</v>
      </c>
      <c r="AG477" s="11"/>
      <c r="AH477" s="2">
        <v>402950.73032312398</v>
      </c>
      <c r="AI477" s="11">
        <v>3.7667347659943516E-3</v>
      </c>
      <c r="AJ477" s="1"/>
    </row>
    <row r="478" spans="1:36" x14ac:dyDescent="0.3">
      <c r="A478" s="44" t="s">
        <v>87</v>
      </c>
      <c r="B478" s="2">
        <v>0</v>
      </c>
      <c r="C478" s="11"/>
      <c r="D478" s="2">
        <v>8605.0986152400001</v>
      </c>
      <c r="E478" s="11">
        <v>6.3045716751251955E-3</v>
      </c>
      <c r="F478" s="2">
        <v>223677.75445091998</v>
      </c>
      <c r="G478" s="11">
        <v>2.2122087993295368E-2</v>
      </c>
      <c r="H478" s="2">
        <v>170667.87725696398</v>
      </c>
      <c r="I478" s="11">
        <v>4.7729103444550038E-2</v>
      </c>
      <c r="J478" s="2">
        <v>0</v>
      </c>
      <c r="K478" s="11"/>
      <c r="L478" s="2">
        <v>0</v>
      </c>
      <c r="M478" s="11"/>
      <c r="N478" s="2">
        <v>0</v>
      </c>
      <c r="O478" s="11"/>
      <c r="P478" s="2">
        <v>0</v>
      </c>
      <c r="Q478" s="11"/>
      <c r="R478" s="2">
        <v>0</v>
      </c>
      <c r="S478" s="11"/>
      <c r="T478" s="2">
        <v>0</v>
      </c>
      <c r="U478" s="11"/>
      <c r="V478" s="2">
        <v>0</v>
      </c>
      <c r="W478" s="11"/>
      <c r="X478" s="2">
        <v>0</v>
      </c>
      <c r="Y478" s="11"/>
      <c r="Z478" s="2">
        <v>0</v>
      </c>
      <c r="AA478" s="11"/>
      <c r="AB478" s="2">
        <v>0</v>
      </c>
      <c r="AC478" s="11"/>
      <c r="AD478" s="2">
        <v>0</v>
      </c>
      <c r="AE478" s="11"/>
      <c r="AF478" s="2">
        <v>0</v>
      </c>
      <c r="AG478" s="11"/>
      <c r="AH478" s="2">
        <v>402950.73032312398</v>
      </c>
      <c r="AI478" s="11">
        <v>3.7667347659943516E-3</v>
      </c>
      <c r="AJ478" s="1"/>
    </row>
    <row r="479" spans="1:36" x14ac:dyDescent="0.3">
      <c r="A479" s="39" t="s">
        <v>371</v>
      </c>
      <c r="B479" s="2">
        <v>0</v>
      </c>
      <c r="C479" s="11"/>
      <c r="D479" s="2">
        <v>0</v>
      </c>
      <c r="E479" s="11"/>
      <c r="F479" s="2">
        <v>107010.300552473</v>
      </c>
      <c r="G479" s="11">
        <v>1.0583490033785319E-2</v>
      </c>
      <c r="H479" s="2">
        <v>0</v>
      </c>
      <c r="I479" s="11"/>
      <c r="J479" s="2">
        <v>0</v>
      </c>
      <c r="K479" s="11"/>
      <c r="L479" s="2">
        <v>0</v>
      </c>
      <c r="M479" s="11"/>
      <c r="N479" s="2">
        <v>0</v>
      </c>
      <c r="O479" s="11"/>
      <c r="P479" s="2">
        <v>0</v>
      </c>
      <c r="Q479" s="11"/>
      <c r="R479" s="2">
        <v>0</v>
      </c>
      <c r="S479" s="11"/>
      <c r="T479" s="2">
        <v>0</v>
      </c>
      <c r="U479" s="11"/>
      <c r="V479" s="2">
        <v>0</v>
      </c>
      <c r="W479" s="11"/>
      <c r="X479" s="2">
        <v>0</v>
      </c>
      <c r="Y479" s="11"/>
      <c r="Z479" s="2">
        <v>0</v>
      </c>
      <c r="AA479" s="11"/>
      <c r="AB479" s="2">
        <v>0</v>
      </c>
      <c r="AC479" s="11"/>
      <c r="AD479" s="2">
        <v>0</v>
      </c>
      <c r="AE479" s="11"/>
      <c r="AF479" s="2">
        <v>0</v>
      </c>
      <c r="AG479" s="11"/>
      <c r="AH479" s="2">
        <v>107010.300552473</v>
      </c>
      <c r="AI479" s="11">
        <v>1.0003193668051611E-3</v>
      </c>
      <c r="AJ479" s="1"/>
    </row>
    <row r="480" spans="1:36" x14ac:dyDescent="0.3">
      <c r="A480" s="44" t="s">
        <v>98</v>
      </c>
      <c r="B480" s="2">
        <v>0</v>
      </c>
      <c r="C480" s="11"/>
      <c r="D480" s="2">
        <v>0</v>
      </c>
      <c r="E480" s="11"/>
      <c r="F480" s="2">
        <v>107010.300552473</v>
      </c>
      <c r="G480" s="11">
        <v>1.0583490033785319E-2</v>
      </c>
      <c r="H480" s="2">
        <v>0</v>
      </c>
      <c r="I480" s="11"/>
      <c r="J480" s="2">
        <v>0</v>
      </c>
      <c r="K480" s="11"/>
      <c r="L480" s="2">
        <v>0</v>
      </c>
      <c r="M480" s="11"/>
      <c r="N480" s="2">
        <v>0</v>
      </c>
      <c r="O480" s="11"/>
      <c r="P480" s="2">
        <v>0</v>
      </c>
      <c r="Q480" s="11"/>
      <c r="R480" s="2">
        <v>0</v>
      </c>
      <c r="S480" s="11"/>
      <c r="T480" s="2">
        <v>0</v>
      </c>
      <c r="U480" s="11"/>
      <c r="V480" s="2">
        <v>0</v>
      </c>
      <c r="W480" s="11"/>
      <c r="X480" s="2">
        <v>0</v>
      </c>
      <c r="Y480" s="11"/>
      <c r="Z480" s="2">
        <v>0</v>
      </c>
      <c r="AA480" s="11"/>
      <c r="AB480" s="2">
        <v>0</v>
      </c>
      <c r="AC480" s="11"/>
      <c r="AD480" s="2">
        <v>0</v>
      </c>
      <c r="AE480" s="11"/>
      <c r="AF480" s="2">
        <v>0</v>
      </c>
      <c r="AG480" s="11"/>
      <c r="AH480" s="2">
        <v>107010.300552473</v>
      </c>
      <c r="AI480" s="11">
        <v>1.0003193668051611E-3</v>
      </c>
      <c r="AJ480" s="1"/>
    </row>
    <row r="481" spans="1:36" x14ac:dyDescent="0.3">
      <c r="A481" s="39" t="s">
        <v>372</v>
      </c>
      <c r="B481" s="2">
        <v>0</v>
      </c>
      <c r="C481" s="11"/>
      <c r="D481" s="2">
        <v>744.26306070800001</v>
      </c>
      <c r="E481" s="11">
        <v>5.4528832511825567E-4</v>
      </c>
      <c r="F481" s="2">
        <v>6.7656365999999996E-2</v>
      </c>
      <c r="G481" s="11">
        <v>6.6913229061721782E-9</v>
      </c>
      <c r="H481" s="2">
        <v>6.7656365999999996E-2</v>
      </c>
      <c r="I481" s="11">
        <v>1.8920828824948505E-8</v>
      </c>
      <c r="J481" s="2">
        <v>0</v>
      </c>
      <c r="K481" s="11"/>
      <c r="L481" s="2">
        <v>0</v>
      </c>
      <c r="M481" s="11"/>
      <c r="N481" s="2">
        <v>0</v>
      </c>
      <c r="O481" s="11"/>
      <c r="P481" s="2">
        <v>0</v>
      </c>
      <c r="Q481" s="11"/>
      <c r="R481" s="2">
        <v>0</v>
      </c>
      <c r="S481" s="11"/>
      <c r="T481" s="2">
        <v>8.4095923700000005E-2</v>
      </c>
      <c r="U481" s="11">
        <v>1.9232241715518467E-8</v>
      </c>
      <c r="V481" s="2">
        <v>0.28417544499999997</v>
      </c>
      <c r="W481" s="11">
        <v>2.2381125315429918E-8</v>
      </c>
      <c r="X481" s="2">
        <v>0.1725685871</v>
      </c>
      <c r="Y481" s="11">
        <v>5.3517519342994754E-8</v>
      </c>
      <c r="Z481" s="2">
        <v>0</v>
      </c>
      <c r="AA481" s="11"/>
      <c r="AB481" s="2">
        <v>0</v>
      </c>
      <c r="AC481" s="11"/>
      <c r="AD481" s="2">
        <v>0</v>
      </c>
      <c r="AE481" s="11"/>
      <c r="AF481" s="2">
        <v>0</v>
      </c>
      <c r="AG481" s="11"/>
      <c r="AH481" s="2">
        <v>744.93921339579981</v>
      </c>
      <c r="AI481" s="11">
        <v>6.9636018066038461E-6</v>
      </c>
      <c r="AJ481" s="1"/>
    </row>
    <row r="482" spans="1:36" x14ac:dyDescent="0.3">
      <c r="A482" s="44" t="s">
        <v>87</v>
      </c>
      <c r="B482" s="2">
        <v>0</v>
      </c>
      <c r="C482" s="11"/>
      <c r="D482" s="2">
        <v>744.26306070800001</v>
      </c>
      <c r="E482" s="11">
        <v>5.4528832511825567E-4</v>
      </c>
      <c r="F482" s="2">
        <v>6.7656365999999996E-2</v>
      </c>
      <c r="G482" s="11">
        <v>6.6913229061721782E-9</v>
      </c>
      <c r="H482" s="2">
        <v>6.7656365999999996E-2</v>
      </c>
      <c r="I482" s="11">
        <v>1.8920828824948505E-8</v>
      </c>
      <c r="J482" s="2">
        <v>0</v>
      </c>
      <c r="K482" s="11"/>
      <c r="L482" s="2">
        <v>0</v>
      </c>
      <c r="M482" s="11"/>
      <c r="N482" s="2">
        <v>0</v>
      </c>
      <c r="O482" s="11"/>
      <c r="P482" s="2">
        <v>0</v>
      </c>
      <c r="Q482" s="11"/>
      <c r="R482" s="2">
        <v>0</v>
      </c>
      <c r="S482" s="11"/>
      <c r="T482" s="2">
        <v>8.4095923700000005E-2</v>
      </c>
      <c r="U482" s="11">
        <v>1.9232241715518467E-8</v>
      </c>
      <c r="V482" s="2">
        <v>0.28417544499999997</v>
      </c>
      <c r="W482" s="11">
        <v>2.2381125315429918E-8</v>
      </c>
      <c r="X482" s="2">
        <v>0.1725685871</v>
      </c>
      <c r="Y482" s="11">
        <v>5.3517519342994754E-8</v>
      </c>
      <c r="Z482" s="2">
        <v>0</v>
      </c>
      <c r="AA482" s="11"/>
      <c r="AB482" s="2">
        <v>0</v>
      </c>
      <c r="AC482" s="11"/>
      <c r="AD482" s="2">
        <v>0</v>
      </c>
      <c r="AE482" s="11"/>
      <c r="AF482" s="2">
        <v>0</v>
      </c>
      <c r="AG482" s="11"/>
      <c r="AH482" s="2">
        <v>744.93921339579981</v>
      </c>
      <c r="AI482" s="11">
        <v>6.9636018066038461E-6</v>
      </c>
      <c r="AJ482" s="1"/>
    </row>
    <row r="483" spans="1:36" x14ac:dyDescent="0.3">
      <c r="A483" s="39" t="s">
        <v>373</v>
      </c>
      <c r="B483" s="2">
        <v>0</v>
      </c>
      <c r="C483" s="11"/>
      <c r="D483" s="2">
        <v>0</v>
      </c>
      <c r="E483" s="11"/>
      <c r="F483" s="2">
        <v>32927.767223538904</v>
      </c>
      <c r="G483" s="11">
        <v>3.2566088913491358E-3</v>
      </c>
      <c r="H483" s="2">
        <v>10921.980074748601</v>
      </c>
      <c r="I483" s="11">
        <v>3.0544489401605839E-3</v>
      </c>
      <c r="J483" s="2">
        <v>0</v>
      </c>
      <c r="K483" s="11"/>
      <c r="L483" s="2">
        <v>0</v>
      </c>
      <c r="M483" s="11"/>
      <c r="N483" s="2">
        <v>0</v>
      </c>
      <c r="O483" s="11"/>
      <c r="P483" s="2">
        <v>0</v>
      </c>
      <c r="Q483" s="11"/>
      <c r="R483" s="2">
        <v>0</v>
      </c>
      <c r="S483" s="11"/>
      <c r="T483" s="2">
        <v>0</v>
      </c>
      <c r="U483" s="11"/>
      <c r="V483" s="2">
        <v>175976.87508289199</v>
      </c>
      <c r="W483" s="11">
        <v>1.3859608784453432E-2</v>
      </c>
      <c r="X483" s="2">
        <v>0</v>
      </c>
      <c r="Y483" s="11"/>
      <c r="Z483" s="2">
        <v>0</v>
      </c>
      <c r="AA483" s="11"/>
      <c r="AB483" s="2">
        <v>0</v>
      </c>
      <c r="AC483" s="11"/>
      <c r="AD483" s="2">
        <v>0</v>
      </c>
      <c r="AE483" s="11"/>
      <c r="AF483" s="2">
        <v>0</v>
      </c>
      <c r="AG483" s="11"/>
      <c r="AH483" s="2">
        <v>219826.62238117951</v>
      </c>
      <c r="AI483" s="11">
        <v>2.0549127193548187E-3</v>
      </c>
      <c r="AJ483" s="1"/>
    </row>
    <row r="484" spans="1:36" x14ac:dyDescent="0.3">
      <c r="A484" s="44" t="s">
        <v>98</v>
      </c>
      <c r="B484" s="2">
        <v>0</v>
      </c>
      <c r="C484" s="11"/>
      <c r="D484" s="2">
        <v>0</v>
      </c>
      <c r="E484" s="11"/>
      <c r="F484" s="2">
        <v>32927.767223538904</v>
      </c>
      <c r="G484" s="11">
        <v>3.2566088913491358E-3</v>
      </c>
      <c r="H484" s="2">
        <v>10921.980074748601</v>
      </c>
      <c r="I484" s="11">
        <v>3.0544489401605839E-3</v>
      </c>
      <c r="J484" s="2">
        <v>0</v>
      </c>
      <c r="K484" s="11"/>
      <c r="L484" s="2">
        <v>0</v>
      </c>
      <c r="M484" s="11"/>
      <c r="N484" s="2">
        <v>0</v>
      </c>
      <c r="O484" s="11"/>
      <c r="P484" s="2">
        <v>0</v>
      </c>
      <c r="Q484" s="11"/>
      <c r="R484" s="2">
        <v>0</v>
      </c>
      <c r="S484" s="11"/>
      <c r="T484" s="2">
        <v>0</v>
      </c>
      <c r="U484" s="11"/>
      <c r="V484" s="2">
        <v>175976.87508289199</v>
      </c>
      <c r="W484" s="11">
        <v>1.3859608784453432E-2</v>
      </c>
      <c r="X484" s="2">
        <v>0</v>
      </c>
      <c r="Y484" s="11"/>
      <c r="Z484" s="2">
        <v>0</v>
      </c>
      <c r="AA484" s="11"/>
      <c r="AB484" s="2">
        <v>0</v>
      </c>
      <c r="AC484" s="11"/>
      <c r="AD484" s="2">
        <v>0</v>
      </c>
      <c r="AE484" s="11"/>
      <c r="AF484" s="2">
        <v>0</v>
      </c>
      <c r="AG484" s="11"/>
      <c r="AH484" s="2">
        <v>219826.62238117951</v>
      </c>
      <c r="AI484" s="11">
        <v>2.0549127193548187E-3</v>
      </c>
      <c r="AJ484" s="1"/>
    </row>
    <row r="485" spans="1:36" x14ac:dyDescent="0.3">
      <c r="A485" s="39" t="s">
        <v>374</v>
      </c>
      <c r="B485" s="2">
        <v>0</v>
      </c>
      <c r="C485" s="11"/>
      <c r="D485" s="2">
        <v>0</v>
      </c>
      <c r="E485" s="11"/>
      <c r="F485" s="2">
        <v>142215.67582995701</v>
      </c>
      <c r="G485" s="11">
        <v>1.4065358007814792E-2</v>
      </c>
      <c r="H485" s="2">
        <v>23151.3885156006</v>
      </c>
      <c r="I485" s="11">
        <v>6.4745342539319602E-3</v>
      </c>
      <c r="J485" s="2">
        <v>0</v>
      </c>
      <c r="K485" s="11"/>
      <c r="L485" s="2">
        <v>0</v>
      </c>
      <c r="M485" s="11"/>
      <c r="N485" s="2">
        <v>0</v>
      </c>
      <c r="O485" s="11"/>
      <c r="P485" s="2">
        <v>0</v>
      </c>
      <c r="Q485" s="11"/>
      <c r="R485" s="2">
        <v>0</v>
      </c>
      <c r="S485" s="11"/>
      <c r="T485" s="2">
        <v>0</v>
      </c>
      <c r="U485" s="11"/>
      <c r="V485" s="2">
        <v>0</v>
      </c>
      <c r="W485" s="11"/>
      <c r="X485" s="2">
        <v>0</v>
      </c>
      <c r="Y485" s="11"/>
      <c r="Z485" s="2">
        <v>0</v>
      </c>
      <c r="AA485" s="11"/>
      <c r="AB485" s="2">
        <v>0</v>
      </c>
      <c r="AC485" s="11"/>
      <c r="AD485" s="2">
        <v>0</v>
      </c>
      <c r="AE485" s="11"/>
      <c r="AF485" s="2">
        <v>0</v>
      </c>
      <c r="AG485" s="11"/>
      <c r="AH485" s="2">
        <v>165367.06434555759</v>
      </c>
      <c r="AI485" s="11">
        <v>1.5458313474735277E-3</v>
      </c>
      <c r="AJ485" s="1"/>
    </row>
    <row r="486" spans="1:36" x14ac:dyDescent="0.3">
      <c r="A486" s="44" t="s">
        <v>98</v>
      </c>
      <c r="B486" s="2">
        <v>0</v>
      </c>
      <c r="C486" s="11"/>
      <c r="D486" s="2">
        <v>0</v>
      </c>
      <c r="E486" s="11"/>
      <c r="F486" s="2">
        <v>142215.67582995701</v>
      </c>
      <c r="G486" s="11">
        <v>1.4065358007814792E-2</v>
      </c>
      <c r="H486" s="2">
        <v>23151.3885156006</v>
      </c>
      <c r="I486" s="11">
        <v>6.4745342539319602E-3</v>
      </c>
      <c r="J486" s="2">
        <v>0</v>
      </c>
      <c r="K486" s="11"/>
      <c r="L486" s="2">
        <v>0</v>
      </c>
      <c r="M486" s="11"/>
      <c r="N486" s="2">
        <v>0</v>
      </c>
      <c r="O486" s="11"/>
      <c r="P486" s="2">
        <v>0</v>
      </c>
      <c r="Q486" s="11"/>
      <c r="R486" s="2">
        <v>0</v>
      </c>
      <c r="S486" s="11"/>
      <c r="T486" s="2">
        <v>0</v>
      </c>
      <c r="U486" s="11"/>
      <c r="V486" s="2">
        <v>0</v>
      </c>
      <c r="W486" s="11"/>
      <c r="X486" s="2">
        <v>0</v>
      </c>
      <c r="Y486" s="11"/>
      <c r="Z486" s="2">
        <v>0</v>
      </c>
      <c r="AA486" s="11"/>
      <c r="AB486" s="2">
        <v>0</v>
      </c>
      <c r="AC486" s="11"/>
      <c r="AD486" s="2">
        <v>0</v>
      </c>
      <c r="AE486" s="11"/>
      <c r="AF486" s="2">
        <v>0</v>
      </c>
      <c r="AG486" s="11"/>
      <c r="AH486" s="2">
        <v>165367.06434555759</v>
      </c>
      <c r="AI486" s="11">
        <v>1.5458313474735277E-3</v>
      </c>
      <c r="AJ486" s="1"/>
    </row>
    <row r="487" spans="1:36" x14ac:dyDescent="0.3">
      <c r="A487" s="39" t="s">
        <v>375</v>
      </c>
      <c r="B487" s="2">
        <v>0</v>
      </c>
      <c r="C487" s="11"/>
      <c r="D487" s="2">
        <v>26.625462045500001</v>
      </c>
      <c r="E487" s="11">
        <v>1.950728763896897E-5</v>
      </c>
      <c r="F487" s="2">
        <v>0</v>
      </c>
      <c r="G487" s="11"/>
      <c r="H487" s="2">
        <v>0</v>
      </c>
      <c r="I487" s="11"/>
      <c r="J487" s="2">
        <v>0</v>
      </c>
      <c r="K487" s="11"/>
      <c r="L487" s="2">
        <v>0</v>
      </c>
      <c r="M487" s="11"/>
      <c r="N487" s="2">
        <v>0</v>
      </c>
      <c r="O487" s="11"/>
      <c r="P487" s="2">
        <v>0</v>
      </c>
      <c r="Q487" s="11"/>
      <c r="R487" s="2">
        <v>0</v>
      </c>
      <c r="S487" s="11"/>
      <c r="T487" s="2">
        <v>4.7125356156999993</v>
      </c>
      <c r="U487" s="11">
        <v>1.0777290987069809E-6</v>
      </c>
      <c r="V487" s="2">
        <v>6.4727562862000001</v>
      </c>
      <c r="W487" s="11">
        <v>5.0978215087401023E-7</v>
      </c>
      <c r="X487" s="2">
        <v>0</v>
      </c>
      <c r="Y487" s="11"/>
      <c r="Z487" s="2">
        <v>0</v>
      </c>
      <c r="AA487" s="11"/>
      <c r="AB487" s="2">
        <v>0</v>
      </c>
      <c r="AC487" s="11"/>
      <c r="AD487" s="2">
        <v>0</v>
      </c>
      <c r="AE487" s="11"/>
      <c r="AF487" s="2">
        <v>0</v>
      </c>
      <c r="AG487" s="11"/>
      <c r="AH487" s="2">
        <v>37.810753947400002</v>
      </c>
      <c r="AI487" s="11">
        <v>3.5345036180458454E-7</v>
      </c>
      <c r="AJ487" s="1"/>
    </row>
    <row r="488" spans="1:36" x14ac:dyDescent="0.3">
      <c r="A488" s="44" t="s">
        <v>87</v>
      </c>
      <c r="B488" s="2">
        <v>0</v>
      </c>
      <c r="C488" s="11"/>
      <c r="D488" s="2">
        <v>26.625462045500001</v>
      </c>
      <c r="E488" s="11">
        <v>1.950728763896897E-5</v>
      </c>
      <c r="F488" s="2">
        <v>0</v>
      </c>
      <c r="G488" s="11"/>
      <c r="H488" s="2">
        <v>0</v>
      </c>
      <c r="I488" s="11"/>
      <c r="J488" s="2">
        <v>0</v>
      </c>
      <c r="K488" s="11"/>
      <c r="L488" s="2">
        <v>0</v>
      </c>
      <c r="M488" s="11"/>
      <c r="N488" s="2">
        <v>0</v>
      </c>
      <c r="O488" s="11"/>
      <c r="P488" s="2">
        <v>0</v>
      </c>
      <c r="Q488" s="11"/>
      <c r="R488" s="2">
        <v>0</v>
      </c>
      <c r="S488" s="11"/>
      <c r="T488" s="2">
        <v>4.7125356156999993</v>
      </c>
      <c r="U488" s="11">
        <v>1.0777290987069809E-6</v>
      </c>
      <c r="V488" s="2">
        <v>6.4727562862000001</v>
      </c>
      <c r="W488" s="11">
        <v>5.0978215087401023E-7</v>
      </c>
      <c r="X488" s="2">
        <v>0</v>
      </c>
      <c r="Y488" s="11"/>
      <c r="Z488" s="2">
        <v>0</v>
      </c>
      <c r="AA488" s="11"/>
      <c r="AB488" s="2">
        <v>0</v>
      </c>
      <c r="AC488" s="11"/>
      <c r="AD488" s="2">
        <v>0</v>
      </c>
      <c r="AE488" s="11"/>
      <c r="AF488" s="2">
        <v>0</v>
      </c>
      <c r="AG488" s="11"/>
      <c r="AH488" s="2">
        <v>37.810753947400002</v>
      </c>
      <c r="AI488" s="11">
        <v>3.5345036180458454E-7</v>
      </c>
      <c r="AJ488" s="1"/>
    </row>
    <row r="489" spans="1:36" x14ac:dyDescent="0.3">
      <c r="A489" s="39" t="s">
        <v>376</v>
      </c>
      <c r="B489" s="2">
        <v>0</v>
      </c>
      <c r="C489" s="11"/>
      <c r="D489" s="2">
        <v>0</v>
      </c>
      <c r="E489" s="11"/>
      <c r="F489" s="2">
        <v>0</v>
      </c>
      <c r="G489" s="11"/>
      <c r="H489" s="2">
        <v>0</v>
      </c>
      <c r="I489" s="11"/>
      <c r="J489" s="2">
        <v>0</v>
      </c>
      <c r="K489" s="11"/>
      <c r="L489" s="2">
        <v>0</v>
      </c>
      <c r="M489" s="11"/>
      <c r="N489" s="2">
        <v>0</v>
      </c>
      <c r="O489" s="11"/>
      <c r="P489" s="2">
        <v>0</v>
      </c>
      <c r="Q489" s="11"/>
      <c r="R489" s="2">
        <v>0</v>
      </c>
      <c r="S489" s="11"/>
      <c r="T489" s="2">
        <v>9.9788468800000002E-2</v>
      </c>
      <c r="U489" s="11">
        <v>2.2821034218369293E-8</v>
      </c>
      <c r="V489" s="2">
        <v>7.206944970000001E-2</v>
      </c>
      <c r="W489" s="11">
        <v>5.6760547525482837E-9</v>
      </c>
      <c r="X489" s="2">
        <v>0.12750748789999999</v>
      </c>
      <c r="Y489" s="11">
        <v>3.9543027875117368E-8</v>
      </c>
      <c r="Z489" s="2">
        <v>0</v>
      </c>
      <c r="AA489" s="11"/>
      <c r="AB489" s="2">
        <v>0</v>
      </c>
      <c r="AC489" s="11"/>
      <c r="AD489" s="2">
        <v>0</v>
      </c>
      <c r="AE489" s="11"/>
      <c r="AF489" s="2">
        <v>0</v>
      </c>
      <c r="AG489" s="11"/>
      <c r="AH489" s="2">
        <v>0.29936540639999998</v>
      </c>
      <c r="AI489" s="11">
        <v>2.7984316671139114E-9</v>
      </c>
      <c r="AJ489" s="1"/>
    </row>
    <row r="490" spans="1:36" x14ac:dyDescent="0.3">
      <c r="A490" s="44" t="s">
        <v>87</v>
      </c>
      <c r="B490" s="2">
        <v>0</v>
      </c>
      <c r="C490" s="11"/>
      <c r="D490" s="2">
        <v>0</v>
      </c>
      <c r="E490" s="11"/>
      <c r="F490" s="2">
        <v>0</v>
      </c>
      <c r="G490" s="11"/>
      <c r="H490" s="2">
        <v>0</v>
      </c>
      <c r="I490" s="11"/>
      <c r="J490" s="2">
        <v>0</v>
      </c>
      <c r="K490" s="11"/>
      <c r="L490" s="2">
        <v>0</v>
      </c>
      <c r="M490" s="11"/>
      <c r="N490" s="2">
        <v>0</v>
      </c>
      <c r="O490" s="11"/>
      <c r="P490" s="2">
        <v>0</v>
      </c>
      <c r="Q490" s="11"/>
      <c r="R490" s="2">
        <v>0</v>
      </c>
      <c r="S490" s="11"/>
      <c r="T490" s="2">
        <v>9.9788468800000002E-2</v>
      </c>
      <c r="U490" s="11">
        <v>2.2821034218369293E-8</v>
      </c>
      <c r="V490" s="2">
        <v>7.206944970000001E-2</v>
      </c>
      <c r="W490" s="11">
        <v>5.6760547525482837E-9</v>
      </c>
      <c r="X490" s="2">
        <v>0.12750748789999999</v>
      </c>
      <c r="Y490" s="11">
        <v>3.9543027875117368E-8</v>
      </c>
      <c r="Z490" s="2">
        <v>0</v>
      </c>
      <c r="AA490" s="11"/>
      <c r="AB490" s="2">
        <v>0</v>
      </c>
      <c r="AC490" s="11"/>
      <c r="AD490" s="2">
        <v>0</v>
      </c>
      <c r="AE490" s="11"/>
      <c r="AF490" s="2">
        <v>0</v>
      </c>
      <c r="AG490" s="11"/>
      <c r="AH490" s="2">
        <v>0.29936540639999998</v>
      </c>
      <c r="AI490" s="11">
        <v>2.7984316671139114E-9</v>
      </c>
      <c r="AJ490" s="1"/>
    </row>
    <row r="491" spans="1:36" x14ac:dyDescent="0.3">
      <c r="A491" s="39" t="s">
        <v>377</v>
      </c>
      <c r="B491" s="2">
        <v>0</v>
      </c>
      <c r="C491" s="11"/>
      <c r="D491" s="2">
        <v>930.2039097748999</v>
      </c>
      <c r="E491" s="11">
        <v>6.8151888593945915E-4</v>
      </c>
      <c r="F491" s="2">
        <v>1670.2195460354001</v>
      </c>
      <c r="G491" s="11">
        <v>1.651873869004902E-4</v>
      </c>
      <c r="H491" s="2">
        <v>12966.4512742101</v>
      </c>
      <c r="I491" s="11">
        <v>3.6262072518994702E-3</v>
      </c>
      <c r="J491" s="2">
        <v>0</v>
      </c>
      <c r="K491" s="11"/>
      <c r="L491" s="2">
        <v>0</v>
      </c>
      <c r="M491" s="11"/>
      <c r="N491" s="2">
        <v>0</v>
      </c>
      <c r="O491" s="11"/>
      <c r="P491" s="2">
        <v>0</v>
      </c>
      <c r="Q491" s="11"/>
      <c r="R491" s="2">
        <v>0</v>
      </c>
      <c r="S491" s="11"/>
      <c r="T491" s="2">
        <v>0</v>
      </c>
      <c r="U491" s="11"/>
      <c r="V491" s="2">
        <v>0</v>
      </c>
      <c r="W491" s="11"/>
      <c r="X491" s="2">
        <v>0</v>
      </c>
      <c r="Y491" s="11"/>
      <c r="Z491" s="2">
        <v>0</v>
      </c>
      <c r="AA491" s="11"/>
      <c r="AB491" s="2">
        <v>0</v>
      </c>
      <c r="AC491" s="11"/>
      <c r="AD491" s="2">
        <v>0</v>
      </c>
      <c r="AE491" s="11"/>
      <c r="AF491" s="2">
        <v>0</v>
      </c>
      <c r="AG491" s="11"/>
      <c r="AH491" s="2">
        <v>15566.8747300204</v>
      </c>
      <c r="AI491" s="11">
        <v>1.4551726509200432E-4</v>
      </c>
      <c r="AJ491" s="1"/>
    </row>
    <row r="492" spans="1:36" x14ac:dyDescent="0.3">
      <c r="A492" s="44" t="s">
        <v>87</v>
      </c>
      <c r="B492" s="2">
        <v>0</v>
      </c>
      <c r="C492" s="11"/>
      <c r="D492" s="2">
        <v>930.2039097748999</v>
      </c>
      <c r="E492" s="11">
        <v>6.8151888593945915E-4</v>
      </c>
      <c r="F492" s="2">
        <v>1670.2195460354001</v>
      </c>
      <c r="G492" s="11">
        <v>1.651873869004902E-4</v>
      </c>
      <c r="H492" s="2">
        <v>12966.4512742101</v>
      </c>
      <c r="I492" s="11">
        <v>3.6262072518994702E-3</v>
      </c>
      <c r="J492" s="2">
        <v>0</v>
      </c>
      <c r="K492" s="11"/>
      <c r="L492" s="2">
        <v>0</v>
      </c>
      <c r="M492" s="11"/>
      <c r="N492" s="2">
        <v>0</v>
      </c>
      <c r="O492" s="11"/>
      <c r="P492" s="2">
        <v>0</v>
      </c>
      <c r="Q492" s="11"/>
      <c r="R492" s="2">
        <v>0</v>
      </c>
      <c r="S492" s="11"/>
      <c r="T492" s="2">
        <v>0</v>
      </c>
      <c r="U492" s="11"/>
      <c r="V492" s="2">
        <v>0</v>
      </c>
      <c r="W492" s="11"/>
      <c r="X492" s="2">
        <v>0</v>
      </c>
      <c r="Y492" s="11"/>
      <c r="Z492" s="2">
        <v>0</v>
      </c>
      <c r="AA492" s="11"/>
      <c r="AB492" s="2">
        <v>0</v>
      </c>
      <c r="AC492" s="11"/>
      <c r="AD492" s="2">
        <v>0</v>
      </c>
      <c r="AE492" s="11"/>
      <c r="AF492" s="2">
        <v>0</v>
      </c>
      <c r="AG492" s="11"/>
      <c r="AH492" s="2">
        <v>15566.8747300204</v>
      </c>
      <c r="AI492" s="11">
        <v>1.4551726509200432E-4</v>
      </c>
      <c r="AJ492" s="1"/>
    </row>
    <row r="493" spans="1:36" x14ac:dyDescent="0.3">
      <c r="A493" s="39" t="s">
        <v>378</v>
      </c>
      <c r="B493" s="2">
        <v>0</v>
      </c>
      <c r="C493" s="11"/>
      <c r="D493" s="2">
        <v>0</v>
      </c>
      <c r="E493" s="11"/>
      <c r="F493" s="2">
        <v>0</v>
      </c>
      <c r="G493" s="11"/>
      <c r="H493" s="2">
        <v>0</v>
      </c>
      <c r="I493" s="11"/>
      <c r="J493" s="2">
        <v>0</v>
      </c>
      <c r="K493" s="11"/>
      <c r="L493" s="2">
        <v>0</v>
      </c>
      <c r="M493" s="11"/>
      <c r="N493" s="2">
        <v>0</v>
      </c>
      <c r="O493" s="11"/>
      <c r="P493" s="2">
        <v>0</v>
      </c>
      <c r="Q493" s="11"/>
      <c r="R493" s="2">
        <v>0</v>
      </c>
      <c r="S493" s="11"/>
      <c r="T493" s="2">
        <v>110369.89006352</v>
      </c>
      <c r="U493" s="11">
        <v>2.5240942847469035E-2</v>
      </c>
      <c r="V493" s="2">
        <v>0.10812246120000001</v>
      </c>
      <c r="W493" s="11">
        <v>8.5155223510951465E-9</v>
      </c>
      <c r="X493" s="2">
        <v>0</v>
      </c>
      <c r="Y493" s="11"/>
      <c r="Z493" s="2">
        <v>0</v>
      </c>
      <c r="AA493" s="11"/>
      <c r="AB493" s="2">
        <v>139211.96732211599</v>
      </c>
      <c r="AC493" s="11">
        <v>2.2216858251122983E-2</v>
      </c>
      <c r="AD493" s="2">
        <v>220859.90549999999</v>
      </c>
      <c r="AE493" s="11">
        <v>1.0426564080092047E-2</v>
      </c>
      <c r="AF493" s="2">
        <v>46149.830999999998</v>
      </c>
      <c r="AG493" s="11">
        <v>1.6032504430769392E-2</v>
      </c>
      <c r="AH493" s="2">
        <v>516591.7020080972</v>
      </c>
      <c r="AI493" s="11">
        <v>4.8290368458141671E-3</v>
      </c>
      <c r="AJ493" s="1"/>
    </row>
    <row r="494" spans="1:36" x14ac:dyDescent="0.3">
      <c r="A494" s="44" t="s">
        <v>87</v>
      </c>
      <c r="B494" s="2">
        <v>0</v>
      </c>
      <c r="C494" s="11"/>
      <c r="D494" s="2">
        <v>0</v>
      </c>
      <c r="E494" s="11"/>
      <c r="F494" s="2">
        <v>0</v>
      </c>
      <c r="G494" s="11"/>
      <c r="H494" s="2">
        <v>0</v>
      </c>
      <c r="I494" s="11"/>
      <c r="J494" s="2">
        <v>0</v>
      </c>
      <c r="K494" s="11"/>
      <c r="L494" s="2">
        <v>0</v>
      </c>
      <c r="M494" s="11"/>
      <c r="N494" s="2">
        <v>0</v>
      </c>
      <c r="O494" s="11"/>
      <c r="P494" s="2">
        <v>0</v>
      </c>
      <c r="Q494" s="11"/>
      <c r="R494" s="2">
        <v>0</v>
      </c>
      <c r="S494" s="11"/>
      <c r="T494" s="2">
        <v>110369.89006352</v>
      </c>
      <c r="U494" s="11">
        <v>2.5240942847469035E-2</v>
      </c>
      <c r="V494" s="2">
        <v>0.10812246120000001</v>
      </c>
      <c r="W494" s="11">
        <v>8.5155223510951465E-9</v>
      </c>
      <c r="X494" s="2">
        <v>0</v>
      </c>
      <c r="Y494" s="11"/>
      <c r="Z494" s="2">
        <v>0</v>
      </c>
      <c r="AA494" s="11"/>
      <c r="AB494" s="2">
        <v>139211.96732211599</v>
      </c>
      <c r="AC494" s="11">
        <v>2.2216858251122983E-2</v>
      </c>
      <c r="AD494" s="2">
        <v>220859.90549999999</v>
      </c>
      <c r="AE494" s="11">
        <v>1.0426564080092047E-2</v>
      </c>
      <c r="AF494" s="2">
        <v>46149.830999999998</v>
      </c>
      <c r="AG494" s="11">
        <v>1.6032504430769392E-2</v>
      </c>
      <c r="AH494" s="2">
        <v>516591.7020080972</v>
      </c>
      <c r="AI494" s="11">
        <v>4.8290368458141671E-3</v>
      </c>
      <c r="AJ494" s="1"/>
    </row>
    <row r="495" spans="1:36" x14ac:dyDescent="0.3">
      <c r="A495" s="39" t="s">
        <v>379</v>
      </c>
      <c r="B495" s="2">
        <v>0</v>
      </c>
      <c r="C495" s="11"/>
      <c r="D495" s="2">
        <v>0</v>
      </c>
      <c r="E495" s="11"/>
      <c r="F495" s="2">
        <v>0</v>
      </c>
      <c r="G495" s="11"/>
      <c r="H495" s="2">
        <v>0</v>
      </c>
      <c r="I495" s="11"/>
      <c r="J495" s="2">
        <v>0</v>
      </c>
      <c r="K495" s="11"/>
      <c r="L495" s="2">
        <v>0</v>
      </c>
      <c r="M495" s="11"/>
      <c r="N495" s="2">
        <v>344139.93216164305</v>
      </c>
      <c r="O495" s="11">
        <v>1.380226329607951E-2</v>
      </c>
      <c r="P495" s="2">
        <v>31969.278338383701</v>
      </c>
      <c r="Q495" s="11">
        <v>1.022935428828132E-2</v>
      </c>
      <c r="R495" s="2">
        <v>0</v>
      </c>
      <c r="S495" s="11"/>
      <c r="T495" s="2">
        <v>0</v>
      </c>
      <c r="U495" s="11"/>
      <c r="V495" s="2">
        <v>0</v>
      </c>
      <c r="W495" s="11"/>
      <c r="X495" s="2">
        <v>0</v>
      </c>
      <c r="Y495" s="11"/>
      <c r="Z495" s="2">
        <v>0</v>
      </c>
      <c r="AA495" s="11"/>
      <c r="AB495" s="2">
        <v>0</v>
      </c>
      <c r="AC495" s="11"/>
      <c r="AD495" s="2">
        <v>0</v>
      </c>
      <c r="AE495" s="11"/>
      <c r="AF495" s="2">
        <v>0</v>
      </c>
      <c r="AG495" s="11"/>
      <c r="AH495" s="2">
        <v>376109.2105000267</v>
      </c>
      <c r="AI495" s="11">
        <v>3.5158234801189996E-3</v>
      </c>
      <c r="AJ495" s="1"/>
    </row>
    <row r="496" spans="1:36" x14ac:dyDescent="0.3">
      <c r="A496" s="44" t="s">
        <v>98</v>
      </c>
      <c r="B496" s="2">
        <v>0</v>
      </c>
      <c r="C496" s="11"/>
      <c r="D496" s="2">
        <v>0</v>
      </c>
      <c r="E496" s="11"/>
      <c r="F496" s="2">
        <v>0</v>
      </c>
      <c r="G496" s="11"/>
      <c r="H496" s="2">
        <v>0</v>
      </c>
      <c r="I496" s="11"/>
      <c r="J496" s="2">
        <v>0</v>
      </c>
      <c r="K496" s="11"/>
      <c r="L496" s="2">
        <v>0</v>
      </c>
      <c r="M496" s="11"/>
      <c r="N496" s="2">
        <v>344139.93216164305</v>
      </c>
      <c r="O496" s="11">
        <v>1.380226329607951E-2</v>
      </c>
      <c r="P496" s="2">
        <v>31969.278338383701</v>
      </c>
      <c r="Q496" s="11">
        <v>1.022935428828132E-2</v>
      </c>
      <c r="R496" s="2">
        <v>0</v>
      </c>
      <c r="S496" s="11"/>
      <c r="T496" s="2">
        <v>0</v>
      </c>
      <c r="U496" s="11"/>
      <c r="V496" s="2">
        <v>0</v>
      </c>
      <c r="W496" s="11"/>
      <c r="X496" s="2">
        <v>0</v>
      </c>
      <c r="Y496" s="11"/>
      <c r="Z496" s="2">
        <v>0</v>
      </c>
      <c r="AA496" s="11"/>
      <c r="AB496" s="2">
        <v>0</v>
      </c>
      <c r="AC496" s="11"/>
      <c r="AD496" s="2">
        <v>0</v>
      </c>
      <c r="AE496" s="11"/>
      <c r="AF496" s="2">
        <v>0</v>
      </c>
      <c r="AG496" s="11"/>
      <c r="AH496" s="2">
        <v>376109.2105000267</v>
      </c>
      <c r="AI496" s="11">
        <v>3.5158234801189996E-3</v>
      </c>
      <c r="AJ496" s="1"/>
    </row>
    <row r="497" spans="1:36" x14ac:dyDescent="0.3">
      <c r="A497" s="39" t="s">
        <v>380</v>
      </c>
      <c r="B497" s="2">
        <v>0</v>
      </c>
      <c r="C497" s="11"/>
      <c r="D497" s="2">
        <v>0</v>
      </c>
      <c r="E497" s="11"/>
      <c r="F497" s="2">
        <v>0</v>
      </c>
      <c r="G497" s="11"/>
      <c r="H497" s="2">
        <v>0</v>
      </c>
      <c r="I497" s="11"/>
      <c r="J497" s="2">
        <v>0</v>
      </c>
      <c r="K497" s="11"/>
      <c r="L497" s="2">
        <v>0</v>
      </c>
      <c r="M497" s="11"/>
      <c r="N497" s="2">
        <v>0</v>
      </c>
      <c r="O497" s="11"/>
      <c r="P497" s="2">
        <v>0</v>
      </c>
      <c r="Q497" s="11"/>
      <c r="R497" s="2">
        <v>0</v>
      </c>
      <c r="S497" s="11"/>
      <c r="T497" s="2">
        <v>0</v>
      </c>
      <c r="U497" s="11"/>
      <c r="V497" s="2">
        <v>0</v>
      </c>
      <c r="W497" s="11"/>
      <c r="X497" s="2">
        <v>0</v>
      </c>
      <c r="Y497" s="11"/>
      <c r="Z497" s="2">
        <v>0</v>
      </c>
      <c r="AA497" s="11"/>
      <c r="AB497" s="2">
        <v>5694.0514235999999</v>
      </c>
      <c r="AC497" s="11">
        <v>9.0871450052864178E-4</v>
      </c>
      <c r="AD497" s="2">
        <v>45717.352424999997</v>
      </c>
      <c r="AE497" s="11">
        <v>2.1582681725425892E-3</v>
      </c>
      <c r="AF497" s="2">
        <v>18731.5646328</v>
      </c>
      <c r="AG497" s="11">
        <v>6.5073671227660456E-3</v>
      </c>
      <c r="AH497" s="2">
        <v>70142.968481399992</v>
      </c>
      <c r="AI497" s="11">
        <v>6.5568799877113238E-4</v>
      </c>
      <c r="AJ497" s="1"/>
    </row>
    <row r="498" spans="1:36" x14ac:dyDescent="0.3">
      <c r="A498" s="44" t="s">
        <v>87</v>
      </c>
      <c r="B498" s="2">
        <v>0</v>
      </c>
      <c r="C498" s="11"/>
      <c r="D498" s="2">
        <v>0</v>
      </c>
      <c r="E498" s="11"/>
      <c r="F498" s="2">
        <v>0</v>
      </c>
      <c r="G498" s="11"/>
      <c r="H498" s="2">
        <v>0</v>
      </c>
      <c r="I498" s="11"/>
      <c r="J498" s="2">
        <v>0</v>
      </c>
      <c r="K498" s="11"/>
      <c r="L498" s="2">
        <v>0</v>
      </c>
      <c r="M498" s="11"/>
      <c r="N498" s="2">
        <v>0</v>
      </c>
      <c r="O498" s="11"/>
      <c r="P498" s="2">
        <v>0</v>
      </c>
      <c r="Q498" s="11"/>
      <c r="R498" s="2">
        <v>0</v>
      </c>
      <c r="S498" s="11"/>
      <c r="T498" s="2">
        <v>0</v>
      </c>
      <c r="U498" s="11"/>
      <c r="V498" s="2">
        <v>0</v>
      </c>
      <c r="W498" s="11"/>
      <c r="X498" s="2">
        <v>0</v>
      </c>
      <c r="Y498" s="11"/>
      <c r="Z498" s="2">
        <v>0</v>
      </c>
      <c r="AA498" s="11"/>
      <c r="AB498" s="2">
        <v>5694.0514235999999</v>
      </c>
      <c r="AC498" s="11">
        <v>9.0871450052864178E-4</v>
      </c>
      <c r="AD498" s="2">
        <v>45717.352424999997</v>
      </c>
      <c r="AE498" s="11">
        <v>2.1582681725425892E-3</v>
      </c>
      <c r="AF498" s="2">
        <v>18731.5646328</v>
      </c>
      <c r="AG498" s="11">
        <v>6.5073671227660456E-3</v>
      </c>
      <c r="AH498" s="2">
        <v>70142.968481399992</v>
      </c>
      <c r="AI498" s="11">
        <v>6.5568799877113238E-4</v>
      </c>
      <c r="AJ498" s="1"/>
    </row>
    <row r="499" spans="1:36" x14ac:dyDescent="0.3">
      <c r="A499" s="39" t="s">
        <v>381</v>
      </c>
      <c r="B499" s="2">
        <v>0</v>
      </c>
      <c r="C499" s="11"/>
      <c r="D499" s="2">
        <v>0</v>
      </c>
      <c r="E499" s="11"/>
      <c r="F499" s="2">
        <v>0</v>
      </c>
      <c r="G499" s="11"/>
      <c r="H499" s="2">
        <v>0</v>
      </c>
      <c r="I499" s="11"/>
      <c r="J499" s="2">
        <v>0</v>
      </c>
      <c r="K499" s="11"/>
      <c r="L499" s="2">
        <v>0.4954018503</v>
      </c>
      <c r="M499" s="11">
        <v>7.0407021023519339E-8</v>
      </c>
      <c r="N499" s="2">
        <v>61265.635032533304</v>
      </c>
      <c r="O499" s="11">
        <v>2.4571528808326601E-3</v>
      </c>
      <c r="P499" s="2">
        <v>15408.1237371147</v>
      </c>
      <c r="Q499" s="11">
        <v>4.9302068991461676E-3</v>
      </c>
      <c r="R499" s="2">
        <v>0</v>
      </c>
      <c r="S499" s="11"/>
      <c r="T499" s="2">
        <v>0</v>
      </c>
      <c r="U499" s="11"/>
      <c r="V499" s="2">
        <v>0</v>
      </c>
      <c r="W499" s="11"/>
      <c r="X499" s="2">
        <v>22917.868074963601</v>
      </c>
      <c r="Y499" s="11">
        <v>7.1073621718379726E-3</v>
      </c>
      <c r="Z499" s="2">
        <v>0</v>
      </c>
      <c r="AA499" s="11"/>
      <c r="AB499" s="2">
        <v>0</v>
      </c>
      <c r="AC499" s="11"/>
      <c r="AD499" s="2">
        <v>0</v>
      </c>
      <c r="AE499" s="11"/>
      <c r="AF499" s="2">
        <v>0</v>
      </c>
      <c r="AG499" s="11"/>
      <c r="AH499" s="2">
        <v>99592.122246461891</v>
      </c>
      <c r="AI499" s="11">
        <v>9.3097513183333148E-4</v>
      </c>
      <c r="AJ499" s="1"/>
    </row>
    <row r="500" spans="1:36" x14ac:dyDescent="0.3">
      <c r="A500" s="44" t="s">
        <v>87</v>
      </c>
      <c r="B500" s="2">
        <v>0</v>
      </c>
      <c r="C500" s="11"/>
      <c r="D500" s="2">
        <v>0</v>
      </c>
      <c r="E500" s="11"/>
      <c r="F500" s="2">
        <v>0</v>
      </c>
      <c r="G500" s="11"/>
      <c r="H500" s="2">
        <v>0</v>
      </c>
      <c r="I500" s="11"/>
      <c r="J500" s="2">
        <v>0</v>
      </c>
      <c r="K500" s="11"/>
      <c r="L500" s="2">
        <v>0.4954018503</v>
      </c>
      <c r="M500" s="11">
        <v>7.0407021023519339E-8</v>
      </c>
      <c r="N500" s="2">
        <v>61265.635032533304</v>
      </c>
      <c r="O500" s="11">
        <v>2.4571528808326601E-3</v>
      </c>
      <c r="P500" s="2">
        <v>15408.1237371147</v>
      </c>
      <c r="Q500" s="11">
        <v>4.9302068991461676E-3</v>
      </c>
      <c r="R500" s="2">
        <v>0</v>
      </c>
      <c r="S500" s="11"/>
      <c r="T500" s="2">
        <v>0</v>
      </c>
      <c r="U500" s="11"/>
      <c r="V500" s="2">
        <v>0</v>
      </c>
      <c r="W500" s="11"/>
      <c r="X500" s="2">
        <v>22917.868074963601</v>
      </c>
      <c r="Y500" s="11">
        <v>7.1073621718379726E-3</v>
      </c>
      <c r="Z500" s="2">
        <v>0</v>
      </c>
      <c r="AA500" s="11"/>
      <c r="AB500" s="2">
        <v>0</v>
      </c>
      <c r="AC500" s="11"/>
      <c r="AD500" s="2">
        <v>0</v>
      </c>
      <c r="AE500" s="11"/>
      <c r="AF500" s="2">
        <v>0</v>
      </c>
      <c r="AG500" s="11"/>
      <c r="AH500" s="2">
        <v>99592.122246461891</v>
      </c>
      <c r="AI500" s="11">
        <v>9.3097513183333148E-4</v>
      </c>
      <c r="AJ500" s="1"/>
    </row>
    <row r="501" spans="1:36" x14ac:dyDescent="0.3">
      <c r="A501" s="39" t="s">
        <v>382</v>
      </c>
      <c r="B501" s="2">
        <v>0</v>
      </c>
      <c r="C501" s="11"/>
      <c r="D501" s="2">
        <v>10.9317738588</v>
      </c>
      <c r="E501" s="11">
        <v>8.0092227771804928E-6</v>
      </c>
      <c r="F501" s="2">
        <v>10.9317738588</v>
      </c>
      <c r="G501" s="11">
        <v>1.0811699349397908E-6</v>
      </c>
      <c r="H501" s="2">
        <v>10.9317738588</v>
      </c>
      <c r="I501" s="11">
        <v>3.0571878769752667E-6</v>
      </c>
      <c r="J501" s="2">
        <v>0</v>
      </c>
      <c r="K501" s="11"/>
      <c r="L501" s="2">
        <v>1.6785301036</v>
      </c>
      <c r="M501" s="11">
        <v>2.3855442651497765E-7</v>
      </c>
      <c r="N501" s="2">
        <v>2.7897170323</v>
      </c>
      <c r="O501" s="11">
        <v>1.1188590861718591E-7</v>
      </c>
      <c r="P501" s="2">
        <v>2.3130144828000003</v>
      </c>
      <c r="Q501" s="11">
        <v>7.401056842149292E-7</v>
      </c>
      <c r="R501" s="2">
        <v>0</v>
      </c>
      <c r="S501" s="11"/>
      <c r="T501" s="2">
        <v>6.1355858724000001</v>
      </c>
      <c r="U501" s="11">
        <v>1.4031722986392152E-6</v>
      </c>
      <c r="V501" s="2">
        <v>12.540980401000001</v>
      </c>
      <c r="W501" s="11">
        <v>9.8770410628944932E-7</v>
      </c>
      <c r="X501" s="2">
        <v>6.7654576864999996</v>
      </c>
      <c r="Y501" s="11">
        <v>2.0981252653570362E-6</v>
      </c>
      <c r="Z501" s="2">
        <v>0</v>
      </c>
      <c r="AA501" s="11"/>
      <c r="AB501" s="2">
        <v>0</v>
      </c>
      <c r="AC501" s="11"/>
      <c r="AD501" s="2">
        <v>82.247975080700002</v>
      </c>
      <c r="AE501" s="11">
        <v>3.8828404852175957E-6</v>
      </c>
      <c r="AF501" s="2">
        <v>0</v>
      </c>
      <c r="AG501" s="11"/>
      <c r="AH501" s="2">
        <v>147.26658223569999</v>
      </c>
      <c r="AI501" s="11">
        <v>1.37663022655786E-6</v>
      </c>
      <c r="AJ501" s="1"/>
    </row>
    <row r="502" spans="1:36" x14ac:dyDescent="0.3">
      <c r="A502" s="44" t="s">
        <v>87</v>
      </c>
      <c r="B502" s="2">
        <v>0</v>
      </c>
      <c r="C502" s="11"/>
      <c r="D502" s="2">
        <v>10.9317738588</v>
      </c>
      <c r="E502" s="11">
        <v>8.0092227771804928E-6</v>
      </c>
      <c r="F502" s="2">
        <v>10.9317738588</v>
      </c>
      <c r="G502" s="11">
        <v>1.0811699349397908E-6</v>
      </c>
      <c r="H502" s="2">
        <v>10.9317738588</v>
      </c>
      <c r="I502" s="11">
        <v>3.0571878769752667E-6</v>
      </c>
      <c r="J502" s="2">
        <v>0</v>
      </c>
      <c r="K502" s="11"/>
      <c r="L502" s="2">
        <v>1.6785301036</v>
      </c>
      <c r="M502" s="11">
        <v>2.3855442651497765E-7</v>
      </c>
      <c r="N502" s="2">
        <v>2.7897170323</v>
      </c>
      <c r="O502" s="11">
        <v>1.1188590861718591E-7</v>
      </c>
      <c r="P502" s="2">
        <v>2.3130144828000003</v>
      </c>
      <c r="Q502" s="11">
        <v>7.401056842149292E-7</v>
      </c>
      <c r="R502" s="2">
        <v>0</v>
      </c>
      <c r="S502" s="11"/>
      <c r="T502" s="2">
        <v>6.1355858724000001</v>
      </c>
      <c r="U502" s="11">
        <v>1.4031722986392152E-6</v>
      </c>
      <c r="V502" s="2">
        <v>12.540980401000001</v>
      </c>
      <c r="W502" s="11">
        <v>9.8770410628944932E-7</v>
      </c>
      <c r="X502" s="2">
        <v>6.7654576864999996</v>
      </c>
      <c r="Y502" s="11">
        <v>2.0981252653570362E-6</v>
      </c>
      <c r="Z502" s="2">
        <v>0</v>
      </c>
      <c r="AA502" s="11"/>
      <c r="AB502" s="2">
        <v>0</v>
      </c>
      <c r="AC502" s="11"/>
      <c r="AD502" s="2">
        <v>82.247975080700002</v>
      </c>
      <c r="AE502" s="11">
        <v>3.8828404852175957E-6</v>
      </c>
      <c r="AF502" s="2">
        <v>0</v>
      </c>
      <c r="AG502" s="11"/>
      <c r="AH502" s="2">
        <v>147.26658223569999</v>
      </c>
      <c r="AI502" s="11">
        <v>1.37663022655786E-6</v>
      </c>
      <c r="AJ502" s="1"/>
    </row>
    <row r="503" spans="1:36" x14ac:dyDescent="0.3">
      <c r="A503" s="39" t="s">
        <v>383</v>
      </c>
      <c r="B503" s="2">
        <v>0</v>
      </c>
      <c r="C503" s="11"/>
      <c r="D503" s="2">
        <v>0</v>
      </c>
      <c r="E503" s="11"/>
      <c r="F503" s="2">
        <v>0</v>
      </c>
      <c r="G503" s="11"/>
      <c r="H503" s="2">
        <v>0</v>
      </c>
      <c r="I503" s="11"/>
      <c r="J503" s="2">
        <v>0</v>
      </c>
      <c r="K503" s="11"/>
      <c r="L503" s="2">
        <v>0</v>
      </c>
      <c r="M503" s="11"/>
      <c r="N503" s="2">
        <v>0</v>
      </c>
      <c r="O503" s="11"/>
      <c r="P503" s="2">
        <v>0</v>
      </c>
      <c r="Q503" s="11"/>
      <c r="R503" s="2">
        <v>0</v>
      </c>
      <c r="S503" s="11"/>
      <c r="T503" s="2">
        <v>0</v>
      </c>
      <c r="U503" s="11"/>
      <c r="V503" s="2">
        <v>92465.666203794492</v>
      </c>
      <c r="W503" s="11">
        <v>7.2824225283850182E-3</v>
      </c>
      <c r="X503" s="2">
        <v>0</v>
      </c>
      <c r="Y503" s="11"/>
      <c r="Z503" s="2">
        <v>0</v>
      </c>
      <c r="AA503" s="11"/>
      <c r="AB503" s="2">
        <v>0</v>
      </c>
      <c r="AC503" s="11"/>
      <c r="AD503" s="2">
        <v>0</v>
      </c>
      <c r="AE503" s="11"/>
      <c r="AF503" s="2">
        <v>0</v>
      </c>
      <c r="AG503" s="11"/>
      <c r="AH503" s="2">
        <v>92465.666203794492</v>
      </c>
      <c r="AI503" s="11">
        <v>8.6435788135032514E-4</v>
      </c>
      <c r="AJ503" s="1"/>
    </row>
    <row r="504" spans="1:36" x14ac:dyDescent="0.3">
      <c r="A504" s="44" t="s">
        <v>98</v>
      </c>
      <c r="B504" s="2">
        <v>0</v>
      </c>
      <c r="C504" s="11"/>
      <c r="D504" s="2">
        <v>0</v>
      </c>
      <c r="E504" s="11"/>
      <c r="F504" s="2">
        <v>0</v>
      </c>
      <c r="G504" s="11"/>
      <c r="H504" s="2">
        <v>0</v>
      </c>
      <c r="I504" s="11"/>
      <c r="J504" s="2">
        <v>0</v>
      </c>
      <c r="K504" s="11"/>
      <c r="L504" s="2">
        <v>0</v>
      </c>
      <c r="M504" s="11"/>
      <c r="N504" s="2">
        <v>0</v>
      </c>
      <c r="O504" s="11"/>
      <c r="P504" s="2">
        <v>0</v>
      </c>
      <c r="Q504" s="11"/>
      <c r="R504" s="2">
        <v>0</v>
      </c>
      <c r="S504" s="11"/>
      <c r="T504" s="2">
        <v>0</v>
      </c>
      <c r="U504" s="11"/>
      <c r="V504" s="2">
        <v>92465.666203794492</v>
      </c>
      <c r="W504" s="11">
        <v>7.2824225283850182E-3</v>
      </c>
      <c r="X504" s="2">
        <v>0</v>
      </c>
      <c r="Y504" s="11"/>
      <c r="Z504" s="2">
        <v>0</v>
      </c>
      <c r="AA504" s="11"/>
      <c r="AB504" s="2">
        <v>0</v>
      </c>
      <c r="AC504" s="11"/>
      <c r="AD504" s="2">
        <v>0</v>
      </c>
      <c r="AE504" s="11"/>
      <c r="AF504" s="2">
        <v>0</v>
      </c>
      <c r="AG504" s="11"/>
      <c r="AH504" s="2">
        <v>92465.666203794492</v>
      </c>
      <c r="AI504" s="11">
        <v>8.6435788135032514E-4</v>
      </c>
      <c r="AJ504" s="1"/>
    </row>
    <row r="505" spans="1:36" x14ac:dyDescent="0.3">
      <c r="A505" s="39" t="s">
        <v>384</v>
      </c>
      <c r="B505" s="2">
        <v>0</v>
      </c>
      <c r="C505" s="11"/>
      <c r="D505" s="2">
        <v>0</v>
      </c>
      <c r="E505" s="11"/>
      <c r="F505" s="2">
        <v>149077.96998703701</v>
      </c>
      <c r="G505" s="11">
        <v>1.4744049885563014E-2</v>
      </c>
      <c r="H505" s="2">
        <v>25374.998983855003</v>
      </c>
      <c r="I505" s="11">
        <v>7.0963907846715094E-3</v>
      </c>
      <c r="J505" s="2">
        <v>0</v>
      </c>
      <c r="K505" s="11"/>
      <c r="L505" s="2">
        <v>0</v>
      </c>
      <c r="M505" s="11"/>
      <c r="N505" s="2">
        <v>0</v>
      </c>
      <c r="O505" s="11"/>
      <c r="P505" s="2">
        <v>0</v>
      </c>
      <c r="Q505" s="11"/>
      <c r="R505" s="2">
        <v>0</v>
      </c>
      <c r="S505" s="11"/>
      <c r="T505" s="2">
        <v>0</v>
      </c>
      <c r="U505" s="11"/>
      <c r="V505" s="2">
        <v>0</v>
      </c>
      <c r="W505" s="11"/>
      <c r="X505" s="2">
        <v>0</v>
      </c>
      <c r="Y505" s="11"/>
      <c r="Z505" s="2">
        <v>0</v>
      </c>
      <c r="AA505" s="11"/>
      <c r="AB505" s="2">
        <v>0</v>
      </c>
      <c r="AC505" s="11"/>
      <c r="AD505" s="2">
        <v>0</v>
      </c>
      <c r="AE505" s="11"/>
      <c r="AF505" s="2">
        <v>0</v>
      </c>
      <c r="AG505" s="11"/>
      <c r="AH505" s="2">
        <v>174452.96897089202</v>
      </c>
      <c r="AI505" s="11">
        <v>1.6307652866807149E-3</v>
      </c>
      <c r="AJ505" s="1"/>
    </row>
    <row r="506" spans="1:36" x14ac:dyDescent="0.3">
      <c r="A506" s="44" t="s">
        <v>98</v>
      </c>
      <c r="B506" s="2">
        <v>0</v>
      </c>
      <c r="C506" s="11"/>
      <c r="D506" s="2">
        <v>0</v>
      </c>
      <c r="E506" s="11"/>
      <c r="F506" s="2">
        <v>149077.96998703701</v>
      </c>
      <c r="G506" s="11">
        <v>1.4744049885563014E-2</v>
      </c>
      <c r="H506" s="2">
        <v>25374.998983855003</v>
      </c>
      <c r="I506" s="11">
        <v>7.0963907846715094E-3</v>
      </c>
      <c r="J506" s="2">
        <v>0</v>
      </c>
      <c r="K506" s="11"/>
      <c r="L506" s="2">
        <v>0</v>
      </c>
      <c r="M506" s="11"/>
      <c r="N506" s="2">
        <v>0</v>
      </c>
      <c r="O506" s="11"/>
      <c r="P506" s="2">
        <v>0</v>
      </c>
      <c r="Q506" s="11"/>
      <c r="R506" s="2">
        <v>0</v>
      </c>
      <c r="S506" s="11"/>
      <c r="T506" s="2">
        <v>0</v>
      </c>
      <c r="U506" s="11"/>
      <c r="V506" s="2">
        <v>0</v>
      </c>
      <c r="W506" s="11"/>
      <c r="X506" s="2">
        <v>0</v>
      </c>
      <c r="Y506" s="11"/>
      <c r="Z506" s="2">
        <v>0</v>
      </c>
      <c r="AA506" s="11"/>
      <c r="AB506" s="2">
        <v>0</v>
      </c>
      <c r="AC506" s="11"/>
      <c r="AD506" s="2">
        <v>0</v>
      </c>
      <c r="AE506" s="11"/>
      <c r="AF506" s="2">
        <v>0</v>
      </c>
      <c r="AG506" s="11"/>
      <c r="AH506" s="2">
        <v>174452.96897089202</v>
      </c>
      <c r="AI506" s="11">
        <v>1.6307652866807149E-3</v>
      </c>
      <c r="AJ506" s="1"/>
    </row>
    <row r="507" spans="1:36" x14ac:dyDescent="0.3">
      <c r="A507" s="39" t="s">
        <v>385</v>
      </c>
      <c r="B507" s="2">
        <v>0</v>
      </c>
      <c r="C507" s="11"/>
      <c r="D507" s="2">
        <v>0</v>
      </c>
      <c r="E507" s="11"/>
      <c r="F507" s="2">
        <v>0</v>
      </c>
      <c r="G507" s="11"/>
      <c r="H507" s="2">
        <v>0</v>
      </c>
      <c r="I507" s="11"/>
      <c r="J507" s="2">
        <v>0</v>
      </c>
      <c r="K507" s="11"/>
      <c r="L507" s="2">
        <v>0</v>
      </c>
      <c r="M507" s="11"/>
      <c r="N507" s="2">
        <v>87407.869900648904</v>
      </c>
      <c r="O507" s="11">
        <v>3.5056275711461437E-3</v>
      </c>
      <c r="P507" s="2">
        <v>58271.913267099204</v>
      </c>
      <c r="Q507" s="11">
        <v>1.8645527107487882E-2</v>
      </c>
      <c r="R507" s="2">
        <v>0</v>
      </c>
      <c r="S507" s="11"/>
      <c r="T507" s="2">
        <v>0</v>
      </c>
      <c r="U507" s="11"/>
      <c r="V507" s="2">
        <v>58392.951174686299</v>
      </c>
      <c r="W507" s="11">
        <v>4.598919367500013E-3</v>
      </c>
      <c r="X507" s="2">
        <v>29196.464261129</v>
      </c>
      <c r="Y507" s="11">
        <v>9.0545003995227483E-3</v>
      </c>
      <c r="Z507" s="2">
        <v>0</v>
      </c>
      <c r="AA507" s="11"/>
      <c r="AB507" s="2">
        <v>0</v>
      </c>
      <c r="AC507" s="11"/>
      <c r="AD507" s="2">
        <v>145679.81308605001</v>
      </c>
      <c r="AE507" s="11">
        <v>6.8773909093134706E-3</v>
      </c>
      <c r="AF507" s="2">
        <v>0</v>
      </c>
      <c r="AG507" s="11"/>
      <c r="AH507" s="2">
        <v>378949.0116896134</v>
      </c>
      <c r="AI507" s="11">
        <v>3.542369598699678E-3</v>
      </c>
      <c r="AJ507" s="1"/>
    </row>
    <row r="508" spans="1:36" x14ac:dyDescent="0.3">
      <c r="A508" s="44" t="s">
        <v>98</v>
      </c>
      <c r="B508" s="2">
        <v>0</v>
      </c>
      <c r="C508" s="11"/>
      <c r="D508" s="2">
        <v>0</v>
      </c>
      <c r="E508" s="11"/>
      <c r="F508" s="2">
        <v>0</v>
      </c>
      <c r="G508" s="11"/>
      <c r="H508" s="2">
        <v>0</v>
      </c>
      <c r="I508" s="11"/>
      <c r="J508" s="2">
        <v>0</v>
      </c>
      <c r="K508" s="11"/>
      <c r="L508" s="2">
        <v>0</v>
      </c>
      <c r="M508" s="11"/>
      <c r="N508" s="2">
        <v>87407.869900648904</v>
      </c>
      <c r="O508" s="11">
        <v>3.5056275711461437E-3</v>
      </c>
      <c r="P508" s="2">
        <v>58271.913267099204</v>
      </c>
      <c r="Q508" s="11">
        <v>1.8645527107487882E-2</v>
      </c>
      <c r="R508" s="2">
        <v>0</v>
      </c>
      <c r="S508" s="11"/>
      <c r="T508" s="2">
        <v>0</v>
      </c>
      <c r="U508" s="11"/>
      <c r="V508" s="2">
        <v>58392.951174686299</v>
      </c>
      <c r="W508" s="11">
        <v>4.598919367500013E-3</v>
      </c>
      <c r="X508" s="2">
        <v>29196.464261129</v>
      </c>
      <c r="Y508" s="11">
        <v>9.0545003995227483E-3</v>
      </c>
      <c r="Z508" s="2">
        <v>0</v>
      </c>
      <c r="AA508" s="11"/>
      <c r="AB508" s="2">
        <v>0</v>
      </c>
      <c r="AC508" s="11"/>
      <c r="AD508" s="2">
        <v>145679.81308605001</v>
      </c>
      <c r="AE508" s="11">
        <v>6.8773909093134706E-3</v>
      </c>
      <c r="AF508" s="2">
        <v>0</v>
      </c>
      <c r="AG508" s="11"/>
      <c r="AH508" s="2">
        <v>378949.0116896134</v>
      </c>
      <c r="AI508" s="11">
        <v>3.542369598699678E-3</v>
      </c>
      <c r="AJ508" s="1"/>
    </row>
    <row r="509" spans="1:36" x14ac:dyDescent="0.3">
      <c r="A509" s="39" t="s">
        <v>386</v>
      </c>
      <c r="B509" s="2">
        <v>0</v>
      </c>
      <c r="C509" s="11"/>
      <c r="D509" s="2">
        <v>0</v>
      </c>
      <c r="E509" s="11"/>
      <c r="F509" s="2">
        <v>0</v>
      </c>
      <c r="G509" s="11"/>
      <c r="H509" s="2">
        <v>0</v>
      </c>
      <c r="I509" s="11"/>
      <c r="J509" s="2">
        <v>0</v>
      </c>
      <c r="K509" s="11"/>
      <c r="L509" s="2">
        <v>0</v>
      </c>
      <c r="M509" s="11"/>
      <c r="N509" s="2">
        <v>0</v>
      </c>
      <c r="O509" s="11"/>
      <c r="P509" s="2">
        <v>0</v>
      </c>
      <c r="Q509" s="11"/>
      <c r="R509" s="2">
        <v>0</v>
      </c>
      <c r="S509" s="11"/>
      <c r="T509" s="2">
        <v>0</v>
      </c>
      <c r="U509" s="11"/>
      <c r="V509" s="2">
        <v>15681.378208367099</v>
      </c>
      <c r="W509" s="11">
        <v>1.2350359504147727E-3</v>
      </c>
      <c r="X509" s="2">
        <v>3920.3163715004998</v>
      </c>
      <c r="Y509" s="11">
        <v>1.2157809875377778E-3</v>
      </c>
      <c r="Z509" s="2">
        <v>0</v>
      </c>
      <c r="AA509" s="11"/>
      <c r="AB509" s="2">
        <v>0</v>
      </c>
      <c r="AC509" s="11"/>
      <c r="AD509" s="2">
        <v>0</v>
      </c>
      <c r="AE509" s="11"/>
      <c r="AF509" s="2">
        <v>0</v>
      </c>
      <c r="AG509" s="11"/>
      <c r="AH509" s="2">
        <v>19601.694579867602</v>
      </c>
      <c r="AI509" s="11">
        <v>1.8323427379616101E-4</v>
      </c>
      <c r="AJ509" s="1"/>
    </row>
    <row r="510" spans="1:36" x14ac:dyDescent="0.3">
      <c r="A510" s="44" t="s">
        <v>98</v>
      </c>
      <c r="B510" s="2">
        <v>0</v>
      </c>
      <c r="C510" s="11"/>
      <c r="D510" s="2">
        <v>0</v>
      </c>
      <c r="E510" s="11"/>
      <c r="F510" s="2">
        <v>0</v>
      </c>
      <c r="G510" s="11"/>
      <c r="H510" s="2">
        <v>0</v>
      </c>
      <c r="I510" s="11"/>
      <c r="J510" s="2">
        <v>0</v>
      </c>
      <c r="K510" s="11"/>
      <c r="L510" s="2">
        <v>0</v>
      </c>
      <c r="M510" s="11"/>
      <c r="N510" s="2">
        <v>0</v>
      </c>
      <c r="O510" s="11"/>
      <c r="P510" s="2">
        <v>0</v>
      </c>
      <c r="Q510" s="11"/>
      <c r="R510" s="2">
        <v>0</v>
      </c>
      <c r="S510" s="11"/>
      <c r="T510" s="2">
        <v>0</v>
      </c>
      <c r="U510" s="11"/>
      <c r="V510" s="2">
        <v>15681.378208367099</v>
      </c>
      <c r="W510" s="11">
        <v>1.2350359504147727E-3</v>
      </c>
      <c r="X510" s="2">
        <v>3920.3163715004998</v>
      </c>
      <c r="Y510" s="11">
        <v>1.2157809875377778E-3</v>
      </c>
      <c r="Z510" s="2">
        <v>0</v>
      </c>
      <c r="AA510" s="11"/>
      <c r="AB510" s="2">
        <v>0</v>
      </c>
      <c r="AC510" s="11"/>
      <c r="AD510" s="2">
        <v>0</v>
      </c>
      <c r="AE510" s="11"/>
      <c r="AF510" s="2">
        <v>0</v>
      </c>
      <c r="AG510" s="11"/>
      <c r="AH510" s="2">
        <v>19601.694579867602</v>
      </c>
      <c r="AI510" s="11">
        <v>1.8323427379616101E-4</v>
      </c>
      <c r="AJ510" s="1"/>
    </row>
    <row r="511" spans="1:36" x14ac:dyDescent="0.3">
      <c r="A511" s="39" t="s">
        <v>387</v>
      </c>
      <c r="B511" s="2">
        <v>0</v>
      </c>
      <c r="C511" s="11"/>
      <c r="D511" s="2">
        <v>0</v>
      </c>
      <c r="E511" s="11"/>
      <c r="F511" s="2">
        <v>0</v>
      </c>
      <c r="G511" s="11"/>
      <c r="H511" s="2">
        <v>0</v>
      </c>
      <c r="I511" s="11"/>
      <c r="J511" s="2">
        <v>0</v>
      </c>
      <c r="K511" s="11"/>
      <c r="L511" s="2">
        <v>0</v>
      </c>
      <c r="M511" s="11"/>
      <c r="N511" s="2">
        <v>0</v>
      </c>
      <c r="O511" s="11"/>
      <c r="P511" s="2">
        <v>0</v>
      </c>
      <c r="Q511" s="11"/>
      <c r="R511" s="2">
        <v>0</v>
      </c>
      <c r="S511" s="11"/>
      <c r="T511" s="2">
        <v>0</v>
      </c>
      <c r="U511" s="11"/>
      <c r="V511" s="2">
        <v>0</v>
      </c>
      <c r="W511" s="11"/>
      <c r="X511" s="2">
        <v>0</v>
      </c>
      <c r="Y511" s="11"/>
      <c r="Z511" s="2">
        <v>0</v>
      </c>
      <c r="AA511" s="11"/>
      <c r="AB511" s="2">
        <v>0</v>
      </c>
      <c r="AC511" s="11"/>
      <c r="AD511" s="2">
        <v>158795.18971358499</v>
      </c>
      <c r="AE511" s="11">
        <v>7.4965540595102135E-3</v>
      </c>
      <c r="AF511" s="2">
        <v>0</v>
      </c>
      <c r="AG511" s="11"/>
      <c r="AH511" s="2">
        <v>158795.18971358499</v>
      </c>
      <c r="AI511" s="11">
        <v>1.4843982570454321E-3</v>
      </c>
      <c r="AJ511" s="1"/>
    </row>
    <row r="512" spans="1:36" x14ac:dyDescent="0.3">
      <c r="A512" s="44" t="s">
        <v>98</v>
      </c>
      <c r="B512" s="2">
        <v>0</v>
      </c>
      <c r="C512" s="11"/>
      <c r="D512" s="2">
        <v>0</v>
      </c>
      <c r="E512" s="11"/>
      <c r="F512" s="2">
        <v>0</v>
      </c>
      <c r="G512" s="11"/>
      <c r="H512" s="2">
        <v>0</v>
      </c>
      <c r="I512" s="11"/>
      <c r="J512" s="2">
        <v>0</v>
      </c>
      <c r="K512" s="11"/>
      <c r="L512" s="2">
        <v>0</v>
      </c>
      <c r="M512" s="11"/>
      <c r="N512" s="2">
        <v>0</v>
      </c>
      <c r="O512" s="11"/>
      <c r="P512" s="2">
        <v>0</v>
      </c>
      <c r="Q512" s="11"/>
      <c r="R512" s="2">
        <v>0</v>
      </c>
      <c r="S512" s="11"/>
      <c r="T512" s="2">
        <v>0</v>
      </c>
      <c r="U512" s="11"/>
      <c r="V512" s="2">
        <v>0</v>
      </c>
      <c r="W512" s="11"/>
      <c r="X512" s="2">
        <v>0</v>
      </c>
      <c r="Y512" s="11"/>
      <c r="Z512" s="2">
        <v>0</v>
      </c>
      <c r="AA512" s="11"/>
      <c r="AB512" s="2">
        <v>0</v>
      </c>
      <c r="AC512" s="11"/>
      <c r="AD512" s="2">
        <v>158795.18971358499</v>
      </c>
      <c r="AE512" s="11">
        <v>7.4965540595102135E-3</v>
      </c>
      <c r="AF512" s="2">
        <v>0</v>
      </c>
      <c r="AG512" s="11"/>
      <c r="AH512" s="2">
        <v>158795.18971358499</v>
      </c>
      <c r="AI512" s="11">
        <v>1.4843982570454321E-3</v>
      </c>
      <c r="AJ512" s="1"/>
    </row>
    <row r="513" spans="1:36" x14ac:dyDescent="0.3">
      <c r="A513" s="39" t="s">
        <v>388</v>
      </c>
      <c r="B513" s="2">
        <v>0</v>
      </c>
      <c r="C513" s="11"/>
      <c r="D513" s="2">
        <v>0</v>
      </c>
      <c r="E513" s="11"/>
      <c r="F513" s="2">
        <v>0</v>
      </c>
      <c r="G513" s="11"/>
      <c r="H513" s="2">
        <v>0</v>
      </c>
      <c r="I513" s="11"/>
      <c r="J513" s="2">
        <v>0</v>
      </c>
      <c r="K513" s="11"/>
      <c r="L513" s="2">
        <v>0</v>
      </c>
      <c r="M513" s="11"/>
      <c r="N513" s="2">
        <v>167315.58807211102</v>
      </c>
      <c r="O513" s="11">
        <v>6.7104499777287082E-3</v>
      </c>
      <c r="P513" s="2">
        <v>111543.69878221699</v>
      </c>
      <c r="Q513" s="11">
        <v>3.5691140769313935E-2</v>
      </c>
      <c r="R513" s="2">
        <v>0</v>
      </c>
      <c r="S513" s="11"/>
      <c r="T513" s="2">
        <v>0</v>
      </c>
      <c r="U513" s="11"/>
      <c r="V513" s="2">
        <v>0</v>
      </c>
      <c r="W513" s="11"/>
      <c r="X513" s="2">
        <v>0</v>
      </c>
      <c r="Y513" s="11"/>
      <c r="Z513" s="2">
        <v>0</v>
      </c>
      <c r="AA513" s="11"/>
      <c r="AB513" s="2">
        <v>0</v>
      </c>
      <c r="AC513" s="11"/>
      <c r="AD513" s="2">
        <v>0</v>
      </c>
      <c r="AE513" s="11"/>
      <c r="AF513" s="2">
        <v>0</v>
      </c>
      <c r="AG513" s="11"/>
      <c r="AH513" s="2">
        <v>278859.28685432806</v>
      </c>
      <c r="AI513" s="11">
        <v>2.6067429379574214E-3</v>
      </c>
      <c r="AJ513" s="1"/>
    </row>
    <row r="514" spans="1:36" x14ac:dyDescent="0.3">
      <c r="A514" s="44" t="s">
        <v>98</v>
      </c>
      <c r="B514" s="2">
        <v>0</v>
      </c>
      <c r="C514" s="11"/>
      <c r="D514" s="2">
        <v>0</v>
      </c>
      <c r="E514" s="11"/>
      <c r="F514" s="2">
        <v>0</v>
      </c>
      <c r="G514" s="11"/>
      <c r="H514" s="2">
        <v>0</v>
      </c>
      <c r="I514" s="11"/>
      <c r="J514" s="2">
        <v>0</v>
      </c>
      <c r="K514" s="11"/>
      <c r="L514" s="2">
        <v>0</v>
      </c>
      <c r="M514" s="11"/>
      <c r="N514" s="2">
        <v>167315.58807211102</v>
      </c>
      <c r="O514" s="11">
        <v>6.7104499777287082E-3</v>
      </c>
      <c r="P514" s="2">
        <v>111543.69878221699</v>
      </c>
      <c r="Q514" s="11">
        <v>3.5691140769313935E-2</v>
      </c>
      <c r="R514" s="2">
        <v>0</v>
      </c>
      <c r="S514" s="11"/>
      <c r="T514" s="2">
        <v>0</v>
      </c>
      <c r="U514" s="11"/>
      <c r="V514" s="2">
        <v>0</v>
      </c>
      <c r="W514" s="11"/>
      <c r="X514" s="2">
        <v>0</v>
      </c>
      <c r="Y514" s="11"/>
      <c r="Z514" s="2">
        <v>0</v>
      </c>
      <c r="AA514" s="11"/>
      <c r="AB514" s="2">
        <v>0</v>
      </c>
      <c r="AC514" s="11"/>
      <c r="AD514" s="2">
        <v>0</v>
      </c>
      <c r="AE514" s="11"/>
      <c r="AF514" s="2">
        <v>0</v>
      </c>
      <c r="AG514" s="11"/>
      <c r="AH514" s="2">
        <v>278859.28685432806</v>
      </c>
      <c r="AI514" s="11">
        <v>2.6067429379574214E-3</v>
      </c>
      <c r="AJ514" s="1"/>
    </row>
    <row r="515" spans="1:36" x14ac:dyDescent="0.3">
      <c r="A515" s="39" t="s">
        <v>389</v>
      </c>
      <c r="B515" s="2">
        <v>0</v>
      </c>
      <c r="C515" s="11"/>
      <c r="D515" s="2">
        <v>0</v>
      </c>
      <c r="E515" s="11"/>
      <c r="F515" s="2">
        <v>0</v>
      </c>
      <c r="G515" s="11"/>
      <c r="H515" s="2">
        <v>0</v>
      </c>
      <c r="I515" s="11"/>
      <c r="J515" s="2">
        <v>0</v>
      </c>
      <c r="K515" s="11"/>
      <c r="L515" s="2">
        <v>0</v>
      </c>
      <c r="M515" s="11"/>
      <c r="N515" s="2">
        <v>6.6803686099999995E-2</v>
      </c>
      <c r="O515" s="11">
        <v>2.6792649690759E-9</v>
      </c>
      <c r="P515" s="2">
        <v>6.6803686099999995E-2</v>
      </c>
      <c r="Q515" s="11">
        <v>2.1375476970325108E-8</v>
      </c>
      <c r="R515" s="2">
        <v>0</v>
      </c>
      <c r="S515" s="11"/>
      <c r="T515" s="2">
        <v>0</v>
      </c>
      <c r="U515" s="11"/>
      <c r="V515" s="2">
        <v>0</v>
      </c>
      <c r="W515" s="11"/>
      <c r="X515" s="2">
        <v>0</v>
      </c>
      <c r="Y515" s="11"/>
      <c r="Z515" s="2">
        <v>0</v>
      </c>
      <c r="AA515" s="11"/>
      <c r="AB515" s="2">
        <v>0</v>
      </c>
      <c r="AC515" s="11"/>
      <c r="AD515" s="2">
        <v>0</v>
      </c>
      <c r="AE515" s="11"/>
      <c r="AF515" s="2">
        <v>0</v>
      </c>
      <c r="AG515" s="11"/>
      <c r="AH515" s="2">
        <v>0.13360737219999999</v>
      </c>
      <c r="AI515" s="11">
        <v>1.2489455806552899E-9</v>
      </c>
      <c r="AJ515" s="1"/>
    </row>
    <row r="516" spans="1:36" x14ac:dyDescent="0.3">
      <c r="A516" s="44" t="s">
        <v>87</v>
      </c>
      <c r="B516" s="2">
        <v>0</v>
      </c>
      <c r="C516" s="11"/>
      <c r="D516" s="2">
        <v>0</v>
      </c>
      <c r="E516" s="11"/>
      <c r="F516" s="2">
        <v>0</v>
      </c>
      <c r="G516" s="11"/>
      <c r="H516" s="2">
        <v>0</v>
      </c>
      <c r="I516" s="11"/>
      <c r="J516" s="2">
        <v>0</v>
      </c>
      <c r="K516" s="11"/>
      <c r="L516" s="2">
        <v>0</v>
      </c>
      <c r="M516" s="11"/>
      <c r="N516" s="2">
        <v>6.6803686099999995E-2</v>
      </c>
      <c r="O516" s="11">
        <v>2.6792649690759E-9</v>
      </c>
      <c r="P516" s="2">
        <v>6.6803686099999995E-2</v>
      </c>
      <c r="Q516" s="11">
        <v>2.1375476970325108E-8</v>
      </c>
      <c r="R516" s="2">
        <v>0</v>
      </c>
      <c r="S516" s="11"/>
      <c r="T516" s="2">
        <v>0</v>
      </c>
      <c r="U516" s="11"/>
      <c r="V516" s="2">
        <v>0</v>
      </c>
      <c r="W516" s="11"/>
      <c r="X516" s="2">
        <v>0</v>
      </c>
      <c r="Y516" s="11"/>
      <c r="Z516" s="2">
        <v>0</v>
      </c>
      <c r="AA516" s="11"/>
      <c r="AB516" s="2">
        <v>0</v>
      </c>
      <c r="AC516" s="11"/>
      <c r="AD516" s="2">
        <v>0</v>
      </c>
      <c r="AE516" s="11"/>
      <c r="AF516" s="2">
        <v>0</v>
      </c>
      <c r="AG516" s="11"/>
      <c r="AH516" s="2">
        <v>0.13360737219999999</v>
      </c>
      <c r="AI516" s="11">
        <v>1.2489455806552899E-9</v>
      </c>
      <c r="AJ516" s="1"/>
    </row>
    <row r="517" spans="1:36" x14ac:dyDescent="0.3">
      <c r="A517" s="39" t="s">
        <v>390</v>
      </c>
      <c r="B517" s="2">
        <v>0</v>
      </c>
      <c r="C517" s="11"/>
      <c r="D517" s="2">
        <v>0</v>
      </c>
      <c r="E517" s="11"/>
      <c r="F517" s="2">
        <v>0</v>
      </c>
      <c r="G517" s="11"/>
      <c r="H517" s="2">
        <v>0</v>
      </c>
      <c r="I517" s="11"/>
      <c r="J517" s="2">
        <v>0</v>
      </c>
      <c r="K517" s="11"/>
      <c r="L517" s="2">
        <v>0</v>
      </c>
      <c r="M517" s="11"/>
      <c r="N517" s="2">
        <v>0</v>
      </c>
      <c r="O517" s="11"/>
      <c r="P517" s="2">
        <v>0</v>
      </c>
      <c r="Q517" s="11"/>
      <c r="R517" s="2">
        <v>0</v>
      </c>
      <c r="S517" s="11"/>
      <c r="T517" s="2">
        <v>0</v>
      </c>
      <c r="U517" s="11"/>
      <c r="V517" s="2">
        <v>8211.541740102999</v>
      </c>
      <c r="W517" s="11">
        <v>6.4672563358923816E-4</v>
      </c>
      <c r="X517" s="2">
        <v>3947.8568184164001</v>
      </c>
      <c r="Y517" s="11">
        <v>1.2243219185687673E-3</v>
      </c>
      <c r="Z517" s="2">
        <v>0</v>
      </c>
      <c r="AA517" s="11"/>
      <c r="AB517" s="2">
        <v>0</v>
      </c>
      <c r="AC517" s="11"/>
      <c r="AD517" s="2">
        <v>0</v>
      </c>
      <c r="AE517" s="11"/>
      <c r="AF517" s="2">
        <v>0</v>
      </c>
      <c r="AG517" s="11"/>
      <c r="AH517" s="2">
        <v>12159.3985585194</v>
      </c>
      <c r="AI517" s="11">
        <v>1.1366458933385942E-4</v>
      </c>
      <c r="AJ517" s="1"/>
    </row>
    <row r="518" spans="1:36" x14ac:dyDescent="0.3">
      <c r="A518" s="44" t="s">
        <v>98</v>
      </c>
      <c r="B518" s="2">
        <v>0</v>
      </c>
      <c r="C518" s="11"/>
      <c r="D518" s="2">
        <v>0</v>
      </c>
      <c r="E518" s="11"/>
      <c r="F518" s="2">
        <v>0</v>
      </c>
      <c r="G518" s="11"/>
      <c r="H518" s="2">
        <v>0</v>
      </c>
      <c r="I518" s="11"/>
      <c r="J518" s="2">
        <v>0</v>
      </c>
      <c r="K518" s="11"/>
      <c r="L518" s="2">
        <v>0</v>
      </c>
      <c r="M518" s="11"/>
      <c r="N518" s="2">
        <v>0</v>
      </c>
      <c r="O518" s="11"/>
      <c r="P518" s="2">
        <v>0</v>
      </c>
      <c r="Q518" s="11"/>
      <c r="R518" s="2">
        <v>0</v>
      </c>
      <c r="S518" s="11"/>
      <c r="T518" s="2">
        <v>0</v>
      </c>
      <c r="U518" s="11"/>
      <c r="V518" s="2">
        <v>8211.541740102999</v>
      </c>
      <c r="W518" s="11">
        <v>6.4672563358923816E-4</v>
      </c>
      <c r="X518" s="2">
        <v>3947.8568184164001</v>
      </c>
      <c r="Y518" s="11">
        <v>1.2243219185687673E-3</v>
      </c>
      <c r="Z518" s="2">
        <v>0</v>
      </c>
      <c r="AA518" s="11"/>
      <c r="AB518" s="2">
        <v>0</v>
      </c>
      <c r="AC518" s="11"/>
      <c r="AD518" s="2">
        <v>0</v>
      </c>
      <c r="AE518" s="11"/>
      <c r="AF518" s="2">
        <v>0</v>
      </c>
      <c r="AG518" s="11"/>
      <c r="AH518" s="2">
        <v>12159.3985585194</v>
      </c>
      <c r="AI518" s="11">
        <v>1.1366458933385942E-4</v>
      </c>
      <c r="AJ518" s="1"/>
    </row>
    <row r="519" spans="1:36" x14ac:dyDescent="0.3">
      <c r="A519" s="39" t="s">
        <v>391</v>
      </c>
      <c r="B519" s="2">
        <v>0</v>
      </c>
      <c r="C519" s="11"/>
      <c r="D519" s="2">
        <v>0</v>
      </c>
      <c r="E519" s="11"/>
      <c r="F519" s="2">
        <v>0</v>
      </c>
      <c r="G519" s="11"/>
      <c r="H519" s="2">
        <v>0</v>
      </c>
      <c r="I519" s="11"/>
      <c r="J519" s="2">
        <v>0</v>
      </c>
      <c r="K519" s="11"/>
      <c r="L519" s="2">
        <v>0</v>
      </c>
      <c r="M519" s="11"/>
      <c r="N519" s="2">
        <v>0</v>
      </c>
      <c r="O519" s="11"/>
      <c r="P519" s="2">
        <v>0</v>
      </c>
      <c r="Q519" s="11"/>
      <c r="R519" s="2">
        <v>0</v>
      </c>
      <c r="S519" s="11"/>
      <c r="T519" s="2">
        <v>0</v>
      </c>
      <c r="U519" s="11"/>
      <c r="V519" s="2">
        <v>86767.651422865601</v>
      </c>
      <c r="W519" s="11">
        <v>6.8336575660880774E-3</v>
      </c>
      <c r="X519" s="2">
        <v>86767.651422865601</v>
      </c>
      <c r="Y519" s="11">
        <v>2.6908660153070443E-2</v>
      </c>
      <c r="Z519" s="2">
        <v>0</v>
      </c>
      <c r="AA519" s="11"/>
      <c r="AB519" s="2">
        <v>0</v>
      </c>
      <c r="AC519" s="11"/>
      <c r="AD519" s="2">
        <v>0</v>
      </c>
      <c r="AE519" s="11"/>
      <c r="AF519" s="2">
        <v>0</v>
      </c>
      <c r="AG519" s="11"/>
      <c r="AH519" s="2">
        <v>173535.3028457312</v>
      </c>
      <c r="AI519" s="11">
        <v>1.6221870545617492E-3</v>
      </c>
      <c r="AJ519" s="1"/>
    </row>
    <row r="520" spans="1:36" x14ac:dyDescent="0.3">
      <c r="A520" s="44" t="s">
        <v>98</v>
      </c>
      <c r="B520" s="2">
        <v>0</v>
      </c>
      <c r="C520" s="11"/>
      <c r="D520" s="2">
        <v>0</v>
      </c>
      <c r="E520" s="11"/>
      <c r="F520" s="2">
        <v>0</v>
      </c>
      <c r="G520" s="11"/>
      <c r="H520" s="2">
        <v>0</v>
      </c>
      <c r="I520" s="11"/>
      <c r="J520" s="2">
        <v>0</v>
      </c>
      <c r="K520" s="11"/>
      <c r="L520" s="2">
        <v>0</v>
      </c>
      <c r="M520" s="11"/>
      <c r="N520" s="2">
        <v>0</v>
      </c>
      <c r="O520" s="11"/>
      <c r="P520" s="2">
        <v>0</v>
      </c>
      <c r="Q520" s="11"/>
      <c r="R520" s="2">
        <v>0</v>
      </c>
      <c r="S520" s="11"/>
      <c r="T520" s="2">
        <v>0</v>
      </c>
      <c r="U520" s="11"/>
      <c r="V520" s="2">
        <v>86767.651422865601</v>
      </c>
      <c r="W520" s="11">
        <v>6.8336575660880774E-3</v>
      </c>
      <c r="X520" s="2">
        <v>86767.651422865601</v>
      </c>
      <c r="Y520" s="11">
        <v>2.6908660153070443E-2</v>
      </c>
      <c r="Z520" s="2">
        <v>0</v>
      </c>
      <c r="AA520" s="11"/>
      <c r="AB520" s="2">
        <v>0</v>
      </c>
      <c r="AC520" s="11"/>
      <c r="AD520" s="2">
        <v>0</v>
      </c>
      <c r="AE520" s="11"/>
      <c r="AF520" s="2">
        <v>0</v>
      </c>
      <c r="AG520" s="11"/>
      <c r="AH520" s="2">
        <v>173535.3028457312</v>
      </c>
      <c r="AI520" s="11">
        <v>1.6221870545617492E-3</v>
      </c>
      <c r="AJ520" s="1"/>
    </row>
    <row r="521" spans="1:36" x14ac:dyDescent="0.3">
      <c r="A521" s="39" t="s">
        <v>392</v>
      </c>
      <c r="B521" s="2">
        <v>0</v>
      </c>
      <c r="C521" s="11"/>
      <c r="D521" s="2">
        <v>0</v>
      </c>
      <c r="E521" s="11"/>
      <c r="F521" s="2">
        <v>0</v>
      </c>
      <c r="G521" s="11"/>
      <c r="H521" s="2">
        <v>0</v>
      </c>
      <c r="I521" s="11"/>
      <c r="J521" s="2">
        <v>0</v>
      </c>
      <c r="K521" s="11"/>
      <c r="L521" s="2">
        <v>0</v>
      </c>
      <c r="M521" s="11"/>
      <c r="N521" s="2">
        <v>0</v>
      </c>
      <c r="O521" s="11"/>
      <c r="P521" s="2">
        <v>0</v>
      </c>
      <c r="Q521" s="11"/>
      <c r="R521" s="2">
        <v>0</v>
      </c>
      <c r="S521" s="11"/>
      <c r="T521" s="2">
        <v>0</v>
      </c>
      <c r="U521" s="11"/>
      <c r="V521" s="2">
        <v>25877.724691503699</v>
      </c>
      <c r="W521" s="11">
        <v>2.0380810847282719E-3</v>
      </c>
      <c r="X521" s="2">
        <v>16265.998430899401</v>
      </c>
      <c r="Y521" s="11">
        <v>5.0444631916371583E-3</v>
      </c>
      <c r="Z521" s="2">
        <v>0</v>
      </c>
      <c r="AA521" s="11"/>
      <c r="AB521" s="2">
        <v>0</v>
      </c>
      <c r="AC521" s="11"/>
      <c r="AD521" s="2">
        <v>0</v>
      </c>
      <c r="AE521" s="11"/>
      <c r="AF521" s="2">
        <v>0</v>
      </c>
      <c r="AG521" s="11"/>
      <c r="AH521" s="2">
        <v>42143.723122403098</v>
      </c>
      <c r="AI521" s="11">
        <v>3.9395443439524142E-4</v>
      </c>
      <c r="AJ521" s="1"/>
    </row>
    <row r="522" spans="1:36" x14ac:dyDescent="0.3">
      <c r="A522" s="44" t="s">
        <v>87</v>
      </c>
      <c r="B522" s="2">
        <v>0</v>
      </c>
      <c r="C522" s="11"/>
      <c r="D522" s="2">
        <v>0</v>
      </c>
      <c r="E522" s="11"/>
      <c r="F522" s="2">
        <v>0</v>
      </c>
      <c r="G522" s="11"/>
      <c r="H522" s="2">
        <v>0</v>
      </c>
      <c r="I522" s="11"/>
      <c r="J522" s="2">
        <v>0</v>
      </c>
      <c r="K522" s="11"/>
      <c r="L522" s="2">
        <v>0</v>
      </c>
      <c r="M522" s="11"/>
      <c r="N522" s="2">
        <v>0</v>
      </c>
      <c r="O522" s="11"/>
      <c r="P522" s="2">
        <v>0</v>
      </c>
      <c r="Q522" s="11"/>
      <c r="R522" s="2">
        <v>0</v>
      </c>
      <c r="S522" s="11"/>
      <c r="T522" s="2">
        <v>0</v>
      </c>
      <c r="U522" s="11"/>
      <c r="V522" s="2">
        <v>25877.724691503699</v>
      </c>
      <c r="W522" s="11">
        <v>2.0380810847282719E-3</v>
      </c>
      <c r="X522" s="2">
        <v>16265.998430899401</v>
      </c>
      <c r="Y522" s="11">
        <v>5.0444631916371583E-3</v>
      </c>
      <c r="Z522" s="2">
        <v>0</v>
      </c>
      <c r="AA522" s="11"/>
      <c r="AB522" s="2">
        <v>0</v>
      </c>
      <c r="AC522" s="11"/>
      <c r="AD522" s="2">
        <v>0</v>
      </c>
      <c r="AE522" s="11"/>
      <c r="AF522" s="2">
        <v>0</v>
      </c>
      <c r="AG522" s="11"/>
      <c r="AH522" s="2">
        <v>42143.723122403098</v>
      </c>
      <c r="AI522" s="11">
        <v>3.9395443439524142E-4</v>
      </c>
      <c r="AJ522" s="1"/>
    </row>
    <row r="523" spans="1:36" x14ac:dyDescent="0.3">
      <c r="A523" s="39" t="s">
        <v>393</v>
      </c>
      <c r="B523" s="2">
        <v>0</v>
      </c>
      <c r="C523" s="11"/>
      <c r="D523" s="2">
        <v>0</v>
      </c>
      <c r="E523" s="11"/>
      <c r="F523" s="2">
        <v>0</v>
      </c>
      <c r="G523" s="11"/>
      <c r="H523" s="2">
        <v>0</v>
      </c>
      <c r="I523" s="11"/>
      <c r="J523" s="2">
        <v>0</v>
      </c>
      <c r="K523" s="11"/>
      <c r="L523" s="2">
        <v>0</v>
      </c>
      <c r="M523" s="11"/>
      <c r="N523" s="2">
        <v>0</v>
      </c>
      <c r="O523" s="11"/>
      <c r="P523" s="2">
        <v>0</v>
      </c>
      <c r="Q523" s="11"/>
      <c r="R523" s="2">
        <v>0</v>
      </c>
      <c r="S523" s="11"/>
      <c r="T523" s="2">
        <v>0</v>
      </c>
      <c r="U523" s="11"/>
      <c r="V523" s="2">
        <v>12434.067479401801</v>
      </c>
      <c r="W523" s="11">
        <v>9.7928384500991475E-4</v>
      </c>
      <c r="X523" s="2">
        <v>12434.067479401801</v>
      </c>
      <c r="Y523" s="11">
        <v>3.8560925717922153E-3</v>
      </c>
      <c r="Z523" s="2">
        <v>0</v>
      </c>
      <c r="AA523" s="11"/>
      <c r="AB523" s="2">
        <v>0</v>
      </c>
      <c r="AC523" s="11"/>
      <c r="AD523" s="2">
        <v>0</v>
      </c>
      <c r="AE523" s="11"/>
      <c r="AF523" s="2">
        <v>0</v>
      </c>
      <c r="AG523" s="11"/>
      <c r="AH523" s="2">
        <v>24868.134958803603</v>
      </c>
      <c r="AI523" s="11">
        <v>2.3246432247349505E-4</v>
      </c>
      <c r="AJ523" s="1"/>
    </row>
    <row r="524" spans="1:36" x14ac:dyDescent="0.3">
      <c r="A524" s="44" t="s">
        <v>98</v>
      </c>
      <c r="B524" s="2">
        <v>0</v>
      </c>
      <c r="C524" s="11"/>
      <c r="D524" s="2">
        <v>0</v>
      </c>
      <c r="E524" s="11"/>
      <c r="F524" s="2">
        <v>0</v>
      </c>
      <c r="G524" s="11"/>
      <c r="H524" s="2">
        <v>0</v>
      </c>
      <c r="I524" s="11"/>
      <c r="J524" s="2">
        <v>0</v>
      </c>
      <c r="K524" s="11"/>
      <c r="L524" s="2">
        <v>0</v>
      </c>
      <c r="M524" s="11"/>
      <c r="N524" s="2">
        <v>0</v>
      </c>
      <c r="O524" s="11"/>
      <c r="P524" s="2">
        <v>0</v>
      </c>
      <c r="Q524" s="11"/>
      <c r="R524" s="2">
        <v>0</v>
      </c>
      <c r="S524" s="11"/>
      <c r="T524" s="2">
        <v>0</v>
      </c>
      <c r="U524" s="11"/>
      <c r="V524" s="2">
        <v>12434.067479401801</v>
      </c>
      <c r="W524" s="11">
        <v>9.7928384500991475E-4</v>
      </c>
      <c r="X524" s="2">
        <v>12434.067479401801</v>
      </c>
      <c r="Y524" s="11">
        <v>3.8560925717922153E-3</v>
      </c>
      <c r="Z524" s="2">
        <v>0</v>
      </c>
      <c r="AA524" s="11"/>
      <c r="AB524" s="2">
        <v>0</v>
      </c>
      <c r="AC524" s="11"/>
      <c r="AD524" s="2">
        <v>0</v>
      </c>
      <c r="AE524" s="11"/>
      <c r="AF524" s="2">
        <v>0</v>
      </c>
      <c r="AG524" s="11"/>
      <c r="AH524" s="2">
        <v>24868.134958803603</v>
      </c>
      <c r="AI524" s="11">
        <v>2.3246432247349505E-4</v>
      </c>
      <c r="AJ524" s="1"/>
    </row>
    <row r="525" spans="1:36" x14ac:dyDescent="0.3">
      <c r="A525" s="39" t="s">
        <v>394</v>
      </c>
      <c r="B525" s="2">
        <v>0</v>
      </c>
      <c r="C525" s="11"/>
      <c r="D525" s="2">
        <v>0</v>
      </c>
      <c r="E525" s="11"/>
      <c r="F525" s="2">
        <v>72759.95755203889</v>
      </c>
      <c r="G525" s="11">
        <v>7.1960762808347305E-3</v>
      </c>
      <c r="H525" s="2">
        <v>0</v>
      </c>
      <c r="I525" s="11"/>
      <c r="J525" s="2">
        <v>0</v>
      </c>
      <c r="K525" s="11"/>
      <c r="L525" s="2">
        <v>0</v>
      </c>
      <c r="M525" s="11"/>
      <c r="N525" s="2">
        <v>0</v>
      </c>
      <c r="O525" s="11"/>
      <c r="P525" s="2">
        <v>0</v>
      </c>
      <c r="Q525" s="11"/>
      <c r="R525" s="2">
        <v>0</v>
      </c>
      <c r="S525" s="11"/>
      <c r="T525" s="2">
        <v>0</v>
      </c>
      <c r="U525" s="11"/>
      <c r="V525" s="2">
        <v>0</v>
      </c>
      <c r="W525" s="11"/>
      <c r="X525" s="2">
        <v>0</v>
      </c>
      <c r="Y525" s="11"/>
      <c r="Z525" s="2">
        <v>0</v>
      </c>
      <c r="AA525" s="11"/>
      <c r="AB525" s="2">
        <v>0</v>
      </c>
      <c r="AC525" s="11"/>
      <c r="AD525" s="2">
        <v>0</v>
      </c>
      <c r="AE525" s="11"/>
      <c r="AF525" s="2">
        <v>0</v>
      </c>
      <c r="AG525" s="11"/>
      <c r="AH525" s="2">
        <v>72759.95755203889</v>
      </c>
      <c r="AI525" s="11">
        <v>6.8015129657108446E-4</v>
      </c>
      <c r="AJ525" s="1"/>
    </row>
    <row r="526" spans="1:36" x14ac:dyDescent="0.3">
      <c r="A526" s="44" t="s">
        <v>98</v>
      </c>
      <c r="B526" s="2">
        <v>0</v>
      </c>
      <c r="C526" s="11"/>
      <c r="D526" s="2">
        <v>0</v>
      </c>
      <c r="E526" s="11"/>
      <c r="F526" s="2">
        <v>72759.95755203889</v>
      </c>
      <c r="G526" s="11">
        <v>7.1960762808347305E-3</v>
      </c>
      <c r="H526" s="2">
        <v>0</v>
      </c>
      <c r="I526" s="11"/>
      <c r="J526" s="2">
        <v>0</v>
      </c>
      <c r="K526" s="11"/>
      <c r="L526" s="2">
        <v>0</v>
      </c>
      <c r="M526" s="11"/>
      <c r="N526" s="2">
        <v>0</v>
      </c>
      <c r="O526" s="11"/>
      <c r="P526" s="2">
        <v>0</v>
      </c>
      <c r="Q526" s="11"/>
      <c r="R526" s="2">
        <v>0</v>
      </c>
      <c r="S526" s="11"/>
      <c r="T526" s="2">
        <v>0</v>
      </c>
      <c r="U526" s="11"/>
      <c r="V526" s="2">
        <v>0</v>
      </c>
      <c r="W526" s="11"/>
      <c r="X526" s="2">
        <v>0</v>
      </c>
      <c r="Y526" s="11"/>
      <c r="Z526" s="2">
        <v>0</v>
      </c>
      <c r="AA526" s="11"/>
      <c r="AB526" s="2">
        <v>0</v>
      </c>
      <c r="AC526" s="11"/>
      <c r="AD526" s="2">
        <v>0</v>
      </c>
      <c r="AE526" s="11"/>
      <c r="AF526" s="2">
        <v>0</v>
      </c>
      <c r="AG526" s="11"/>
      <c r="AH526" s="2">
        <v>72759.95755203889</v>
      </c>
      <c r="AI526" s="11">
        <v>6.8015129657108446E-4</v>
      </c>
      <c r="AJ526" s="1"/>
    </row>
    <row r="527" spans="1:36" x14ac:dyDescent="0.3">
      <c r="A527" s="39" t="s">
        <v>395</v>
      </c>
      <c r="B527" s="2">
        <v>0</v>
      </c>
      <c r="C527" s="11"/>
      <c r="D527" s="2">
        <v>0</v>
      </c>
      <c r="E527" s="11"/>
      <c r="F527" s="2">
        <v>0</v>
      </c>
      <c r="G527" s="11"/>
      <c r="H527" s="2">
        <v>13320.5966663494</v>
      </c>
      <c r="I527" s="11">
        <v>3.7252478114206834E-3</v>
      </c>
      <c r="J527" s="2">
        <v>0</v>
      </c>
      <c r="K527" s="11"/>
      <c r="L527" s="2">
        <v>0</v>
      </c>
      <c r="M527" s="11"/>
      <c r="N527" s="2">
        <v>0</v>
      </c>
      <c r="O527" s="11"/>
      <c r="P527" s="2">
        <v>0</v>
      </c>
      <c r="Q527" s="11"/>
      <c r="R527" s="2">
        <v>0</v>
      </c>
      <c r="S527" s="11"/>
      <c r="T527" s="2">
        <v>0</v>
      </c>
      <c r="U527" s="11"/>
      <c r="V527" s="2">
        <v>0</v>
      </c>
      <c r="W527" s="11"/>
      <c r="X527" s="2">
        <v>0</v>
      </c>
      <c r="Y527" s="11"/>
      <c r="Z527" s="2">
        <v>0</v>
      </c>
      <c r="AA527" s="11"/>
      <c r="AB527" s="2">
        <v>0</v>
      </c>
      <c r="AC527" s="11"/>
      <c r="AD527" s="2">
        <v>0</v>
      </c>
      <c r="AE527" s="11"/>
      <c r="AF527" s="2">
        <v>0</v>
      </c>
      <c r="AG527" s="11"/>
      <c r="AH527" s="2">
        <v>13320.5966663494</v>
      </c>
      <c r="AI527" s="11">
        <v>1.2451932901744975E-4</v>
      </c>
      <c r="AJ527" s="1"/>
    </row>
    <row r="528" spans="1:36" x14ac:dyDescent="0.3">
      <c r="A528" s="44" t="s">
        <v>98</v>
      </c>
      <c r="B528" s="2">
        <v>0</v>
      </c>
      <c r="C528" s="11"/>
      <c r="D528" s="2">
        <v>0</v>
      </c>
      <c r="E528" s="11"/>
      <c r="F528" s="2">
        <v>0</v>
      </c>
      <c r="G528" s="11"/>
      <c r="H528" s="2">
        <v>13320.5966663494</v>
      </c>
      <c r="I528" s="11">
        <v>3.7252478114206834E-3</v>
      </c>
      <c r="J528" s="2">
        <v>0</v>
      </c>
      <c r="K528" s="11"/>
      <c r="L528" s="2">
        <v>0</v>
      </c>
      <c r="M528" s="11"/>
      <c r="N528" s="2">
        <v>0</v>
      </c>
      <c r="O528" s="11"/>
      <c r="P528" s="2">
        <v>0</v>
      </c>
      <c r="Q528" s="11"/>
      <c r="R528" s="2">
        <v>0</v>
      </c>
      <c r="S528" s="11"/>
      <c r="T528" s="2">
        <v>0</v>
      </c>
      <c r="U528" s="11"/>
      <c r="V528" s="2">
        <v>0</v>
      </c>
      <c r="W528" s="11"/>
      <c r="X528" s="2">
        <v>0</v>
      </c>
      <c r="Y528" s="11"/>
      <c r="Z528" s="2">
        <v>0</v>
      </c>
      <c r="AA528" s="11"/>
      <c r="AB528" s="2">
        <v>0</v>
      </c>
      <c r="AC528" s="11"/>
      <c r="AD528" s="2">
        <v>0</v>
      </c>
      <c r="AE528" s="11"/>
      <c r="AF528" s="2">
        <v>0</v>
      </c>
      <c r="AG528" s="11"/>
      <c r="AH528" s="2">
        <v>13320.5966663494</v>
      </c>
      <c r="AI528" s="11">
        <v>1.2451932901744975E-4</v>
      </c>
      <c r="AJ528" s="1"/>
    </row>
    <row r="529" spans="1:36" x14ac:dyDescent="0.3">
      <c r="A529" s="39" t="s">
        <v>396</v>
      </c>
      <c r="B529" s="2">
        <v>0</v>
      </c>
      <c r="C529" s="11"/>
      <c r="D529" s="2">
        <v>0</v>
      </c>
      <c r="E529" s="11"/>
      <c r="F529" s="2">
        <v>0</v>
      </c>
      <c r="G529" s="11"/>
      <c r="H529" s="2">
        <v>0</v>
      </c>
      <c r="I529" s="11">
        <v>0</v>
      </c>
      <c r="J529" s="2">
        <v>0</v>
      </c>
      <c r="K529" s="11"/>
      <c r="L529" s="2">
        <v>0</v>
      </c>
      <c r="M529" s="11"/>
      <c r="N529" s="2">
        <v>0</v>
      </c>
      <c r="O529" s="11"/>
      <c r="P529" s="2">
        <v>0</v>
      </c>
      <c r="Q529" s="11"/>
      <c r="R529" s="2">
        <v>0</v>
      </c>
      <c r="S529" s="11"/>
      <c r="T529" s="2">
        <v>0</v>
      </c>
      <c r="U529" s="11"/>
      <c r="V529" s="2">
        <v>0</v>
      </c>
      <c r="W529" s="11"/>
      <c r="X529" s="2">
        <v>0</v>
      </c>
      <c r="Y529" s="11"/>
      <c r="Z529" s="2">
        <v>0</v>
      </c>
      <c r="AA529" s="11"/>
      <c r="AB529" s="2">
        <v>0</v>
      </c>
      <c r="AC529" s="11"/>
      <c r="AD529" s="2">
        <v>0</v>
      </c>
      <c r="AE529" s="11"/>
      <c r="AF529" s="2">
        <v>0</v>
      </c>
      <c r="AG529" s="11"/>
      <c r="AH529" s="2">
        <v>0</v>
      </c>
      <c r="AI529" s="11">
        <v>0</v>
      </c>
      <c r="AJ529" s="1"/>
    </row>
    <row r="530" spans="1:36" x14ac:dyDescent="0.3">
      <c r="A530" s="44" t="s">
        <v>98</v>
      </c>
      <c r="B530" s="2">
        <v>0</v>
      </c>
      <c r="C530" s="11"/>
      <c r="D530" s="2">
        <v>0</v>
      </c>
      <c r="E530" s="11"/>
      <c r="F530" s="2">
        <v>0</v>
      </c>
      <c r="G530" s="11"/>
      <c r="H530" s="2">
        <v>0</v>
      </c>
      <c r="I530" s="11">
        <v>0</v>
      </c>
      <c r="J530" s="2">
        <v>0</v>
      </c>
      <c r="K530" s="11"/>
      <c r="L530" s="2">
        <v>0</v>
      </c>
      <c r="M530" s="11"/>
      <c r="N530" s="2">
        <v>0</v>
      </c>
      <c r="O530" s="11"/>
      <c r="P530" s="2">
        <v>0</v>
      </c>
      <c r="Q530" s="11"/>
      <c r="R530" s="2">
        <v>0</v>
      </c>
      <c r="S530" s="11"/>
      <c r="T530" s="2">
        <v>0</v>
      </c>
      <c r="U530" s="11"/>
      <c r="V530" s="2">
        <v>0</v>
      </c>
      <c r="W530" s="11"/>
      <c r="X530" s="2">
        <v>0</v>
      </c>
      <c r="Y530" s="11"/>
      <c r="Z530" s="2">
        <v>0</v>
      </c>
      <c r="AA530" s="11"/>
      <c r="AB530" s="2">
        <v>0</v>
      </c>
      <c r="AC530" s="11"/>
      <c r="AD530" s="2">
        <v>0</v>
      </c>
      <c r="AE530" s="11"/>
      <c r="AF530" s="2">
        <v>0</v>
      </c>
      <c r="AG530" s="11"/>
      <c r="AH530" s="2">
        <v>0</v>
      </c>
      <c r="AI530" s="11">
        <v>0</v>
      </c>
      <c r="AJ530" s="1"/>
    </row>
    <row r="531" spans="1:36" x14ac:dyDescent="0.3">
      <c r="A531" s="39" t="s">
        <v>397</v>
      </c>
      <c r="B531" s="2">
        <v>0</v>
      </c>
      <c r="C531" s="11"/>
      <c r="D531" s="2">
        <v>0</v>
      </c>
      <c r="E531" s="11"/>
      <c r="F531" s="2">
        <v>205111.33576909499</v>
      </c>
      <c r="G531" s="11">
        <v>2.0285839463315521E-2</v>
      </c>
      <c r="H531" s="2">
        <v>22790.631285245501</v>
      </c>
      <c r="I531" s="11">
        <v>6.3736446228969245E-3</v>
      </c>
      <c r="J531" s="2">
        <v>0</v>
      </c>
      <c r="K531" s="11"/>
      <c r="L531" s="2">
        <v>0</v>
      </c>
      <c r="M531" s="11"/>
      <c r="N531" s="2">
        <v>0</v>
      </c>
      <c r="O531" s="11"/>
      <c r="P531" s="2">
        <v>0</v>
      </c>
      <c r="Q531" s="11"/>
      <c r="R531" s="2">
        <v>0</v>
      </c>
      <c r="S531" s="11"/>
      <c r="T531" s="2">
        <v>0</v>
      </c>
      <c r="U531" s="11"/>
      <c r="V531" s="2">
        <v>0</v>
      </c>
      <c r="W531" s="11"/>
      <c r="X531" s="2">
        <v>0</v>
      </c>
      <c r="Y531" s="11"/>
      <c r="Z531" s="2">
        <v>0</v>
      </c>
      <c r="AA531" s="11"/>
      <c r="AB531" s="2">
        <v>0</v>
      </c>
      <c r="AC531" s="11"/>
      <c r="AD531" s="2">
        <v>0</v>
      </c>
      <c r="AE531" s="11"/>
      <c r="AF531" s="2">
        <v>0</v>
      </c>
      <c r="AG531" s="11"/>
      <c r="AH531" s="2">
        <v>227901.96705434052</v>
      </c>
      <c r="AI531" s="11">
        <v>2.1304000661661548E-3</v>
      </c>
      <c r="AJ531" s="1"/>
    </row>
    <row r="532" spans="1:36" x14ac:dyDescent="0.3">
      <c r="A532" s="44" t="s">
        <v>98</v>
      </c>
      <c r="B532" s="2">
        <v>0</v>
      </c>
      <c r="C532" s="11"/>
      <c r="D532" s="2">
        <v>0</v>
      </c>
      <c r="E532" s="11"/>
      <c r="F532" s="2">
        <v>205111.33576909499</v>
      </c>
      <c r="G532" s="11">
        <v>2.0285839463315521E-2</v>
      </c>
      <c r="H532" s="2">
        <v>22790.631285245501</v>
      </c>
      <c r="I532" s="11">
        <v>6.3736446228969245E-3</v>
      </c>
      <c r="J532" s="2">
        <v>0</v>
      </c>
      <c r="K532" s="11"/>
      <c r="L532" s="2">
        <v>0</v>
      </c>
      <c r="M532" s="11"/>
      <c r="N532" s="2">
        <v>0</v>
      </c>
      <c r="O532" s="11"/>
      <c r="P532" s="2">
        <v>0</v>
      </c>
      <c r="Q532" s="11"/>
      <c r="R532" s="2">
        <v>0</v>
      </c>
      <c r="S532" s="11"/>
      <c r="T532" s="2">
        <v>0</v>
      </c>
      <c r="U532" s="11"/>
      <c r="V532" s="2">
        <v>0</v>
      </c>
      <c r="W532" s="11"/>
      <c r="X532" s="2">
        <v>0</v>
      </c>
      <c r="Y532" s="11"/>
      <c r="Z532" s="2">
        <v>0</v>
      </c>
      <c r="AA532" s="11"/>
      <c r="AB532" s="2">
        <v>0</v>
      </c>
      <c r="AC532" s="11"/>
      <c r="AD532" s="2">
        <v>0</v>
      </c>
      <c r="AE532" s="11"/>
      <c r="AF532" s="2">
        <v>0</v>
      </c>
      <c r="AG532" s="11"/>
      <c r="AH532" s="2">
        <v>227901.96705434052</v>
      </c>
      <c r="AI532" s="11">
        <v>2.1304000661661548E-3</v>
      </c>
      <c r="AJ532" s="1"/>
    </row>
    <row r="533" spans="1:36" x14ac:dyDescent="0.3">
      <c r="A533" s="39" t="s">
        <v>398</v>
      </c>
      <c r="B533" s="2">
        <v>0</v>
      </c>
      <c r="C533" s="11"/>
      <c r="D533" s="2">
        <v>0</v>
      </c>
      <c r="E533" s="11"/>
      <c r="F533" s="2">
        <v>0</v>
      </c>
      <c r="G533" s="11"/>
      <c r="H533" s="2">
        <v>0</v>
      </c>
      <c r="I533" s="11"/>
      <c r="J533" s="2">
        <v>0</v>
      </c>
      <c r="K533" s="11"/>
      <c r="L533" s="2">
        <v>0</v>
      </c>
      <c r="M533" s="11"/>
      <c r="N533" s="2">
        <v>0</v>
      </c>
      <c r="O533" s="11"/>
      <c r="P533" s="2">
        <v>0</v>
      </c>
      <c r="Q533" s="11"/>
      <c r="R533" s="2">
        <v>0</v>
      </c>
      <c r="S533" s="11"/>
      <c r="T533" s="2">
        <v>0</v>
      </c>
      <c r="U533" s="11"/>
      <c r="V533" s="2">
        <v>0</v>
      </c>
      <c r="W533" s="11"/>
      <c r="X533" s="2">
        <v>0</v>
      </c>
      <c r="Y533" s="11"/>
      <c r="Z533" s="2">
        <v>0</v>
      </c>
      <c r="AA533" s="11"/>
      <c r="AB533" s="2">
        <v>0</v>
      </c>
      <c r="AC533" s="11"/>
      <c r="AD533" s="2">
        <v>206728.667308426</v>
      </c>
      <c r="AE533" s="11">
        <v>9.7594431728276424E-3</v>
      </c>
      <c r="AF533" s="2">
        <v>0</v>
      </c>
      <c r="AG533" s="11"/>
      <c r="AH533" s="2">
        <v>206728.667308426</v>
      </c>
      <c r="AI533" s="11">
        <v>1.9324746170676977E-3</v>
      </c>
      <c r="AJ533" s="1"/>
    </row>
    <row r="534" spans="1:36" x14ac:dyDescent="0.3">
      <c r="A534" s="44" t="s">
        <v>98</v>
      </c>
      <c r="B534" s="2">
        <v>0</v>
      </c>
      <c r="C534" s="11"/>
      <c r="D534" s="2">
        <v>0</v>
      </c>
      <c r="E534" s="11"/>
      <c r="F534" s="2">
        <v>0</v>
      </c>
      <c r="G534" s="11"/>
      <c r="H534" s="2">
        <v>0</v>
      </c>
      <c r="I534" s="11"/>
      <c r="J534" s="2">
        <v>0</v>
      </c>
      <c r="K534" s="11"/>
      <c r="L534" s="2">
        <v>0</v>
      </c>
      <c r="M534" s="11"/>
      <c r="N534" s="2">
        <v>0</v>
      </c>
      <c r="O534" s="11"/>
      <c r="P534" s="2">
        <v>0</v>
      </c>
      <c r="Q534" s="11"/>
      <c r="R534" s="2">
        <v>0</v>
      </c>
      <c r="S534" s="11"/>
      <c r="T534" s="2">
        <v>0</v>
      </c>
      <c r="U534" s="11"/>
      <c r="V534" s="2">
        <v>0</v>
      </c>
      <c r="W534" s="11"/>
      <c r="X534" s="2">
        <v>0</v>
      </c>
      <c r="Y534" s="11"/>
      <c r="Z534" s="2">
        <v>0</v>
      </c>
      <c r="AA534" s="11"/>
      <c r="AB534" s="2">
        <v>0</v>
      </c>
      <c r="AC534" s="11"/>
      <c r="AD534" s="2">
        <v>206728.667308426</v>
      </c>
      <c r="AE534" s="11">
        <v>9.7594431728276424E-3</v>
      </c>
      <c r="AF534" s="2">
        <v>0</v>
      </c>
      <c r="AG534" s="11"/>
      <c r="AH534" s="2">
        <v>206728.667308426</v>
      </c>
      <c r="AI534" s="11">
        <v>1.9324746170676977E-3</v>
      </c>
      <c r="AJ534" s="1"/>
    </row>
    <row r="535" spans="1:36" x14ac:dyDescent="0.3">
      <c r="A535" s="39" t="s">
        <v>399</v>
      </c>
      <c r="B535" s="2">
        <v>0</v>
      </c>
      <c r="C535" s="11"/>
      <c r="D535" s="2">
        <v>0</v>
      </c>
      <c r="E535" s="11"/>
      <c r="F535" s="2">
        <v>0</v>
      </c>
      <c r="G535" s="11"/>
      <c r="H535" s="2">
        <v>0</v>
      </c>
      <c r="I535" s="11"/>
      <c r="J535" s="2">
        <v>0</v>
      </c>
      <c r="K535" s="11"/>
      <c r="L535" s="2">
        <v>55332.730758599995</v>
      </c>
      <c r="M535" s="11">
        <v>7.8639446652254159E-3</v>
      </c>
      <c r="N535" s="2">
        <v>472600.133631</v>
      </c>
      <c r="O535" s="11">
        <v>1.8954358005375507E-2</v>
      </c>
      <c r="P535" s="2">
        <v>104531.26429799999</v>
      </c>
      <c r="Q535" s="11">
        <v>3.3447340455676836E-2</v>
      </c>
      <c r="R535" s="2">
        <v>0</v>
      </c>
      <c r="S535" s="11"/>
      <c r="T535" s="2">
        <v>0</v>
      </c>
      <c r="U535" s="11"/>
      <c r="V535" s="2">
        <v>407905.83546119998</v>
      </c>
      <c r="W535" s="11">
        <v>3.212589891555287E-2</v>
      </c>
      <c r="X535" s="2">
        <v>188275.78633050001</v>
      </c>
      <c r="Y535" s="11">
        <v>5.8388685948510502E-2</v>
      </c>
      <c r="Z535" s="2">
        <v>0</v>
      </c>
      <c r="AA535" s="11"/>
      <c r="AB535" s="2">
        <v>43560.763497</v>
      </c>
      <c r="AC535" s="11">
        <v>6.951868625520055E-3</v>
      </c>
      <c r="AD535" s="2">
        <v>1071030.3104266201</v>
      </c>
      <c r="AE535" s="11">
        <v>5.056221561855205E-2</v>
      </c>
      <c r="AF535" s="2">
        <v>323136.87189183</v>
      </c>
      <c r="AG535" s="11">
        <v>0.11225812138620239</v>
      </c>
      <c r="AH535" s="2">
        <v>2666373.6962947496</v>
      </c>
      <c r="AI535" s="11">
        <v>2.4924939316805436E-2</v>
      </c>
      <c r="AJ535" s="1"/>
    </row>
    <row r="536" spans="1:36" x14ac:dyDescent="0.3">
      <c r="A536" s="44" t="s">
        <v>87</v>
      </c>
      <c r="B536" s="2">
        <v>0</v>
      </c>
      <c r="C536" s="11"/>
      <c r="D536" s="2">
        <v>0</v>
      </c>
      <c r="E536" s="11"/>
      <c r="F536" s="2">
        <v>0</v>
      </c>
      <c r="G536" s="11"/>
      <c r="H536" s="2">
        <v>0</v>
      </c>
      <c r="I536" s="11"/>
      <c r="J536" s="2">
        <v>0</v>
      </c>
      <c r="K536" s="11"/>
      <c r="L536" s="2">
        <v>55332.730758599995</v>
      </c>
      <c r="M536" s="11">
        <v>7.8639446652254159E-3</v>
      </c>
      <c r="N536" s="2">
        <v>472600.133631</v>
      </c>
      <c r="O536" s="11">
        <v>1.8954358005375507E-2</v>
      </c>
      <c r="P536" s="2">
        <v>104531.26429799999</v>
      </c>
      <c r="Q536" s="11">
        <v>3.3447340455676836E-2</v>
      </c>
      <c r="R536" s="2">
        <v>0</v>
      </c>
      <c r="S536" s="11"/>
      <c r="T536" s="2">
        <v>0</v>
      </c>
      <c r="U536" s="11"/>
      <c r="V536" s="2">
        <v>407905.83546119998</v>
      </c>
      <c r="W536" s="11">
        <v>3.212589891555287E-2</v>
      </c>
      <c r="X536" s="2">
        <v>188275.78633050001</v>
      </c>
      <c r="Y536" s="11">
        <v>5.8388685948510502E-2</v>
      </c>
      <c r="Z536" s="2">
        <v>0</v>
      </c>
      <c r="AA536" s="11"/>
      <c r="AB536" s="2">
        <v>43560.763497</v>
      </c>
      <c r="AC536" s="11">
        <v>6.951868625520055E-3</v>
      </c>
      <c r="AD536" s="2">
        <v>1071030.3104266201</v>
      </c>
      <c r="AE536" s="11">
        <v>5.056221561855205E-2</v>
      </c>
      <c r="AF536" s="2">
        <v>323136.87189183</v>
      </c>
      <c r="AG536" s="11">
        <v>0.11225812138620239</v>
      </c>
      <c r="AH536" s="2">
        <v>2666373.6962947496</v>
      </c>
      <c r="AI536" s="11">
        <v>2.4924939316805436E-2</v>
      </c>
      <c r="AJ536" s="1"/>
    </row>
    <row r="537" spans="1:36" x14ac:dyDescent="0.3">
      <c r="A537" s="39" t="s">
        <v>400</v>
      </c>
      <c r="B537" s="2">
        <v>0</v>
      </c>
      <c r="C537" s="11"/>
      <c r="D537" s="2">
        <v>367.8663606412</v>
      </c>
      <c r="E537" s="11">
        <v>2.6951926308228774E-4</v>
      </c>
      <c r="F537" s="2">
        <v>1330.7521865062001</v>
      </c>
      <c r="G537" s="11">
        <v>1.316135216013176E-4</v>
      </c>
      <c r="H537" s="2">
        <v>7852.8010988555998</v>
      </c>
      <c r="I537" s="11">
        <v>2.19612010180704E-3</v>
      </c>
      <c r="J537" s="2">
        <v>0</v>
      </c>
      <c r="K537" s="11"/>
      <c r="L537" s="2">
        <v>0</v>
      </c>
      <c r="M537" s="11"/>
      <c r="N537" s="2">
        <v>0</v>
      </c>
      <c r="O537" s="11"/>
      <c r="P537" s="2">
        <v>0</v>
      </c>
      <c r="Q537" s="11"/>
      <c r="R537" s="2">
        <v>0</v>
      </c>
      <c r="S537" s="11"/>
      <c r="T537" s="2">
        <v>0</v>
      </c>
      <c r="U537" s="11"/>
      <c r="V537" s="2">
        <v>0</v>
      </c>
      <c r="W537" s="11"/>
      <c r="X537" s="2">
        <v>0</v>
      </c>
      <c r="Y537" s="11"/>
      <c r="Z537" s="2">
        <v>0</v>
      </c>
      <c r="AA537" s="11"/>
      <c r="AB537" s="2">
        <v>0</v>
      </c>
      <c r="AC537" s="11"/>
      <c r="AD537" s="2">
        <v>0</v>
      </c>
      <c r="AE537" s="11"/>
      <c r="AF537" s="2">
        <v>0</v>
      </c>
      <c r="AG537" s="11"/>
      <c r="AH537" s="2">
        <v>9551.4196460029998</v>
      </c>
      <c r="AI537" s="11">
        <v>8.9285517403953242E-5</v>
      </c>
      <c r="AJ537" s="1"/>
    </row>
    <row r="538" spans="1:36" x14ac:dyDescent="0.3">
      <c r="A538" s="44" t="s">
        <v>87</v>
      </c>
      <c r="B538" s="2">
        <v>0</v>
      </c>
      <c r="C538" s="11"/>
      <c r="D538" s="2">
        <v>367.8663606412</v>
      </c>
      <c r="E538" s="11">
        <v>2.6951926308228774E-4</v>
      </c>
      <c r="F538" s="2">
        <v>1330.7521865062001</v>
      </c>
      <c r="G538" s="11">
        <v>1.316135216013176E-4</v>
      </c>
      <c r="H538" s="2">
        <v>7852.8010988555998</v>
      </c>
      <c r="I538" s="11">
        <v>2.19612010180704E-3</v>
      </c>
      <c r="J538" s="2">
        <v>0</v>
      </c>
      <c r="K538" s="11"/>
      <c r="L538" s="2">
        <v>0</v>
      </c>
      <c r="M538" s="11"/>
      <c r="N538" s="2">
        <v>0</v>
      </c>
      <c r="O538" s="11"/>
      <c r="P538" s="2">
        <v>0</v>
      </c>
      <c r="Q538" s="11"/>
      <c r="R538" s="2">
        <v>0</v>
      </c>
      <c r="S538" s="11"/>
      <c r="T538" s="2">
        <v>0</v>
      </c>
      <c r="U538" s="11"/>
      <c r="V538" s="2">
        <v>0</v>
      </c>
      <c r="W538" s="11"/>
      <c r="X538" s="2">
        <v>0</v>
      </c>
      <c r="Y538" s="11"/>
      <c r="Z538" s="2">
        <v>0</v>
      </c>
      <c r="AA538" s="11"/>
      <c r="AB538" s="2">
        <v>0</v>
      </c>
      <c r="AC538" s="11"/>
      <c r="AD538" s="2">
        <v>0</v>
      </c>
      <c r="AE538" s="11"/>
      <c r="AF538" s="2">
        <v>0</v>
      </c>
      <c r="AG538" s="11"/>
      <c r="AH538" s="2">
        <v>9551.4196460029998</v>
      </c>
      <c r="AI538" s="11">
        <v>8.9285517403953242E-5</v>
      </c>
      <c r="AJ538" s="1"/>
    </row>
    <row r="539" spans="1:36" x14ac:dyDescent="0.3">
      <c r="A539" s="39" t="s">
        <v>401</v>
      </c>
      <c r="B539" s="2">
        <v>0</v>
      </c>
      <c r="C539" s="11"/>
      <c r="D539" s="2">
        <v>0</v>
      </c>
      <c r="E539" s="11"/>
      <c r="F539" s="2">
        <v>5.5409849999999997E-2</v>
      </c>
      <c r="G539" s="11">
        <v>5.4801228687417905E-9</v>
      </c>
      <c r="H539" s="2">
        <v>201.6238107042</v>
      </c>
      <c r="I539" s="11">
        <v>5.6386262445251477E-5</v>
      </c>
      <c r="J539" s="2">
        <v>0</v>
      </c>
      <c r="K539" s="11"/>
      <c r="L539" s="2">
        <v>0</v>
      </c>
      <c r="M539" s="11"/>
      <c r="N539" s="2">
        <v>6.6375955799999997E-2</v>
      </c>
      <c r="O539" s="11">
        <v>2.6621101850227143E-9</v>
      </c>
      <c r="P539" s="2">
        <v>0</v>
      </c>
      <c r="Q539" s="11"/>
      <c r="R539" s="2">
        <v>0</v>
      </c>
      <c r="S539" s="11"/>
      <c r="T539" s="2">
        <v>0.1154941632</v>
      </c>
      <c r="U539" s="11">
        <v>2.6412833888569771E-8</v>
      </c>
      <c r="V539" s="2">
        <v>65203.3719121963</v>
      </c>
      <c r="W539" s="11">
        <v>5.1352953375526479E-3</v>
      </c>
      <c r="X539" s="2">
        <v>25697.855262425703</v>
      </c>
      <c r="Y539" s="11">
        <v>7.9695006443055421E-3</v>
      </c>
      <c r="Z539" s="2">
        <v>0</v>
      </c>
      <c r="AA539" s="11"/>
      <c r="AB539" s="2">
        <v>50834.780774999999</v>
      </c>
      <c r="AC539" s="11">
        <v>8.1127301081224332E-3</v>
      </c>
      <c r="AD539" s="2">
        <v>47328.933825</v>
      </c>
      <c r="AE539" s="11">
        <v>2.2343492371402762E-3</v>
      </c>
      <c r="AF539" s="2">
        <v>22177.8510776689</v>
      </c>
      <c r="AG539" s="11">
        <v>7.70461100210032E-3</v>
      </c>
      <c r="AH539" s="2">
        <v>211444.65394296413</v>
      </c>
      <c r="AI539" s="11">
        <v>1.9765590906162E-3</v>
      </c>
      <c r="AJ539" s="1"/>
    </row>
    <row r="540" spans="1:36" x14ac:dyDescent="0.3">
      <c r="A540" s="44" t="s">
        <v>87</v>
      </c>
      <c r="B540" s="2">
        <v>0</v>
      </c>
      <c r="C540" s="11"/>
      <c r="D540" s="2">
        <v>0</v>
      </c>
      <c r="E540" s="11"/>
      <c r="F540" s="2">
        <v>5.5409849999999997E-2</v>
      </c>
      <c r="G540" s="11">
        <v>5.4801228687417905E-9</v>
      </c>
      <c r="H540" s="2">
        <v>201.6238107042</v>
      </c>
      <c r="I540" s="11">
        <v>5.6386262445251477E-5</v>
      </c>
      <c r="J540" s="2">
        <v>0</v>
      </c>
      <c r="K540" s="11"/>
      <c r="L540" s="2">
        <v>0</v>
      </c>
      <c r="M540" s="11"/>
      <c r="N540" s="2">
        <v>6.6375955799999997E-2</v>
      </c>
      <c r="O540" s="11">
        <v>2.6621101850227143E-9</v>
      </c>
      <c r="P540" s="2">
        <v>0</v>
      </c>
      <c r="Q540" s="11"/>
      <c r="R540" s="2">
        <v>0</v>
      </c>
      <c r="S540" s="11"/>
      <c r="T540" s="2">
        <v>0.1154941632</v>
      </c>
      <c r="U540" s="11">
        <v>2.6412833888569771E-8</v>
      </c>
      <c r="V540" s="2">
        <v>65203.3719121963</v>
      </c>
      <c r="W540" s="11">
        <v>5.1352953375526479E-3</v>
      </c>
      <c r="X540" s="2">
        <v>25697.855262425703</v>
      </c>
      <c r="Y540" s="11">
        <v>7.9695006443055421E-3</v>
      </c>
      <c r="Z540" s="2">
        <v>0</v>
      </c>
      <c r="AA540" s="11"/>
      <c r="AB540" s="2">
        <v>50834.780774999999</v>
      </c>
      <c r="AC540" s="11">
        <v>8.1127301081224332E-3</v>
      </c>
      <c r="AD540" s="2">
        <v>47328.933825</v>
      </c>
      <c r="AE540" s="11">
        <v>2.2343492371402762E-3</v>
      </c>
      <c r="AF540" s="2">
        <v>22177.8510776689</v>
      </c>
      <c r="AG540" s="11">
        <v>7.70461100210032E-3</v>
      </c>
      <c r="AH540" s="2">
        <v>211444.65394296413</v>
      </c>
      <c r="AI540" s="11">
        <v>1.9765590906162E-3</v>
      </c>
      <c r="AJ540" s="1"/>
    </row>
    <row r="541" spans="1:36" x14ac:dyDescent="0.3">
      <c r="A541" s="39" t="s">
        <v>402</v>
      </c>
      <c r="B541" s="2">
        <v>0</v>
      </c>
      <c r="C541" s="11"/>
      <c r="D541" s="2">
        <v>0.19760752819999999</v>
      </c>
      <c r="E541" s="11">
        <v>1.4477821589107685E-7</v>
      </c>
      <c r="F541" s="2">
        <v>0.19003843000000001</v>
      </c>
      <c r="G541" s="11">
        <v>1.8795104953050513E-8</v>
      </c>
      <c r="H541" s="2">
        <v>0</v>
      </c>
      <c r="I541" s="11"/>
      <c r="J541" s="2">
        <v>0</v>
      </c>
      <c r="K541" s="11"/>
      <c r="L541" s="2">
        <v>0</v>
      </c>
      <c r="M541" s="11"/>
      <c r="N541" s="2">
        <v>0</v>
      </c>
      <c r="O541" s="11"/>
      <c r="P541" s="2">
        <v>0</v>
      </c>
      <c r="Q541" s="11"/>
      <c r="R541" s="2">
        <v>0</v>
      </c>
      <c r="S541" s="11"/>
      <c r="T541" s="2">
        <v>1.1763189590000001</v>
      </c>
      <c r="U541" s="11">
        <v>2.6901720747773959E-7</v>
      </c>
      <c r="V541" s="2">
        <v>4.2170690000000004E-2</v>
      </c>
      <c r="W541" s="11">
        <v>3.3212844886304212E-9</v>
      </c>
      <c r="X541" s="2">
        <v>0</v>
      </c>
      <c r="Y541" s="11"/>
      <c r="Z541" s="2">
        <v>0</v>
      </c>
      <c r="AA541" s="11"/>
      <c r="AB541" s="2">
        <v>12840.43446</v>
      </c>
      <c r="AC541" s="11">
        <v>2.0492068158233308E-3</v>
      </c>
      <c r="AD541" s="2">
        <v>30411.5553</v>
      </c>
      <c r="AE541" s="11">
        <v>1.4356975721458547E-3</v>
      </c>
      <c r="AF541" s="2">
        <v>0</v>
      </c>
      <c r="AG541" s="11"/>
      <c r="AH541" s="2">
        <v>43253.595895607206</v>
      </c>
      <c r="AI541" s="11">
        <v>4.0432939104889003E-4</v>
      </c>
      <c r="AJ541" s="1"/>
    </row>
    <row r="542" spans="1:36" x14ac:dyDescent="0.3">
      <c r="A542" s="44" t="s">
        <v>87</v>
      </c>
      <c r="B542" s="2">
        <v>0</v>
      </c>
      <c r="C542" s="11"/>
      <c r="D542" s="2">
        <v>0.19760752819999999</v>
      </c>
      <c r="E542" s="11">
        <v>1.4477821589107685E-7</v>
      </c>
      <c r="F542" s="2">
        <v>0.19003843000000001</v>
      </c>
      <c r="G542" s="11">
        <v>1.8795104953050513E-8</v>
      </c>
      <c r="H542" s="2">
        <v>0</v>
      </c>
      <c r="I542" s="11"/>
      <c r="J542" s="2">
        <v>0</v>
      </c>
      <c r="K542" s="11"/>
      <c r="L542" s="2">
        <v>0</v>
      </c>
      <c r="M542" s="11"/>
      <c r="N542" s="2">
        <v>0</v>
      </c>
      <c r="O542" s="11"/>
      <c r="P542" s="2">
        <v>0</v>
      </c>
      <c r="Q542" s="11"/>
      <c r="R542" s="2">
        <v>0</v>
      </c>
      <c r="S542" s="11"/>
      <c r="T542" s="2">
        <v>1.1763189590000001</v>
      </c>
      <c r="U542" s="11">
        <v>2.6901720747773959E-7</v>
      </c>
      <c r="V542" s="2">
        <v>4.2170690000000004E-2</v>
      </c>
      <c r="W542" s="11">
        <v>3.3212844886304212E-9</v>
      </c>
      <c r="X542" s="2">
        <v>0</v>
      </c>
      <c r="Y542" s="11"/>
      <c r="Z542" s="2">
        <v>0</v>
      </c>
      <c r="AA542" s="11"/>
      <c r="AB542" s="2">
        <v>12840.43446</v>
      </c>
      <c r="AC542" s="11">
        <v>2.0492068158233308E-3</v>
      </c>
      <c r="AD542" s="2">
        <v>30411.5553</v>
      </c>
      <c r="AE542" s="11">
        <v>1.4356975721458547E-3</v>
      </c>
      <c r="AF542" s="2">
        <v>0</v>
      </c>
      <c r="AG542" s="11"/>
      <c r="AH542" s="2">
        <v>43253.595895607206</v>
      </c>
      <c r="AI542" s="11">
        <v>4.0432939104889003E-4</v>
      </c>
      <c r="AJ542" s="1"/>
    </row>
    <row r="543" spans="1:36" x14ac:dyDescent="0.3">
      <c r="A543" s="39" t="s">
        <v>403</v>
      </c>
      <c r="B543" s="2">
        <v>0</v>
      </c>
      <c r="C543" s="11"/>
      <c r="D543" s="2">
        <v>0</v>
      </c>
      <c r="E543" s="11"/>
      <c r="F543" s="2">
        <v>0</v>
      </c>
      <c r="G543" s="11"/>
      <c r="H543" s="2">
        <v>0</v>
      </c>
      <c r="I543" s="11"/>
      <c r="J543" s="2">
        <v>0</v>
      </c>
      <c r="K543" s="11"/>
      <c r="L543" s="2">
        <v>36579.839907599999</v>
      </c>
      <c r="M543" s="11">
        <v>5.1987645097646201E-3</v>
      </c>
      <c r="N543" s="2">
        <v>429658.46908380004</v>
      </c>
      <c r="O543" s="11">
        <v>1.7232116251187014E-2</v>
      </c>
      <c r="P543" s="2">
        <v>83159.750254878003</v>
      </c>
      <c r="Q543" s="11">
        <v>2.6609000643620657E-2</v>
      </c>
      <c r="R543" s="2">
        <v>0</v>
      </c>
      <c r="S543" s="11"/>
      <c r="T543" s="2">
        <v>0</v>
      </c>
      <c r="U543" s="11"/>
      <c r="V543" s="2">
        <v>0</v>
      </c>
      <c r="W543" s="11"/>
      <c r="X543" s="2">
        <v>17856.9004284</v>
      </c>
      <c r="Y543" s="11">
        <v>5.5378387813365152E-3</v>
      </c>
      <c r="Z543" s="2">
        <v>0</v>
      </c>
      <c r="AA543" s="11"/>
      <c r="AB543" s="2">
        <v>39458.450022785997</v>
      </c>
      <c r="AC543" s="11">
        <v>6.2971798174278702E-3</v>
      </c>
      <c r="AD543" s="2">
        <v>97208.553257046005</v>
      </c>
      <c r="AE543" s="11">
        <v>4.5891136617715817E-3</v>
      </c>
      <c r="AF543" s="2">
        <v>105908.817068766</v>
      </c>
      <c r="AG543" s="11">
        <v>3.6792845003322673E-2</v>
      </c>
      <c r="AH543" s="2">
        <v>809830.78002327611</v>
      </c>
      <c r="AI543" s="11">
        <v>7.5702003350133747E-3</v>
      </c>
      <c r="AJ543" s="1"/>
    </row>
    <row r="544" spans="1:36" x14ac:dyDescent="0.3">
      <c r="A544" s="44" t="s">
        <v>87</v>
      </c>
      <c r="B544" s="2">
        <v>0</v>
      </c>
      <c r="C544" s="11"/>
      <c r="D544" s="2">
        <v>0</v>
      </c>
      <c r="E544" s="11"/>
      <c r="F544" s="2">
        <v>0</v>
      </c>
      <c r="G544" s="11"/>
      <c r="H544" s="2">
        <v>0</v>
      </c>
      <c r="I544" s="11"/>
      <c r="J544" s="2">
        <v>0</v>
      </c>
      <c r="K544" s="11"/>
      <c r="L544" s="2">
        <v>36579.839907599999</v>
      </c>
      <c r="M544" s="11">
        <v>5.1987645097646201E-3</v>
      </c>
      <c r="N544" s="2">
        <v>429658.46908380004</v>
      </c>
      <c r="O544" s="11">
        <v>1.7232116251187014E-2</v>
      </c>
      <c r="P544" s="2">
        <v>83159.750254878003</v>
      </c>
      <c r="Q544" s="11">
        <v>2.6609000643620657E-2</v>
      </c>
      <c r="R544" s="2">
        <v>0</v>
      </c>
      <c r="S544" s="11"/>
      <c r="T544" s="2">
        <v>0</v>
      </c>
      <c r="U544" s="11"/>
      <c r="V544" s="2">
        <v>0</v>
      </c>
      <c r="W544" s="11"/>
      <c r="X544" s="2">
        <v>17856.9004284</v>
      </c>
      <c r="Y544" s="11">
        <v>5.5378387813365152E-3</v>
      </c>
      <c r="Z544" s="2">
        <v>0</v>
      </c>
      <c r="AA544" s="11"/>
      <c r="AB544" s="2">
        <v>39458.450022785997</v>
      </c>
      <c r="AC544" s="11">
        <v>6.2971798174278702E-3</v>
      </c>
      <c r="AD544" s="2">
        <v>97208.553257046005</v>
      </c>
      <c r="AE544" s="11">
        <v>4.5891136617715817E-3</v>
      </c>
      <c r="AF544" s="2">
        <v>105908.817068766</v>
      </c>
      <c r="AG544" s="11">
        <v>3.6792845003322673E-2</v>
      </c>
      <c r="AH544" s="2">
        <v>809830.78002327611</v>
      </c>
      <c r="AI544" s="11">
        <v>7.5702003350133747E-3</v>
      </c>
      <c r="AJ544" s="1"/>
    </row>
    <row r="545" spans="1:36" x14ac:dyDescent="0.3">
      <c r="A545" s="39" t="s">
        <v>404</v>
      </c>
      <c r="B545" s="2">
        <v>0</v>
      </c>
      <c r="C545" s="11"/>
      <c r="D545" s="2">
        <v>363.19071770340003</v>
      </c>
      <c r="E545" s="11">
        <v>2.6609362819456593E-4</v>
      </c>
      <c r="F545" s="2">
        <v>1079.4666927732001</v>
      </c>
      <c r="G545" s="11">
        <v>1.0676098399673491E-4</v>
      </c>
      <c r="H545" s="2">
        <v>4570.1898862062999</v>
      </c>
      <c r="I545" s="11">
        <v>1.2781026479373766E-3</v>
      </c>
      <c r="J545" s="2">
        <v>0</v>
      </c>
      <c r="K545" s="11"/>
      <c r="L545" s="2">
        <v>0</v>
      </c>
      <c r="M545" s="11"/>
      <c r="N545" s="2">
        <v>0</v>
      </c>
      <c r="O545" s="11"/>
      <c r="P545" s="2">
        <v>0</v>
      </c>
      <c r="Q545" s="11"/>
      <c r="R545" s="2">
        <v>0</v>
      </c>
      <c r="S545" s="11"/>
      <c r="T545" s="2">
        <v>0</v>
      </c>
      <c r="U545" s="11"/>
      <c r="V545" s="2">
        <v>0</v>
      </c>
      <c r="W545" s="11"/>
      <c r="X545" s="2">
        <v>0</v>
      </c>
      <c r="Y545" s="11"/>
      <c r="Z545" s="2">
        <v>0</v>
      </c>
      <c r="AA545" s="11"/>
      <c r="AB545" s="2">
        <v>0</v>
      </c>
      <c r="AC545" s="11"/>
      <c r="AD545" s="2">
        <v>0</v>
      </c>
      <c r="AE545" s="11"/>
      <c r="AF545" s="2">
        <v>0</v>
      </c>
      <c r="AG545" s="11"/>
      <c r="AH545" s="2">
        <v>6012.8472966828995</v>
      </c>
      <c r="AI545" s="11">
        <v>5.620737040696931E-5</v>
      </c>
      <c r="AJ545" s="1"/>
    </row>
    <row r="546" spans="1:36" x14ac:dyDescent="0.3">
      <c r="A546" s="44" t="s">
        <v>87</v>
      </c>
      <c r="B546" s="2">
        <v>0</v>
      </c>
      <c r="C546" s="11"/>
      <c r="D546" s="2">
        <v>363.19071770340003</v>
      </c>
      <c r="E546" s="11">
        <v>2.6609362819456593E-4</v>
      </c>
      <c r="F546" s="2">
        <v>1079.4666927732001</v>
      </c>
      <c r="G546" s="11">
        <v>1.0676098399673491E-4</v>
      </c>
      <c r="H546" s="2">
        <v>4570.1898862062999</v>
      </c>
      <c r="I546" s="11">
        <v>1.2781026479373766E-3</v>
      </c>
      <c r="J546" s="2">
        <v>0</v>
      </c>
      <c r="K546" s="11"/>
      <c r="L546" s="2">
        <v>0</v>
      </c>
      <c r="M546" s="11"/>
      <c r="N546" s="2">
        <v>0</v>
      </c>
      <c r="O546" s="11"/>
      <c r="P546" s="2">
        <v>0</v>
      </c>
      <c r="Q546" s="11"/>
      <c r="R546" s="2">
        <v>0</v>
      </c>
      <c r="S546" s="11"/>
      <c r="T546" s="2">
        <v>0</v>
      </c>
      <c r="U546" s="11"/>
      <c r="V546" s="2">
        <v>0</v>
      </c>
      <c r="W546" s="11"/>
      <c r="X546" s="2">
        <v>0</v>
      </c>
      <c r="Y546" s="11"/>
      <c r="Z546" s="2">
        <v>0</v>
      </c>
      <c r="AA546" s="11"/>
      <c r="AB546" s="2">
        <v>0</v>
      </c>
      <c r="AC546" s="11"/>
      <c r="AD546" s="2">
        <v>0</v>
      </c>
      <c r="AE546" s="11"/>
      <c r="AF546" s="2">
        <v>0</v>
      </c>
      <c r="AG546" s="11"/>
      <c r="AH546" s="2">
        <v>6012.8472966828995</v>
      </c>
      <c r="AI546" s="11">
        <v>5.620737040696931E-5</v>
      </c>
      <c r="AJ546" s="1"/>
    </row>
    <row r="547" spans="1:36" x14ac:dyDescent="0.3">
      <c r="A547" s="39" t="s">
        <v>405</v>
      </c>
      <c r="B547" s="2">
        <v>0</v>
      </c>
      <c r="C547" s="11"/>
      <c r="D547" s="2">
        <v>115.75019945989999</v>
      </c>
      <c r="E547" s="11">
        <v>8.4805004745971057E-5</v>
      </c>
      <c r="F547" s="2">
        <v>1059.3629676733001</v>
      </c>
      <c r="G547" s="11">
        <v>1.0477269340098594E-4</v>
      </c>
      <c r="H547" s="2">
        <v>1587.8839578421002</v>
      </c>
      <c r="I547" s="11">
        <v>4.4406878962745543E-4</v>
      </c>
      <c r="J547" s="2">
        <v>0</v>
      </c>
      <c r="K547" s="11"/>
      <c r="L547" s="2">
        <v>0</v>
      </c>
      <c r="M547" s="11"/>
      <c r="N547" s="2">
        <v>0</v>
      </c>
      <c r="O547" s="11"/>
      <c r="P547" s="2">
        <v>0</v>
      </c>
      <c r="Q547" s="11"/>
      <c r="R547" s="2">
        <v>0</v>
      </c>
      <c r="S547" s="11"/>
      <c r="T547" s="2">
        <v>0</v>
      </c>
      <c r="U547" s="11"/>
      <c r="V547" s="2">
        <v>0</v>
      </c>
      <c r="W547" s="11"/>
      <c r="X547" s="2">
        <v>0</v>
      </c>
      <c r="Y547" s="11"/>
      <c r="Z547" s="2">
        <v>0</v>
      </c>
      <c r="AA547" s="11"/>
      <c r="AB547" s="2">
        <v>0</v>
      </c>
      <c r="AC547" s="11"/>
      <c r="AD547" s="2">
        <v>0</v>
      </c>
      <c r="AE547" s="11"/>
      <c r="AF547" s="2">
        <v>0</v>
      </c>
      <c r="AG547" s="11"/>
      <c r="AH547" s="2">
        <v>2762.9971249752998</v>
      </c>
      <c r="AI547" s="11">
        <v>2.5828163459689483E-5</v>
      </c>
      <c r="AJ547" s="1"/>
    </row>
    <row r="548" spans="1:36" x14ac:dyDescent="0.3">
      <c r="A548" s="44" t="s">
        <v>87</v>
      </c>
      <c r="B548" s="2">
        <v>0</v>
      </c>
      <c r="C548" s="11"/>
      <c r="D548" s="2">
        <v>115.75019945989999</v>
      </c>
      <c r="E548" s="11">
        <v>8.4805004745971057E-5</v>
      </c>
      <c r="F548" s="2">
        <v>1059.3629676733001</v>
      </c>
      <c r="G548" s="11">
        <v>1.0477269340098594E-4</v>
      </c>
      <c r="H548" s="2">
        <v>1587.8839578421002</v>
      </c>
      <c r="I548" s="11">
        <v>4.4406878962745543E-4</v>
      </c>
      <c r="J548" s="2">
        <v>0</v>
      </c>
      <c r="K548" s="11"/>
      <c r="L548" s="2">
        <v>0</v>
      </c>
      <c r="M548" s="11"/>
      <c r="N548" s="2">
        <v>0</v>
      </c>
      <c r="O548" s="11"/>
      <c r="P548" s="2">
        <v>0</v>
      </c>
      <c r="Q548" s="11"/>
      <c r="R548" s="2">
        <v>0</v>
      </c>
      <c r="S548" s="11"/>
      <c r="T548" s="2">
        <v>0</v>
      </c>
      <c r="U548" s="11"/>
      <c r="V548" s="2">
        <v>0</v>
      </c>
      <c r="W548" s="11"/>
      <c r="X548" s="2">
        <v>0</v>
      </c>
      <c r="Y548" s="11"/>
      <c r="Z548" s="2">
        <v>0</v>
      </c>
      <c r="AA548" s="11"/>
      <c r="AB548" s="2">
        <v>0</v>
      </c>
      <c r="AC548" s="11"/>
      <c r="AD548" s="2">
        <v>0</v>
      </c>
      <c r="AE548" s="11"/>
      <c r="AF548" s="2">
        <v>0</v>
      </c>
      <c r="AG548" s="11"/>
      <c r="AH548" s="2">
        <v>2762.9971249752998</v>
      </c>
      <c r="AI548" s="11">
        <v>2.5828163459689483E-5</v>
      </c>
      <c r="AJ548" s="1"/>
    </row>
    <row r="549" spans="1:36" x14ac:dyDescent="0.3">
      <c r="A549" s="39" t="s">
        <v>406</v>
      </c>
      <c r="B549" s="2">
        <v>0</v>
      </c>
      <c r="C549" s="11"/>
      <c r="D549" s="2">
        <v>134.7879313736</v>
      </c>
      <c r="E549" s="11">
        <v>9.875310118837221E-5</v>
      </c>
      <c r="F549" s="2">
        <v>2053.3143149598</v>
      </c>
      <c r="G549" s="11">
        <v>2.0307607283048199E-4</v>
      </c>
      <c r="H549" s="2">
        <v>5222.0840273676995</v>
      </c>
      <c r="I549" s="11">
        <v>1.4604118404958667E-3</v>
      </c>
      <c r="J549" s="2">
        <v>0</v>
      </c>
      <c r="K549" s="11"/>
      <c r="L549" s="2">
        <v>0</v>
      </c>
      <c r="M549" s="11"/>
      <c r="N549" s="2">
        <v>0</v>
      </c>
      <c r="O549" s="11"/>
      <c r="P549" s="2">
        <v>0</v>
      </c>
      <c r="Q549" s="11"/>
      <c r="R549" s="2">
        <v>0</v>
      </c>
      <c r="S549" s="11"/>
      <c r="T549" s="2">
        <v>0</v>
      </c>
      <c r="U549" s="11"/>
      <c r="V549" s="2">
        <v>0.24256907150000001</v>
      </c>
      <c r="W549" s="11">
        <v>1.9104285336437075E-8</v>
      </c>
      <c r="X549" s="2">
        <v>0.2103288784</v>
      </c>
      <c r="Y549" s="11">
        <v>6.5227861033825379E-8</v>
      </c>
      <c r="Z549" s="2">
        <v>0</v>
      </c>
      <c r="AA549" s="11"/>
      <c r="AB549" s="2">
        <v>7.11086814</v>
      </c>
      <c r="AC549" s="11">
        <v>1.1348244877774152E-6</v>
      </c>
      <c r="AD549" s="2">
        <v>7.11086814</v>
      </c>
      <c r="AE549" s="11">
        <v>3.3569661346610933E-7</v>
      </c>
      <c r="AF549" s="2">
        <v>7.11086814</v>
      </c>
      <c r="AG549" s="11">
        <v>2.4703237799758551E-6</v>
      </c>
      <c r="AH549" s="2">
        <v>7431.9717760709991</v>
      </c>
      <c r="AI549" s="11">
        <v>6.9473174664225036E-5</v>
      </c>
      <c r="AJ549" s="1"/>
    </row>
    <row r="550" spans="1:36" x14ac:dyDescent="0.3">
      <c r="A550" s="44" t="s">
        <v>87</v>
      </c>
      <c r="B550" s="2">
        <v>0</v>
      </c>
      <c r="C550" s="11"/>
      <c r="D550" s="2">
        <v>134.7879313736</v>
      </c>
      <c r="E550" s="11">
        <v>9.875310118837221E-5</v>
      </c>
      <c r="F550" s="2">
        <v>2053.3143149598</v>
      </c>
      <c r="G550" s="11">
        <v>2.0307607283048199E-4</v>
      </c>
      <c r="H550" s="2">
        <v>5222.0840273676995</v>
      </c>
      <c r="I550" s="11">
        <v>1.4604118404958667E-3</v>
      </c>
      <c r="J550" s="2">
        <v>0</v>
      </c>
      <c r="K550" s="11"/>
      <c r="L550" s="2">
        <v>0</v>
      </c>
      <c r="M550" s="11"/>
      <c r="N550" s="2">
        <v>0</v>
      </c>
      <c r="O550" s="11"/>
      <c r="P550" s="2">
        <v>0</v>
      </c>
      <c r="Q550" s="11"/>
      <c r="R550" s="2">
        <v>0</v>
      </c>
      <c r="S550" s="11"/>
      <c r="T550" s="2">
        <v>0</v>
      </c>
      <c r="U550" s="11"/>
      <c r="V550" s="2">
        <v>0.24256907150000001</v>
      </c>
      <c r="W550" s="11">
        <v>1.9104285336437075E-8</v>
      </c>
      <c r="X550" s="2">
        <v>0.2103288784</v>
      </c>
      <c r="Y550" s="11">
        <v>6.5227861033825379E-8</v>
      </c>
      <c r="Z550" s="2">
        <v>0</v>
      </c>
      <c r="AA550" s="11"/>
      <c r="AB550" s="2">
        <v>7.11086814</v>
      </c>
      <c r="AC550" s="11">
        <v>1.1348244877774152E-6</v>
      </c>
      <c r="AD550" s="2">
        <v>7.11086814</v>
      </c>
      <c r="AE550" s="11">
        <v>3.3569661346610933E-7</v>
      </c>
      <c r="AF550" s="2">
        <v>7.11086814</v>
      </c>
      <c r="AG550" s="11">
        <v>2.4703237799758551E-6</v>
      </c>
      <c r="AH550" s="2">
        <v>7431.9717760709991</v>
      </c>
      <c r="AI550" s="11">
        <v>6.9473174664225036E-5</v>
      </c>
      <c r="AJ550" s="1"/>
    </row>
    <row r="551" spans="1:36" x14ac:dyDescent="0.3">
      <c r="A551" s="39" t="s">
        <v>407</v>
      </c>
      <c r="B551" s="2">
        <v>0</v>
      </c>
      <c r="C551" s="11"/>
      <c r="D551" s="2">
        <v>1277.9458234890999</v>
      </c>
      <c r="E551" s="11">
        <v>9.3629386499357529E-4</v>
      </c>
      <c r="F551" s="2">
        <v>1190.2790230374001</v>
      </c>
      <c r="G551" s="11">
        <v>1.1772050085554991E-4</v>
      </c>
      <c r="H551" s="2">
        <v>30947.9494649398</v>
      </c>
      <c r="I551" s="11">
        <v>8.6549261943699822E-3</v>
      </c>
      <c r="J551" s="2">
        <v>0</v>
      </c>
      <c r="K551" s="11"/>
      <c r="L551" s="2">
        <v>0.12155966909999999</v>
      </c>
      <c r="M551" s="11">
        <v>1.7276185328643603E-8</v>
      </c>
      <c r="N551" s="2">
        <v>127935.57421773901</v>
      </c>
      <c r="O551" s="11">
        <v>5.1310537233992251E-3</v>
      </c>
      <c r="P551" s="2">
        <v>32911.758268903097</v>
      </c>
      <c r="Q551" s="11">
        <v>1.0530923845680504E-2</v>
      </c>
      <c r="R551" s="2">
        <v>0</v>
      </c>
      <c r="S551" s="11"/>
      <c r="T551" s="2">
        <v>0</v>
      </c>
      <c r="U551" s="11"/>
      <c r="V551" s="2">
        <v>0</v>
      </c>
      <c r="W551" s="11"/>
      <c r="X551" s="2">
        <v>0</v>
      </c>
      <c r="Y551" s="11"/>
      <c r="Z551" s="2">
        <v>0</v>
      </c>
      <c r="AA551" s="11"/>
      <c r="AB551" s="2">
        <v>0</v>
      </c>
      <c r="AC551" s="11"/>
      <c r="AD551" s="2">
        <v>0</v>
      </c>
      <c r="AE551" s="11"/>
      <c r="AF551" s="2">
        <v>0</v>
      </c>
      <c r="AG551" s="11"/>
      <c r="AH551" s="2">
        <v>194263.62835777752</v>
      </c>
      <c r="AI551" s="11">
        <v>1.8159529382579074E-3</v>
      </c>
      <c r="AJ551" s="1"/>
    </row>
    <row r="552" spans="1:36" x14ac:dyDescent="0.3">
      <c r="A552" s="44" t="s">
        <v>87</v>
      </c>
      <c r="B552" s="2">
        <v>0</v>
      </c>
      <c r="C552" s="11"/>
      <c r="D552" s="2">
        <v>1277.9458234890999</v>
      </c>
      <c r="E552" s="11">
        <v>9.3629386499357529E-4</v>
      </c>
      <c r="F552" s="2">
        <v>1190.2790230374001</v>
      </c>
      <c r="G552" s="11">
        <v>1.1772050085554991E-4</v>
      </c>
      <c r="H552" s="2">
        <v>30947.9494649398</v>
      </c>
      <c r="I552" s="11">
        <v>8.6549261943699822E-3</v>
      </c>
      <c r="J552" s="2">
        <v>0</v>
      </c>
      <c r="K552" s="11"/>
      <c r="L552" s="2">
        <v>0.12155966909999999</v>
      </c>
      <c r="M552" s="11">
        <v>1.7276185328643603E-8</v>
      </c>
      <c r="N552" s="2">
        <v>127935.57421773901</v>
      </c>
      <c r="O552" s="11">
        <v>5.1310537233992251E-3</v>
      </c>
      <c r="P552" s="2">
        <v>32911.758268903097</v>
      </c>
      <c r="Q552" s="11">
        <v>1.0530923845680504E-2</v>
      </c>
      <c r="R552" s="2">
        <v>0</v>
      </c>
      <c r="S552" s="11"/>
      <c r="T552" s="2">
        <v>0</v>
      </c>
      <c r="U552" s="11"/>
      <c r="V552" s="2">
        <v>0</v>
      </c>
      <c r="W552" s="11"/>
      <c r="X552" s="2">
        <v>0</v>
      </c>
      <c r="Y552" s="11"/>
      <c r="Z552" s="2">
        <v>0</v>
      </c>
      <c r="AA552" s="11"/>
      <c r="AB552" s="2">
        <v>0</v>
      </c>
      <c r="AC552" s="11"/>
      <c r="AD552" s="2">
        <v>0</v>
      </c>
      <c r="AE552" s="11"/>
      <c r="AF552" s="2">
        <v>0</v>
      </c>
      <c r="AG552" s="11"/>
      <c r="AH552" s="2">
        <v>194263.62835777752</v>
      </c>
      <c r="AI552" s="11">
        <v>1.8159529382579074E-3</v>
      </c>
      <c r="AJ552" s="1"/>
    </row>
    <row r="553" spans="1:36" x14ac:dyDescent="0.3">
      <c r="A553" s="39" t="s">
        <v>408</v>
      </c>
      <c r="B553" s="2">
        <v>0</v>
      </c>
      <c r="C553" s="11"/>
      <c r="D553" s="2">
        <v>0</v>
      </c>
      <c r="E553" s="11"/>
      <c r="F553" s="2">
        <v>0</v>
      </c>
      <c r="G553" s="11"/>
      <c r="H553" s="2">
        <v>0</v>
      </c>
      <c r="I553" s="11"/>
      <c r="J553" s="2">
        <v>0</v>
      </c>
      <c r="K553" s="11"/>
      <c r="L553" s="2">
        <v>0</v>
      </c>
      <c r="M553" s="11"/>
      <c r="N553" s="2">
        <v>0</v>
      </c>
      <c r="O553" s="11"/>
      <c r="P553" s="2">
        <v>0</v>
      </c>
      <c r="Q553" s="11"/>
      <c r="R553" s="2">
        <v>0</v>
      </c>
      <c r="S553" s="11"/>
      <c r="T553" s="2">
        <v>5.0183668000000001E-2</v>
      </c>
      <c r="U553" s="11">
        <v>1.1476708866298227E-8</v>
      </c>
      <c r="V553" s="2">
        <v>61605.620520941695</v>
      </c>
      <c r="W553" s="11">
        <v>4.8519431825435064E-3</v>
      </c>
      <c r="X553" s="2">
        <v>22727.561768004201</v>
      </c>
      <c r="Y553" s="11">
        <v>7.0483437743709314E-3</v>
      </c>
      <c r="Z553" s="2">
        <v>0</v>
      </c>
      <c r="AA553" s="11"/>
      <c r="AB553" s="2">
        <v>0</v>
      </c>
      <c r="AC553" s="11"/>
      <c r="AD553" s="2">
        <v>0</v>
      </c>
      <c r="AE553" s="11"/>
      <c r="AF553" s="2">
        <v>0</v>
      </c>
      <c r="AG553" s="11"/>
      <c r="AH553" s="2">
        <v>84333.232472613905</v>
      </c>
      <c r="AI553" s="11">
        <v>7.8833687291880077E-4</v>
      </c>
      <c r="AJ553" s="1"/>
    </row>
    <row r="554" spans="1:36" x14ac:dyDescent="0.3">
      <c r="A554" s="44" t="s">
        <v>87</v>
      </c>
      <c r="B554" s="2">
        <v>0</v>
      </c>
      <c r="C554" s="11"/>
      <c r="D554" s="2">
        <v>0</v>
      </c>
      <c r="E554" s="11"/>
      <c r="F554" s="2">
        <v>0</v>
      </c>
      <c r="G554" s="11"/>
      <c r="H554" s="2">
        <v>0</v>
      </c>
      <c r="I554" s="11"/>
      <c r="J554" s="2">
        <v>0</v>
      </c>
      <c r="K554" s="11"/>
      <c r="L554" s="2">
        <v>0</v>
      </c>
      <c r="M554" s="11"/>
      <c r="N554" s="2">
        <v>0</v>
      </c>
      <c r="O554" s="11"/>
      <c r="P554" s="2">
        <v>0</v>
      </c>
      <c r="Q554" s="11"/>
      <c r="R554" s="2">
        <v>0</v>
      </c>
      <c r="S554" s="11"/>
      <c r="T554" s="2">
        <v>5.0183668000000001E-2</v>
      </c>
      <c r="U554" s="11">
        <v>1.1476708866298227E-8</v>
      </c>
      <c r="V554" s="2">
        <v>61605.620520941695</v>
      </c>
      <c r="W554" s="11">
        <v>4.8519431825435064E-3</v>
      </c>
      <c r="X554" s="2">
        <v>22727.561768004201</v>
      </c>
      <c r="Y554" s="11">
        <v>7.0483437743709314E-3</v>
      </c>
      <c r="Z554" s="2">
        <v>0</v>
      </c>
      <c r="AA554" s="11"/>
      <c r="AB554" s="2">
        <v>0</v>
      </c>
      <c r="AC554" s="11"/>
      <c r="AD554" s="2">
        <v>0</v>
      </c>
      <c r="AE554" s="11"/>
      <c r="AF554" s="2">
        <v>0</v>
      </c>
      <c r="AG554" s="11"/>
      <c r="AH554" s="2">
        <v>84333.232472613905</v>
      </c>
      <c r="AI554" s="11">
        <v>7.8833687291880077E-4</v>
      </c>
      <c r="AJ554" s="1"/>
    </row>
    <row r="555" spans="1:36" x14ac:dyDescent="0.3">
      <c r="A555" s="39" t="s">
        <v>409</v>
      </c>
      <c r="B555" s="2">
        <v>0</v>
      </c>
      <c r="C555" s="11"/>
      <c r="D555" s="2">
        <v>215.9375356811</v>
      </c>
      <c r="E555" s="11">
        <v>1.5820779423030812E-4</v>
      </c>
      <c r="F555" s="2">
        <v>24086.8009923266</v>
      </c>
      <c r="G555" s="11">
        <v>2.382223177880493E-3</v>
      </c>
      <c r="H555" s="2">
        <v>19454.695627647601</v>
      </c>
      <c r="I555" s="11">
        <v>5.440714415731321E-3</v>
      </c>
      <c r="J555" s="2">
        <v>0</v>
      </c>
      <c r="K555" s="11"/>
      <c r="L555" s="2">
        <v>0</v>
      </c>
      <c r="M555" s="11"/>
      <c r="N555" s="2">
        <v>0</v>
      </c>
      <c r="O555" s="11"/>
      <c r="P555" s="2">
        <v>0</v>
      </c>
      <c r="Q555" s="11"/>
      <c r="R555" s="2">
        <v>0</v>
      </c>
      <c r="S555" s="11"/>
      <c r="T555" s="2">
        <v>8.8376366000000005E-3</v>
      </c>
      <c r="U555" s="11">
        <v>2.0211153621600901E-9</v>
      </c>
      <c r="V555" s="2">
        <v>24225.545375457201</v>
      </c>
      <c r="W555" s="11">
        <v>1.9079585390734284E-3</v>
      </c>
      <c r="X555" s="2">
        <v>11114.267132934301</v>
      </c>
      <c r="Y555" s="11">
        <v>3.4467918887540238E-3</v>
      </c>
      <c r="Z555" s="2">
        <v>0</v>
      </c>
      <c r="AA555" s="11"/>
      <c r="AB555" s="2">
        <v>0</v>
      </c>
      <c r="AC555" s="11"/>
      <c r="AD555" s="2">
        <v>480.6502235392</v>
      </c>
      <c r="AE555" s="11">
        <v>2.2690992031788379E-5</v>
      </c>
      <c r="AF555" s="2">
        <v>0</v>
      </c>
      <c r="AG555" s="11"/>
      <c r="AH555" s="2">
        <v>79577.905725222605</v>
      </c>
      <c r="AI555" s="11">
        <v>7.4388465274613101E-4</v>
      </c>
      <c r="AJ555" s="1"/>
    </row>
    <row r="556" spans="1:36" x14ac:dyDescent="0.3">
      <c r="A556" s="44" t="s">
        <v>87</v>
      </c>
      <c r="B556" s="2">
        <v>0</v>
      </c>
      <c r="C556" s="11"/>
      <c r="D556" s="2">
        <v>215.9375356811</v>
      </c>
      <c r="E556" s="11">
        <v>1.5820779423030812E-4</v>
      </c>
      <c r="F556" s="2">
        <v>24086.8009923266</v>
      </c>
      <c r="G556" s="11">
        <v>2.382223177880493E-3</v>
      </c>
      <c r="H556" s="2">
        <v>19454.695627647601</v>
      </c>
      <c r="I556" s="11">
        <v>5.440714415731321E-3</v>
      </c>
      <c r="J556" s="2">
        <v>0</v>
      </c>
      <c r="K556" s="11"/>
      <c r="L556" s="2">
        <v>0</v>
      </c>
      <c r="M556" s="11"/>
      <c r="N556" s="2">
        <v>0</v>
      </c>
      <c r="O556" s="11"/>
      <c r="P556" s="2">
        <v>0</v>
      </c>
      <c r="Q556" s="11"/>
      <c r="R556" s="2">
        <v>0</v>
      </c>
      <c r="S556" s="11"/>
      <c r="T556" s="2">
        <v>8.8376366000000005E-3</v>
      </c>
      <c r="U556" s="11">
        <v>2.0211153621600901E-9</v>
      </c>
      <c r="V556" s="2">
        <v>24225.545375457201</v>
      </c>
      <c r="W556" s="11">
        <v>1.9079585390734284E-3</v>
      </c>
      <c r="X556" s="2">
        <v>11114.267132934301</v>
      </c>
      <c r="Y556" s="11">
        <v>3.4467918887540238E-3</v>
      </c>
      <c r="Z556" s="2">
        <v>0</v>
      </c>
      <c r="AA556" s="11"/>
      <c r="AB556" s="2">
        <v>0</v>
      </c>
      <c r="AC556" s="11"/>
      <c r="AD556" s="2">
        <v>480.6502235392</v>
      </c>
      <c r="AE556" s="11">
        <v>2.2690992031788379E-5</v>
      </c>
      <c r="AF556" s="2">
        <v>0</v>
      </c>
      <c r="AG556" s="11"/>
      <c r="AH556" s="2">
        <v>79577.905725222605</v>
      </c>
      <c r="AI556" s="11">
        <v>7.4388465274613101E-4</v>
      </c>
      <c r="AJ556" s="1"/>
    </row>
    <row r="557" spans="1:36" x14ac:dyDescent="0.3">
      <c r="A557" s="39" t="s">
        <v>410</v>
      </c>
      <c r="B557" s="2">
        <v>0</v>
      </c>
      <c r="C557" s="11"/>
      <c r="D557" s="2">
        <v>0</v>
      </c>
      <c r="E557" s="11"/>
      <c r="F557" s="2">
        <v>0</v>
      </c>
      <c r="G557" s="11"/>
      <c r="H557" s="2">
        <v>0</v>
      </c>
      <c r="I557" s="11"/>
      <c r="J557" s="2">
        <v>0</v>
      </c>
      <c r="K557" s="11"/>
      <c r="L557" s="2">
        <v>0</v>
      </c>
      <c r="M557" s="11"/>
      <c r="N557" s="2">
        <v>366108.93334851804</v>
      </c>
      <c r="O557" s="11">
        <v>1.4683364006562326E-2</v>
      </c>
      <c r="P557" s="2">
        <v>0</v>
      </c>
      <c r="Q557" s="11"/>
      <c r="R557" s="2">
        <v>0</v>
      </c>
      <c r="S557" s="11"/>
      <c r="T557" s="2">
        <v>0</v>
      </c>
      <c r="U557" s="11"/>
      <c r="V557" s="2">
        <v>0</v>
      </c>
      <c r="W557" s="11"/>
      <c r="X557" s="2">
        <v>0</v>
      </c>
      <c r="Y557" s="11"/>
      <c r="Z557" s="2">
        <v>0</v>
      </c>
      <c r="AA557" s="11"/>
      <c r="AB557" s="2">
        <v>0</v>
      </c>
      <c r="AC557" s="11"/>
      <c r="AD557" s="2">
        <v>0</v>
      </c>
      <c r="AE557" s="11"/>
      <c r="AF557" s="2">
        <v>0</v>
      </c>
      <c r="AG557" s="11"/>
      <c r="AH557" s="2">
        <v>366108.93334851804</v>
      </c>
      <c r="AI557" s="11">
        <v>3.4223420969584314E-3</v>
      </c>
      <c r="AJ557" s="1"/>
    </row>
    <row r="558" spans="1:36" x14ac:dyDescent="0.3">
      <c r="A558" s="44" t="s">
        <v>98</v>
      </c>
      <c r="B558" s="2">
        <v>0</v>
      </c>
      <c r="C558" s="11"/>
      <c r="D558" s="2">
        <v>0</v>
      </c>
      <c r="E558" s="11"/>
      <c r="F558" s="2">
        <v>0</v>
      </c>
      <c r="G558" s="11"/>
      <c r="H558" s="2">
        <v>0</v>
      </c>
      <c r="I558" s="11"/>
      <c r="J558" s="2">
        <v>0</v>
      </c>
      <c r="K558" s="11"/>
      <c r="L558" s="2">
        <v>0</v>
      </c>
      <c r="M558" s="11"/>
      <c r="N558" s="2">
        <v>366108.93334851804</v>
      </c>
      <c r="O558" s="11">
        <v>1.4683364006562326E-2</v>
      </c>
      <c r="P558" s="2">
        <v>0</v>
      </c>
      <c r="Q558" s="11"/>
      <c r="R558" s="2">
        <v>0</v>
      </c>
      <c r="S558" s="11"/>
      <c r="T558" s="2">
        <v>0</v>
      </c>
      <c r="U558" s="11"/>
      <c r="V558" s="2">
        <v>0</v>
      </c>
      <c r="W558" s="11"/>
      <c r="X558" s="2">
        <v>0</v>
      </c>
      <c r="Y558" s="11"/>
      <c r="Z558" s="2">
        <v>0</v>
      </c>
      <c r="AA558" s="11"/>
      <c r="AB558" s="2">
        <v>0</v>
      </c>
      <c r="AC558" s="11"/>
      <c r="AD558" s="2">
        <v>0</v>
      </c>
      <c r="AE558" s="11"/>
      <c r="AF558" s="2">
        <v>0</v>
      </c>
      <c r="AG558" s="11"/>
      <c r="AH558" s="2">
        <v>366108.93334851804</v>
      </c>
      <c r="AI558" s="11">
        <v>3.4223420969584314E-3</v>
      </c>
      <c r="AJ558" s="1"/>
    </row>
    <row r="559" spans="1:36" x14ac:dyDescent="0.3">
      <c r="A559" s="39" t="s">
        <v>411</v>
      </c>
      <c r="B559" s="2">
        <v>0</v>
      </c>
      <c r="C559" s="11"/>
      <c r="D559" s="2">
        <v>0</v>
      </c>
      <c r="E559" s="11"/>
      <c r="F559" s="2">
        <v>0</v>
      </c>
      <c r="G559" s="11"/>
      <c r="H559" s="2">
        <v>8403.8109686833013</v>
      </c>
      <c r="I559" s="11">
        <v>2.3502159252195343E-3</v>
      </c>
      <c r="J559" s="2">
        <v>0</v>
      </c>
      <c r="K559" s="11"/>
      <c r="L559" s="2">
        <v>0</v>
      </c>
      <c r="M559" s="11"/>
      <c r="N559" s="2">
        <v>0</v>
      </c>
      <c r="O559" s="11"/>
      <c r="P559" s="2">
        <v>0</v>
      </c>
      <c r="Q559" s="11"/>
      <c r="R559" s="2">
        <v>0</v>
      </c>
      <c r="S559" s="11"/>
      <c r="T559" s="2">
        <v>0</v>
      </c>
      <c r="U559" s="11"/>
      <c r="V559" s="2">
        <v>0</v>
      </c>
      <c r="W559" s="11"/>
      <c r="X559" s="2">
        <v>0</v>
      </c>
      <c r="Y559" s="11"/>
      <c r="Z559" s="2">
        <v>0</v>
      </c>
      <c r="AA559" s="11"/>
      <c r="AB559" s="2">
        <v>0</v>
      </c>
      <c r="AC559" s="11"/>
      <c r="AD559" s="2">
        <v>0</v>
      </c>
      <c r="AE559" s="11"/>
      <c r="AF559" s="2">
        <v>0</v>
      </c>
      <c r="AG559" s="11"/>
      <c r="AH559" s="2">
        <v>8403.8109686833013</v>
      </c>
      <c r="AI559" s="11">
        <v>7.8557810075688766E-5</v>
      </c>
      <c r="AJ559" s="1"/>
    </row>
    <row r="560" spans="1:36" x14ac:dyDescent="0.3">
      <c r="A560" s="44" t="s">
        <v>98</v>
      </c>
      <c r="B560" s="2">
        <v>0</v>
      </c>
      <c r="C560" s="11"/>
      <c r="D560" s="2">
        <v>0</v>
      </c>
      <c r="E560" s="11"/>
      <c r="F560" s="2">
        <v>0</v>
      </c>
      <c r="G560" s="11"/>
      <c r="H560" s="2">
        <v>8403.8109686833013</v>
      </c>
      <c r="I560" s="11">
        <v>2.3502159252195343E-3</v>
      </c>
      <c r="J560" s="2">
        <v>0</v>
      </c>
      <c r="K560" s="11"/>
      <c r="L560" s="2">
        <v>0</v>
      </c>
      <c r="M560" s="11"/>
      <c r="N560" s="2">
        <v>0</v>
      </c>
      <c r="O560" s="11"/>
      <c r="P560" s="2">
        <v>0</v>
      </c>
      <c r="Q560" s="11"/>
      <c r="R560" s="2">
        <v>0</v>
      </c>
      <c r="S560" s="11"/>
      <c r="T560" s="2">
        <v>0</v>
      </c>
      <c r="U560" s="11"/>
      <c r="V560" s="2">
        <v>0</v>
      </c>
      <c r="W560" s="11"/>
      <c r="X560" s="2">
        <v>0</v>
      </c>
      <c r="Y560" s="11"/>
      <c r="Z560" s="2">
        <v>0</v>
      </c>
      <c r="AA560" s="11"/>
      <c r="AB560" s="2">
        <v>0</v>
      </c>
      <c r="AC560" s="11"/>
      <c r="AD560" s="2">
        <v>0</v>
      </c>
      <c r="AE560" s="11"/>
      <c r="AF560" s="2">
        <v>0</v>
      </c>
      <c r="AG560" s="11"/>
      <c r="AH560" s="2">
        <v>8403.8109686833013</v>
      </c>
      <c r="AI560" s="11">
        <v>7.8557810075688766E-5</v>
      </c>
      <c r="AJ560" s="1"/>
    </row>
    <row r="561" spans="1:36" x14ac:dyDescent="0.3">
      <c r="A561" s="39" t="s">
        <v>412</v>
      </c>
      <c r="B561" s="2">
        <v>0</v>
      </c>
      <c r="C561" s="11"/>
      <c r="D561" s="2">
        <v>0</v>
      </c>
      <c r="E561" s="11"/>
      <c r="F561" s="2">
        <v>0</v>
      </c>
      <c r="G561" s="11"/>
      <c r="H561" s="2">
        <v>0</v>
      </c>
      <c r="I561" s="11"/>
      <c r="J561" s="2">
        <v>0</v>
      </c>
      <c r="K561" s="11"/>
      <c r="L561" s="2">
        <v>0</v>
      </c>
      <c r="M561" s="11"/>
      <c r="N561" s="2">
        <v>0</v>
      </c>
      <c r="O561" s="11"/>
      <c r="P561" s="2">
        <v>0</v>
      </c>
      <c r="Q561" s="11"/>
      <c r="R561" s="2">
        <v>0</v>
      </c>
      <c r="S561" s="11"/>
      <c r="T561" s="2">
        <v>0</v>
      </c>
      <c r="U561" s="11"/>
      <c r="V561" s="2">
        <v>0</v>
      </c>
      <c r="W561" s="11"/>
      <c r="X561" s="2">
        <v>0</v>
      </c>
      <c r="Y561" s="11"/>
      <c r="Z561" s="2">
        <v>0</v>
      </c>
      <c r="AA561" s="11"/>
      <c r="AB561" s="2">
        <v>153.7801776</v>
      </c>
      <c r="AC561" s="11">
        <v>2.454180106273774E-5</v>
      </c>
      <c r="AD561" s="2">
        <v>0</v>
      </c>
      <c r="AE561" s="11"/>
      <c r="AF561" s="2">
        <v>0</v>
      </c>
      <c r="AG561" s="11"/>
      <c r="AH561" s="2">
        <v>153.7801776</v>
      </c>
      <c r="AI561" s="11">
        <v>1.4375185294296627E-6</v>
      </c>
      <c r="AJ561" s="1"/>
    </row>
    <row r="562" spans="1:36" x14ac:dyDescent="0.3">
      <c r="A562" s="44" t="s">
        <v>87</v>
      </c>
      <c r="B562" s="2">
        <v>0</v>
      </c>
      <c r="C562" s="11"/>
      <c r="D562" s="2">
        <v>0</v>
      </c>
      <c r="E562" s="11"/>
      <c r="F562" s="2">
        <v>0</v>
      </c>
      <c r="G562" s="11"/>
      <c r="H562" s="2">
        <v>0</v>
      </c>
      <c r="I562" s="11"/>
      <c r="J562" s="2">
        <v>0</v>
      </c>
      <c r="K562" s="11"/>
      <c r="L562" s="2">
        <v>0</v>
      </c>
      <c r="M562" s="11"/>
      <c r="N562" s="2">
        <v>0</v>
      </c>
      <c r="O562" s="11"/>
      <c r="P562" s="2">
        <v>0</v>
      </c>
      <c r="Q562" s="11"/>
      <c r="R562" s="2">
        <v>0</v>
      </c>
      <c r="S562" s="11"/>
      <c r="T562" s="2">
        <v>0</v>
      </c>
      <c r="U562" s="11"/>
      <c r="V562" s="2">
        <v>0</v>
      </c>
      <c r="W562" s="11"/>
      <c r="X562" s="2">
        <v>0</v>
      </c>
      <c r="Y562" s="11"/>
      <c r="Z562" s="2">
        <v>0</v>
      </c>
      <c r="AA562" s="11"/>
      <c r="AB562" s="2">
        <v>153.7801776</v>
      </c>
      <c r="AC562" s="11">
        <v>2.454180106273774E-5</v>
      </c>
      <c r="AD562" s="2">
        <v>0</v>
      </c>
      <c r="AE562" s="11"/>
      <c r="AF562" s="2">
        <v>0</v>
      </c>
      <c r="AG562" s="11"/>
      <c r="AH562" s="2">
        <v>153.7801776</v>
      </c>
      <c r="AI562" s="11">
        <v>1.4375185294296627E-6</v>
      </c>
      <c r="AJ562" s="1"/>
    </row>
    <row r="563" spans="1:36" x14ac:dyDescent="0.3">
      <c r="A563" s="39" t="s">
        <v>413</v>
      </c>
      <c r="B563" s="2">
        <v>0</v>
      </c>
      <c r="C563" s="11"/>
      <c r="D563" s="2">
        <v>0</v>
      </c>
      <c r="E563" s="11"/>
      <c r="F563" s="2">
        <v>0</v>
      </c>
      <c r="G563" s="11"/>
      <c r="H563" s="2">
        <v>0</v>
      </c>
      <c r="I563" s="11"/>
      <c r="J563" s="2">
        <v>0</v>
      </c>
      <c r="K563" s="11"/>
      <c r="L563" s="2">
        <v>0</v>
      </c>
      <c r="M563" s="11"/>
      <c r="N563" s="2">
        <v>27778.733738401301</v>
      </c>
      <c r="O563" s="11">
        <v>1.1141090040925966E-3</v>
      </c>
      <c r="P563" s="2">
        <v>13374.9597050949</v>
      </c>
      <c r="Q563" s="11">
        <v>4.2796462268162531E-3</v>
      </c>
      <c r="R563" s="2">
        <v>0</v>
      </c>
      <c r="S563" s="11"/>
      <c r="T563" s="2">
        <v>0</v>
      </c>
      <c r="U563" s="11"/>
      <c r="V563" s="2">
        <v>0</v>
      </c>
      <c r="W563" s="11"/>
      <c r="X563" s="2">
        <v>0</v>
      </c>
      <c r="Y563" s="11"/>
      <c r="Z563" s="2">
        <v>0</v>
      </c>
      <c r="AA563" s="11"/>
      <c r="AB563" s="2">
        <v>0</v>
      </c>
      <c r="AC563" s="11"/>
      <c r="AD563" s="2">
        <v>23663.379115340602</v>
      </c>
      <c r="AE563" s="11">
        <v>1.1171232648091965E-3</v>
      </c>
      <c r="AF563" s="2">
        <v>17490.317655000599</v>
      </c>
      <c r="AG563" s="11">
        <v>6.0761564933869694E-3</v>
      </c>
      <c r="AH563" s="2">
        <v>82307.390213837396</v>
      </c>
      <c r="AI563" s="11">
        <v>7.6939954412816964E-4</v>
      </c>
      <c r="AJ563" s="1"/>
    </row>
    <row r="564" spans="1:36" x14ac:dyDescent="0.3">
      <c r="A564" s="44" t="s">
        <v>98</v>
      </c>
      <c r="B564" s="2">
        <v>0</v>
      </c>
      <c r="C564" s="11"/>
      <c r="D564" s="2">
        <v>0</v>
      </c>
      <c r="E564" s="11"/>
      <c r="F564" s="2">
        <v>0</v>
      </c>
      <c r="G564" s="11"/>
      <c r="H564" s="2">
        <v>0</v>
      </c>
      <c r="I564" s="11"/>
      <c r="J564" s="2">
        <v>0</v>
      </c>
      <c r="K564" s="11"/>
      <c r="L564" s="2">
        <v>0</v>
      </c>
      <c r="M564" s="11"/>
      <c r="N564" s="2">
        <v>27778.733738401301</v>
      </c>
      <c r="O564" s="11">
        <v>1.1141090040925966E-3</v>
      </c>
      <c r="P564" s="2">
        <v>13374.9597050949</v>
      </c>
      <c r="Q564" s="11">
        <v>4.2796462268162531E-3</v>
      </c>
      <c r="R564" s="2">
        <v>0</v>
      </c>
      <c r="S564" s="11"/>
      <c r="T564" s="2">
        <v>0</v>
      </c>
      <c r="U564" s="11"/>
      <c r="V564" s="2">
        <v>0</v>
      </c>
      <c r="W564" s="11"/>
      <c r="X564" s="2">
        <v>0</v>
      </c>
      <c r="Y564" s="11"/>
      <c r="Z564" s="2">
        <v>0</v>
      </c>
      <c r="AA564" s="11"/>
      <c r="AB564" s="2">
        <v>0</v>
      </c>
      <c r="AC564" s="11"/>
      <c r="AD564" s="2">
        <v>23663.379115340602</v>
      </c>
      <c r="AE564" s="11">
        <v>1.1171232648091965E-3</v>
      </c>
      <c r="AF564" s="2">
        <v>17490.317655000599</v>
      </c>
      <c r="AG564" s="11">
        <v>6.0761564933869694E-3</v>
      </c>
      <c r="AH564" s="2">
        <v>82307.390213837396</v>
      </c>
      <c r="AI564" s="11">
        <v>7.6939954412816964E-4</v>
      </c>
      <c r="AJ564" s="1"/>
    </row>
    <row r="565" spans="1:36" x14ac:dyDescent="0.3">
      <c r="A565" s="39" t="s">
        <v>414</v>
      </c>
      <c r="B565" s="2">
        <v>0</v>
      </c>
      <c r="C565" s="11"/>
      <c r="D565" s="2">
        <v>2334.3864105927</v>
      </c>
      <c r="E565" s="11">
        <v>1.7103007299596692E-3</v>
      </c>
      <c r="F565" s="2">
        <v>26058.377541071797</v>
      </c>
      <c r="G565" s="11">
        <v>2.5772152547811449E-3</v>
      </c>
      <c r="H565" s="2">
        <v>21673.025329434102</v>
      </c>
      <c r="I565" s="11">
        <v>6.0610941234561112E-3</v>
      </c>
      <c r="J565" s="2">
        <v>0</v>
      </c>
      <c r="K565" s="11"/>
      <c r="L565" s="2">
        <v>0</v>
      </c>
      <c r="M565" s="11"/>
      <c r="N565" s="2">
        <v>0</v>
      </c>
      <c r="O565" s="11"/>
      <c r="P565" s="2">
        <v>0</v>
      </c>
      <c r="Q565" s="11"/>
      <c r="R565" s="2">
        <v>0</v>
      </c>
      <c r="S565" s="11"/>
      <c r="T565" s="2">
        <v>0.23190612390000001</v>
      </c>
      <c r="U565" s="11">
        <v>5.3035562651817031E-8</v>
      </c>
      <c r="V565" s="2">
        <v>3.8501532300000002E-2</v>
      </c>
      <c r="W565" s="11">
        <v>3.0323085066071517E-9</v>
      </c>
      <c r="X565" s="2">
        <v>4.1590956400000004E-2</v>
      </c>
      <c r="Y565" s="11">
        <v>1.289831974078121E-8</v>
      </c>
      <c r="Z565" s="2">
        <v>0</v>
      </c>
      <c r="AA565" s="11"/>
      <c r="AB565" s="2">
        <v>0</v>
      </c>
      <c r="AC565" s="11"/>
      <c r="AD565" s="2">
        <v>0</v>
      </c>
      <c r="AE565" s="11"/>
      <c r="AF565" s="2">
        <v>0</v>
      </c>
      <c r="AG565" s="11"/>
      <c r="AH565" s="2">
        <v>50066.101279711205</v>
      </c>
      <c r="AI565" s="11">
        <v>4.6801186868890049E-4</v>
      </c>
      <c r="AJ565" s="1"/>
    </row>
    <row r="566" spans="1:36" x14ac:dyDescent="0.3">
      <c r="A566" s="44" t="s">
        <v>87</v>
      </c>
      <c r="B566" s="2">
        <v>0</v>
      </c>
      <c r="C566" s="11"/>
      <c r="D566" s="2">
        <v>2334.3864105927</v>
      </c>
      <c r="E566" s="11">
        <v>1.7103007299596692E-3</v>
      </c>
      <c r="F566" s="2">
        <v>26058.377541071797</v>
      </c>
      <c r="G566" s="11">
        <v>2.5772152547811449E-3</v>
      </c>
      <c r="H566" s="2">
        <v>21673.025329434102</v>
      </c>
      <c r="I566" s="11">
        <v>6.0610941234561112E-3</v>
      </c>
      <c r="J566" s="2">
        <v>0</v>
      </c>
      <c r="K566" s="11"/>
      <c r="L566" s="2">
        <v>0</v>
      </c>
      <c r="M566" s="11"/>
      <c r="N566" s="2">
        <v>0</v>
      </c>
      <c r="O566" s="11"/>
      <c r="P566" s="2">
        <v>0</v>
      </c>
      <c r="Q566" s="11"/>
      <c r="R566" s="2">
        <v>0</v>
      </c>
      <c r="S566" s="11"/>
      <c r="T566" s="2">
        <v>0.23190612390000001</v>
      </c>
      <c r="U566" s="11">
        <v>5.3035562651817031E-8</v>
      </c>
      <c r="V566" s="2">
        <v>3.8501532300000002E-2</v>
      </c>
      <c r="W566" s="11">
        <v>3.0323085066071517E-9</v>
      </c>
      <c r="X566" s="2">
        <v>4.1590956400000004E-2</v>
      </c>
      <c r="Y566" s="11">
        <v>1.289831974078121E-8</v>
      </c>
      <c r="Z566" s="2">
        <v>0</v>
      </c>
      <c r="AA566" s="11"/>
      <c r="AB566" s="2">
        <v>0</v>
      </c>
      <c r="AC566" s="11"/>
      <c r="AD566" s="2">
        <v>0</v>
      </c>
      <c r="AE566" s="11"/>
      <c r="AF566" s="2">
        <v>0</v>
      </c>
      <c r="AG566" s="11"/>
      <c r="AH566" s="2">
        <v>50066.101279711205</v>
      </c>
      <c r="AI566" s="11">
        <v>4.6801186868890049E-4</v>
      </c>
      <c r="AJ566" s="1"/>
    </row>
    <row r="567" spans="1:36" x14ac:dyDescent="0.3">
      <c r="A567" s="39" t="s">
        <v>415</v>
      </c>
      <c r="B567" s="2">
        <v>0</v>
      </c>
      <c r="C567" s="11"/>
      <c r="D567" s="2">
        <v>599.42497883359999</v>
      </c>
      <c r="E567" s="11">
        <v>4.3917192723670287E-4</v>
      </c>
      <c r="F567" s="2">
        <v>0</v>
      </c>
      <c r="G567" s="11"/>
      <c r="H567" s="2">
        <v>0</v>
      </c>
      <c r="I567" s="11"/>
      <c r="J567" s="2">
        <v>0</v>
      </c>
      <c r="K567" s="11"/>
      <c r="L567" s="2">
        <v>62.163915705800001</v>
      </c>
      <c r="M567" s="11">
        <v>8.8347997032148838E-6</v>
      </c>
      <c r="N567" s="2">
        <v>109.07733553189999</v>
      </c>
      <c r="O567" s="11">
        <v>4.3747149457185068E-6</v>
      </c>
      <c r="P567" s="2">
        <v>0</v>
      </c>
      <c r="Q567" s="11"/>
      <c r="R567" s="2">
        <v>0</v>
      </c>
      <c r="S567" s="11"/>
      <c r="T567" s="2">
        <v>6.2852481893000007</v>
      </c>
      <c r="U567" s="11">
        <v>1.4373991877402065E-6</v>
      </c>
      <c r="V567" s="2">
        <v>0.53144714109999991</v>
      </c>
      <c r="W567" s="11">
        <v>4.1855780549533639E-8</v>
      </c>
      <c r="X567" s="2">
        <v>0</v>
      </c>
      <c r="Y567" s="11"/>
      <c r="Z567" s="2">
        <v>0</v>
      </c>
      <c r="AA567" s="11"/>
      <c r="AB567" s="2">
        <v>0</v>
      </c>
      <c r="AC567" s="11"/>
      <c r="AD567" s="2">
        <v>0</v>
      </c>
      <c r="AE567" s="11"/>
      <c r="AF567" s="2">
        <v>0</v>
      </c>
      <c r="AG567" s="11"/>
      <c r="AH567" s="2">
        <v>777.48292540169984</v>
      </c>
      <c r="AI567" s="11">
        <v>7.2678164963968923E-6</v>
      </c>
      <c r="AJ567" s="1"/>
    </row>
    <row r="568" spans="1:36" x14ac:dyDescent="0.3">
      <c r="A568" s="44" t="s">
        <v>87</v>
      </c>
      <c r="B568" s="2">
        <v>0</v>
      </c>
      <c r="C568" s="11"/>
      <c r="D568" s="2">
        <v>599.42497883359999</v>
      </c>
      <c r="E568" s="11">
        <v>4.3917192723670287E-4</v>
      </c>
      <c r="F568" s="2">
        <v>0</v>
      </c>
      <c r="G568" s="11"/>
      <c r="H568" s="2">
        <v>0</v>
      </c>
      <c r="I568" s="11"/>
      <c r="J568" s="2">
        <v>0</v>
      </c>
      <c r="K568" s="11"/>
      <c r="L568" s="2">
        <v>62.163915705800001</v>
      </c>
      <c r="M568" s="11">
        <v>8.8347997032148838E-6</v>
      </c>
      <c r="N568" s="2">
        <v>109.07733553189999</v>
      </c>
      <c r="O568" s="11">
        <v>4.3747149457185068E-6</v>
      </c>
      <c r="P568" s="2">
        <v>0</v>
      </c>
      <c r="Q568" s="11"/>
      <c r="R568" s="2">
        <v>0</v>
      </c>
      <c r="S568" s="11"/>
      <c r="T568" s="2">
        <v>6.2852481893000007</v>
      </c>
      <c r="U568" s="11">
        <v>1.4373991877402065E-6</v>
      </c>
      <c r="V568" s="2">
        <v>0.53144714109999991</v>
      </c>
      <c r="W568" s="11">
        <v>4.1855780549533639E-8</v>
      </c>
      <c r="X568" s="2">
        <v>0</v>
      </c>
      <c r="Y568" s="11"/>
      <c r="Z568" s="2">
        <v>0</v>
      </c>
      <c r="AA568" s="11"/>
      <c r="AB568" s="2">
        <v>0</v>
      </c>
      <c r="AC568" s="11"/>
      <c r="AD568" s="2">
        <v>0</v>
      </c>
      <c r="AE568" s="11"/>
      <c r="AF568" s="2">
        <v>0</v>
      </c>
      <c r="AG568" s="11"/>
      <c r="AH568" s="2">
        <v>777.48292540169984</v>
      </c>
      <c r="AI568" s="11">
        <v>7.2678164963968923E-6</v>
      </c>
      <c r="AJ568" s="1"/>
    </row>
    <row r="569" spans="1:36" x14ac:dyDescent="0.3">
      <c r="A569" s="39" t="s">
        <v>416</v>
      </c>
      <c r="B569" s="2">
        <v>0</v>
      </c>
      <c r="C569" s="11"/>
      <c r="D569" s="2">
        <v>0</v>
      </c>
      <c r="E569" s="11"/>
      <c r="F569" s="2">
        <v>0</v>
      </c>
      <c r="G569" s="11"/>
      <c r="H569" s="2">
        <v>0</v>
      </c>
      <c r="I569" s="11"/>
      <c r="J569" s="2">
        <v>0</v>
      </c>
      <c r="K569" s="11"/>
      <c r="L569" s="2">
        <v>0</v>
      </c>
      <c r="M569" s="11"/>
      <c r="N569" s="2">
        <v>0</v>
      </c>
      <c r="O569" s="11"/>
      <c r="P569" s="2">
        <v>0</v>
      </c>
      <c r="Q569" s="11"/>
      <c r="R569" s="2">
        <v>0</v>
      </c>
      <c r="S569" s="11"/>
      <c r="T569" s="2">
        <v>1.8829734999999998E-3</v>
      </c>
      <c r="U569" s="11">
        <v>4.3062493284577371E-10</v>
      </c>
      <c r="V569" s="2">
        <v>38776.9379049462</v>
      </c>
      <c r="W569" s="11">
        <v>3.0539989357604258E-3</v>
      </c>
      <c r="X569" s="2">
        <v>51368.272069999999</v>
      </c>
      <c r="Y569" s="11">
        <v>1.5930491987683672E-2</v>
      </c>
      <c r="Z569" s="2">
        <v>0</v>
      </c>
      <c r="AA569" s="11"/>
      <c r="AB569" s="2">
        <v>0</v>
      </c>
      <c r="AC569" s="11"/>
      <c r="AD569" s="2">
        <v>0</v>
      </c>
      <c r="AE569" s="11"/>
      <c r="AF569" s="2">
        <v>0</v>
      </c>
      <c r="AG569" s="11"/>
      <c r="AH569" s="2">
        <v>90145.211857919698</v>
      </c>
      <c r="AI569" s="11">
        <v>8.426665543473928E-4</v>
      </c>
      <c r="AJ569" s="1"/>
    </row>
    <row r="570" spans="1:36" x14ac:dyDescent="0.3">
      <c r="A570" s="44" t="s">
        <v>87</v>
      </c>
      <c r="B570" s="2">
        <v>0</v>
      </c>
      <c r="C570" s="11"/>
      <c r="D570" s="2">
        <v>0</v>
      </c>
      <c r="E570" s="11"/>
      <c r="F570" s="2">
        <v>0</v>
      </c>
      <c r="G570" s="11"/>
      <c r="H570" s="2">
        <v>0</v>
      </c>
      <c r="I570" s="11"/>
      <c r="J570" s="2">
        <v>0</v>
      </c>
      <c r="K570" s="11"/>
      <c r="L570" s="2">
        <v>0</v>
      </c>
      <c r="M570" s="11"/>
      <c r="N570" s="2">
        <v>0</v>
      </c>
      <c r="O570" s="11"/>
      <c r="P570" s="2">
        <v>0</v>
      </c>
      <c r="Q570" s="11"/>
      <c r="R570" s="2">
        <v>0</v>
      </c>
      <c r="S570" s="11"/>
      <c r="T570" s="2">
        <v>1.8829734999999998E-3</v>
      </c>
      <c r="U570" s="11">
        <v>4.3062493284577371E-10</v>
      </c>
      <c r="V570" s="2">
        <v>38776.9379049462</v>
      </c>
      <c r="W570" s="11">
        <v>3.0539989357604258E-3</v>
      </c>
      <c r="X570" s="2">
        <v>51368.272069999999</v>
      </c>
      <c r="Y570" s="11">
        <v>1.5930491987683672E-2</v>
      </c>
      <c r="Z570" s="2">
        <v>0</v>
      </c>
      <c r="AA570" s="11"/>
      <c r="AB570" s="2">
        <v>0</v>
      </c>
      <c r="AC570" s="11"/>
      <c r="AD570" s="2">
        <v>0</v>
      </c>
      <c r="AE570" s="11"/>
      <c r="AF570" s="2">
        <v>0</v>
      </c>
      <c r="AG570" s="11"/>
      <c r="AH570" s="2">
        <v>90145.211857919698</v>
      </c>
      <c r="AI570" s="11">
        <v>8.426665543473928E-4</v>
      </c>
      <c r="AJ570" s="1"/>
    </row>
    <row r="571" spans="1:36" x14ac:dyDescent="0.3">
      <c r="A571" s="39" t="s">
        <v>417</v>
      </c>
      <c r="B571" s="2">
        <v>0</v>
      </c>
      <c r="C571" s="11"/>
      <c r="D571" s="2">
        <v>0</v>
      </c>
      <c r="E571" s="11"/>
      <c r="F571" s="2">
        <v>0</v>
      </c>
      <c r="G571" s="11"/>
      <c r="H571" s="2">
        <v>0</v>
      </c>
      <c r="I571" s="11"/>
      <c r="J571" s="2">
        <v>0</v>
      </c>
      <c r="K571" s="11"/>
      <c r="L571" s="2">
        <v>0</v>
      </c>
      <c r="M571" s="11"/>
      <c r="N571" s="2">
        <v>0</v>
      </c>
      <c r="O571" s="11"/>
      <c r="P571" s="2">
        <v>0</v>
      </c>
      <c r="Q571" s="11"/>
      <c r="R571" s="2">
        <v>0</v>
      </c>
      <c r="S571" s="11"/>
      <c r="T571" s="2">
        <v>0.23493214409999999</v>
      </c>
      <c r="U571" s="11">
        <v>5.3727595622761628E-8</v>
      </c>
      <c r="V571" s="2">
        <v>0</v>
      </c>
      <c r="W571" s="11"/>
      <c r="X571" s="2">
        <v>0</v>
      </c>
      <c r="Y571" s="11"/>
      <c r="Z571" s="2">
        <v>0</v>
      </c>
      <c r="AA571" s="11"/>
      <c r="AB571" s="2">
        <v>13180.97025</v>
      </c>
      <c r="AC571" s="11">
        <v>2.1035529724174576E-3</v>
      </c>
      <c r="AD571" s="2">
        <v>65904.851250000007</v>
      </c>
      <c r="AE571" s="11">
        <v>3.1112987809689134E-3</v>
      </c>
      <c r="AF571" s="2">
        <v>0</v>
      </c>
      <c r="AG571" s="11"/>
      <c r="AH571" s="2">
        <v>79086.056432144105</v>
      </c>
      <c r="AI571" s="11">
        <v>7.3928690495105205E-4</v>
      </c>
      <c r="AJ571" s="1"/>
    </row>
    <row r="572" spans="1:36" x14ac:dyDescent="0.3">
      <c r="A572" s="44" t="s">
        <v>87</v>
      </c>
      <c r="B572" s="2">
        <v>0</v>
      </c>
      <c r="C572" s="11"/>
      <c r="D572" s="2">
        <v>0</v>
      </c>
      <c r="E572" s="11"/>
      <c r="F572" s="2">
        <v>0</v>
      </c>
      <c r="G572" s="11"/>
      <c r="H572" s="2">
        <v>0</v>
      </c>
      <c r="I572" s="11"/>
      <c r="J572" s="2">
        <v>0</v>
      </c>
      <c r="K572" s="11"/>
      <c r="L572" s="2">
        <v>0</v>
      </c>
      <c r="M572" s="11"/>
      <c r="N572" s="2">
        <v>0</v>
      </c>
      <c r="O572" s="11"/>
      <c r="P572" s="2">
        <v>0</v>
      </c>
      <c r="Q572" s="11"/>
      <c r="R572" s="2">
        <v>0</v>
      </c>
      <c r="S572" s="11"/>
      <c r="T572" s="2">
        <v>0.23493214409999999</v>
      </c>
      <c r="U572" s="11">
        <v>5.3727595622761628E-8</v>
      </c>
      <c r="V572" s="2">
        <v>0</v>
      </c>
      <c r="W572" s="11"/>
      <c r="X572" s="2">
        <v>0</v>
      </c>
      <c r="Y572" s="11"/>
      <c r="Z572" s="2">
        <v>0</v>
      </c>
      <c r="AA572" s="11"/>
      <c r="AB572" s="2">
        <v>13180.97025</v>
      </c>
      <c r="AC572" s="11">
        <v>2.1035529724174576E-3</v>
      </c>
      <c r="AD572" s="2">
        <v>65904.851250000007</v>
      </c>
      <c r="AE572" s="11">
        <v>3.1112987809689134E-3</v>
      </c>
      <c r="AF572" s="2">
        <v>0</v>
      </c>
      <c r="AG572" s="11"/>
      <c r="AH572" s="2">
        <v>79086.056432144105</v>
      </c>
      <c r="AI572" s="11">
        <v>7.3928690495105205E-4</v>
      </c>
      <c r="AJ572" s="1"/>
    </row>
    <row r="573" spans="1:36" x14ac:dyDescent="0.3">
      <c r="A573" s="39" t="s">
        <v>418</v>
      </c>
      <c r="B573" s="2">
        <v>0</v>
      </c>
      <c r="C573" s="11"/>
      <c r="D573" s="2">
        <v>0</v>
      </c>
      <c r="E573" s="11"/>
      <c r="F573" s="2">
        <v>60474.580678217702</v>
      </c>
      <c r="G573" s="11">
        <v>5.981032840772376E-3</v>
      </c>
      <c r="H573" s="2">
        <v>15118.650807371101</v>
      </c>
      <c r="I573" s="11">
        <v>4.2280929482739014E-3</v>
      </c>
      <c r="J573" s="2">
        <v>0</v>
      </c>
      <c r="K573" s="11"/>
      <c r="L573" s="2">
        <v>0</v>
      </c>
      <c r="M573" s="11"/>
      <c r="N573" s="2">
        <v>425001.13408765901</v>
      </c>
      <c r="O573" s="11">
        <v>1.7045326640719519E-2</v>
      </c>
      <c r="P573" s="2">
        <v>47222.344017311501</v>
      </c>
      <c r="Q573" s="11">
        <v>1.5109946560670575E-2</v>
      </c>
      <c r="R573" s="2">
        <v>0</v>
      </c>
      <c r="S573" s="11"/>
      <c r="T573" s="2">
        <v>0</v>
      </c>
      <c r="U573" s="11"/>
      <c r="V573" s="2">
        <v>189004.67757963401</v>
      </c>
      <c r="W573" s="11">
        <v>1.4885654086376874E-2</v>
      </c>
      <c r="X573" s="2">
        <v>0</v>
      </c>
      <c r="Y573" s="11"/>
      <c r="Z573" s="2">
        <v>0</v>
      </c>
      <c r="AA573" s="11"/>
      <c r="AB573" s="2">
        <v>0</v>
      </c>
      <c r="AC573" s="11"/>
      <c r="AD573" s="2">
        <v>0</v>
      </c>
      <c r="AE573" s="11"/>
      <c r="AF573" s="2">
        <v>0</v>
      </c>
      <c r="AG573" s="11">
        <v>0</v>
      </c>
      <c r="AH573" s="2">
        <v>736821.38717019325</v>
      </c>
      <c r="AI573" s="11">
        <v>6.887717347370397E-3</v>
      </c>
      <c r="AJ573" s="1"/>
    </row>
    <row r="574" spans="1:36" x14ac:dyDescent="0.3">
      <c r="A574" s="44" t="s">
        <v>98</v>
      </c>
      <c r="B574" s="2">
        <v>0</v>
      </c>
      <c r="C574" s="11"/>
      <c r="D574" s="2">
        <v>0</v>
      </c>
      <c r="E574" s="11"/>
      <c r="F574" s="2">
        <v>60474.580678217702</v>
      </c>
      <c r="G574" s="11">
        <v>5.981032840772376E-3</v>
      </c>
      <c r="H574" s="2">
        <v>15118.650807371101</v>
      </c>
      <c r="I574" s="11">
        <v>4.2280929482739014E-3</v>
      </c>
      <c r="J574" s="2">
        <v>0</v>
      </c>
      <c r="K574" s="11"/>
      <c r="L574" s="2">
        <v>0</v>
      </c>
      <c r="M574" s="11"/>
      <c r="N574" s="2">
        <v>425001.13408765901</v>
      </c>
      <c r="O574" s="11">
        <v>1.7045326640719519E-2</v>
      </c>
      <c r="P574" s="2">
        <v>47222.344017311501</v>
      </c>
      <c r="Q574" s="11">
        <v>1.5109946560670575E-2</v>
      </c>
      <c r="R574" s="2">
        <v>0</v>
      </c>
      <c r="S574" s="11"/>
      <c r="T574" s="2">
        <v>0</v>
      </c>
      <c r="U574" s="11"/>
      <c r="V574" s="2">
        <v>189004.67757963401</v>
      </c>
      <c r="W574" s="11">
        <v>1.4885654086376874E-2</v>
      </c>
      <c r="X574" s="2">
        <v>0</v>
      </c>
      <c r="Y574" s="11"/>
      <c r="Z574" s="2">
        <v>0</v>
      </c>
      <c r="AA574" s="11"/>
      <c r="AB574" s="2">
        <v>0</v>
      </c>
      <c r="AC574" s="11"/>
      <c r="AD574" s="2">
        <v>0</v>
      </c>
      <c r="AE574" s="11"/>
      <c r="AF574" s="2">
        <v>0</v>
      </c>
      <c r="AG574" s="11">
        <v>0</v>
      </c>
      <c r="AH574" s="2">
        <v>736821.38717019325</v>
      </c>
      <c r="AI574" s="11">
        <v>6.887717347370397E-3</v>
      </c>
      <c r="AJ574" s="1"/>
    </row>
    <row r="575" spans="1:36" x14ac:dyDescent="0.3">
      <c r="A575" s="39" t="s">
        <v>419</v>
      </c>
      <c r="B575" s="2">
        <v>0</v>
      </c>
      <c r="C575" s="11"/>
      <c r="D575" s="2">
        <v>0</v>
      </c>
      <c r="E575" s="11"/>
      <c r="F575" s="2">
        <v>0</v>
      </c>
      <c r="G575" s="11"/>
      <c r="H575" s="2">
        <v>0</v>
      </c>
      <c r="I575" s="11"/>
      <c r="J575" s="2">
        <v>0</v>
      </c>
      <c r="K575" s="11"/>
      <c r="L575" s="2">
        <v>0</v>
      </c>
      <c r="M575" s="11"/>
      <c r="N575" s="2">
        <v>0</v>
      </c>
      <c r="O575" s="11"/>
      <c r="P575" s="2">
        <v>0</v>
      </c>
      <c r="Q575" s="11"/>
      <c r="R575" s="2">
        <v>0</v>
      </c>
      <c r="S575" s="11"/>
      <c r="T575" s="2">
        <v>0</v>
      </c>
      <c r="U575" s="11"/>
      <c r="V575" s="2">
        <v>1824.4415964798</v>
      </c>
      <c r="W575" s="11">
        <v>1.4368959992830285E-4</v>
      </c>
      <c r="X575" s="2">
        <v>878.44712961990001</v>
      </c>
      <c r="Y575" s="11">
        <v>2.72426819047829E-4</v>
      </c>
      <c r="Z575" s="2">
        <v>0</v>
      </c>
      <c r="AA575" s="11"/>
      <c r="AB575" s="2">
        <v>0</v>
      </c>
      <c r="AC575" s="11"/>
      <c r="AD575" s="2">
        <v>0</v>
      </c>
      <c r="AE575" s="11"/>
      <c r="AF575" s="2">
        <v>0</v>
      </c>
      <c r="AG575" s="11"/>
      <c r="AH575" s="2">
        <v>2702.8887260997003</v>
      </c>
      <c r="AI575" s="11">
        <v>2.5266277405800416E-5</v>
      </c>
      <c r="AJ575" s="1"/>
    </row>
    <row r="576" spans="1:36" x14ac:dyDescent="0.3">
      <c r="A576" s="44" t="s">
        <v>98</v>
      </c>
      <c r="B576" s="2">
        <v>0</v>
      </c>
      <c r="C576" s="11"/>
      <c r="D576" s="2">
        <v>0</v>
      </c>
      <c r="E576" s="11"/>
      <c r="F576" s="2">
        <v>0</v>
      </c>
      <c r="G576" s="11"/>
      <c r="H576" s="2">
        <v>0</v>
      </c>
      <c r="I576" s="11"/>
      <c r="J576" s="2">
        <v>0</v>
      </c>
      <c r="K576" s="11"/>
      <c r="L576" s="2">
        <v>0</v>
      </c>
      <c r="M576" s="11"/>
      <c r="N576" s="2">
        <v>0</v>
      </c>
      <c r="O576" s="11"/>
      <c r="P576" s="2">
        <v>0</v>
      </c>
      <c r="Q576" s="11"/>
      <c r="R576" s="2">
        <v>0</v>
      </c>
      <c r="S576" s="11"/>
      <c r="T576" s="2">
        <v>0</v>
      </c>
      <c r="U576" s="11"/>
      <c r="V576" s="2">
        <v>1824.4415964798</v>
      </c>
      <c r="W576" s="11">
        <v>1.4368959992830285E-4</v>
      </c>
      <c r="X576" s="2">
        <v>878.44712961990001</v>
      </c>
      <c r="Y576" s="11">
        <v>2.72426819047829E-4</v>
      </c>
      <c r="Z576" s="2">
        <v>0</v>
      </c>
      <c r="AA576" s="11"/>
      <c r="AB576" s="2">
        <v>0</v>
      </c>
      <c r="AC576" s="11"/>
      <c r="AD576" s="2">
        <v>0</v>
      </c>
      <c r="AE576" s="11"/>
      <c r="AF576" s="2">
        <v>0</v>
      </c>
      <c r="AG576" s="11"/>
      <c r="AH576" s="2">
        <v>2702.8887260997003</v>
      </c>
      <c r="AI576" s="11">
        <v>2.5266277405800416E-5</v>
      </c>
      <c r="AJ576" s="1"/>
    </row>
    <row r="577" spans="1:36" x14ac:dyDescent="0.3">
      <c r="A577" s="39" t="s">
        <v>420</v>
      </c>
      <c r="B577" s="2">
        <v>0</v>
      </c>
      <c r="C577" s="11"/>
      <c r="D577" s="2">
        <v>0</v>
      </c>
      <c r="E577" s="11"/>
      <c r="F577" s="2">
        <v>0</v>
      </c>
      <c r="G577" s="11"/>
      <c r="H577" s="2">
        <v>0</v>
      </c>
      <c r="I577" s="11"/>
      <c r="J577" s="2">
        <v>0</v>
      </c>
      <c r="K577" s="11"/>
      <c r="L577" s="2">
        <v>0</v>
      </c>
      <c r="M577" s="11"/>
      <c r="N577" s="2">
        <v>174715.87466333903</v>
      </c>
      <c r="O577" s="11">
        <v>7.0072498967529264E-3</v>
      </c>
      <c r="P577" s="2">
        <v>97064.311837878995</v>
      </c>
      <c r="Q577" s="11">
        <v>3.1058105973751613E-2</v>
      </c>
      <c r="R577" s="2">
        <v>0</v>
      </c>
      <c r="S577" s="11"/>
      <c r="T577" s="2">
        <v>0</v>
      </c>
      <c r="U577" s="11"/>
      <c r="V577" s="2">
        <v>116454.769082345</v>
      </c>
      <c r="W577" s="11">
        <v>9.1717592996517251E-3</v>
      </c>
      <c r="X577" s="2">
        <v>77636.510183721999</v>
      </c>
      <c r="Y577" s="11">
        <v>2.4076881576785832E-2</v>
      </c>
      <c r="Z577" s="2">
        <v>0</v>
      </c>
      <c r="AA577" s="11"/>
      <c r="AB577" s="2">
        <v>0</v>
      </c>
      <c r="AC577" s="11"/>
      <c r="AD577" s="2">
        <v>0</v>
      </c>
      <c r="AE577" s="11"/>
      <c r="AF577" s="2">
        <v>0</v>
      </c>
      <c r="AG577" s="11"/>
      <c r="AH577" s="2">
        <v>465871.46576728503</v>
      </c>
      <c r="AI577" s="11">
        <v>4.3549102025034273E-3</v>
      </c>
      <c r="AJ577" s="1"/>
    </row>
    <row r="578" spans="1:36" x14ac:dyDescent="0.3">
      <c r="A578" s="44" t="s">
        <v>98</v>
      </c>
      <c r="B578" s="2">
        <v>0</v>
      </c>
      <c r="C578" s="11"/>
      <c r="D578" s="2">
        <v>0</v>
      </c>
      <c r="E578" s="11"/>
      <c r="F578" s="2">
        <v>0</v>
      </c>
      <c r="G578" s="11"/>
      <c r="H578" s="2">
        <v>0</v>
      </c>
      <c r="I578" s="11"/>
      <c r="J578" s="2">
        <v>0</v>
      </c>
      <c r="K578" s="11"/>
      <c r="L578" s="2">
        <v>0</v>
      </c>
      <c r="M578" s="11"/>
      <c r="N578" s="2">
        <v>174715.87466333903</v>
      </c>
      <c r="O578" s="11">
        <v>7.0072498967529264E-3</v>
      </c>
      <c r="P578" s="2">
        <v>97064.311837878995</v>
      </c>
      <c r="Q578" s="11">
        <v>3.1058105973751613E-2</v>
      </c>
      <c r="R578" s="2">
        <v>0</v>
      </c>
      <c r="S578" s="11"/>
      <c r="T578" s="2">
        <v>0</v>
      </c>
      <c r="U578" s="11"/>
      <c r="V578" s="2">
        <v>116454.769082345</v>
      </c>
      <c r="W578" s="11">
        <v>9.1717592996517251E-3</v>
      </c>
      <c r="X578" s="2">
        <v>77636.510183721999</v>
      </c>
      <c r="Y578" s="11">
        <v>2.4076881576785832E-2</v>
      </c>
      <c r="Z578" s="2">
        <v>0</v>
      </c>
      <c r="AA578" s="11"/>
      <c r="AB578" s="2">
        <v>0</v>
      </c>
      <c r="AC578" s="11"/>
      <c r="AD578" s="2">
        <v>0</v>
      </c>
      <c r="AE578" s="11"/>
      <c r="AF578" s="2">
        <v>0</v>
      </c>
      <c r="AG578" s="11"/>
      <c r="AH578" s="2">
        <v>465871.46576728503</v>
      </c>
      <c r="AI578" s="11">
        <v>4.3549102025034273E-3</v>
      </c>
      <c r="AJ578" s="1"/>
    </row>
    <row r="579" spans="1:36" x14ac:dyDescent="0.3">
      <c r="A579" s="39" t="s">
        <v>1200</v>
      </c>
      <c r="B579" s="2">
        <v>0</v>
      </c>
      <c r="C579" s="11"/>
      <c r="D579" s="2">
        <v>539.0888059934</v>
      </c>
      <c r="E579" s="11">
        <v>3.9496630644345727E-4</v>
      </c>
      <c r="F579" s="2">
        <v>1307.6208012902</v>
      </c>
      <c r="G579" s="11">
        <v>1.2932579057320836E-4</v>
      </c>
      <c r="H579" s="2">
        <v>9390.0629829262998</v>
      </c>
      <c r="I579" s="11">
        <v>2.6260318852395041E-3</v>
      </c>
      <c r="J579" s="2">
        <v>0</v>
      </c>
      <c r="K579" s="11"/>
      <c r="L579" s="2">
        <v>0</v>
      </c>
      <c r="M579" s="11"/>
      <c r="N579" s="2">
        <v>34848.454378232302</v>
      </c>
      <c r="O579" s="11">
        <v>1.3976510652761343E-3</v>
      </c>
      <c r="P579" s="2">
        <v>6063.4716718184</v>
      </c>
      <c r="Q579" s="11">
        <v>1.9401563992615207E-3</v>
      </c>
      <c r="R579" s="2">
        <v>0</v>
      </c>
      <c r="S579" s="11"/>
      <c r="T579" s="2">
        <v>1.4578324E-3</v>
      </c>
      <c r="U579" s="11">
        <v>3.3339767094459546E-10</v>
      </c>
      <c r="V579" s="2">
        <v>6.0128025999999996E-3</v>
      </c>
      <c r="W579" s="11">
        <v>4.7355706080637206E-10</v>
      </c>
      <c r="X579" s="2">
        <v>1.3912923E-3</v>
      </c>
      <c r="Y579" s="11">
        <v>4.3147199515438148E-10</v>
      </c>
      <c r="Z579" s="2">
        <v>0</v>
      </c>
      <c r="AA579" s="11"/>
      <c r="AB579" s="2">
        <v>0</v>
      </c>
      <c r="AC579" s="11"/>
      <c r="AD579" s="2">
        <v>0</v>
      </c>
      <c r="AE579" s="11"/>
      <c r="AF579" s="2">
        <v>0</v>
      </c>
      <c r="AG579" s="11"/>
      <c r="AH579" s="2">
        <v>52148.707502187899</v>
      </c>
      <c r="AI579" s="11">
        <v>4.8747982015728125E-4</v>
      </c>
      <c r="AJ579" s="1"/>
    </row>
    <row r="580" spans="1:36" x14ac:dyDescent="0.3">
      <c r="A580" s="44" t="s">
        <v>87</v>
      </c>
      <c r="B580" s="2">
        <v>0</v>
      </c>
      <c r="C580" s="11"/>
      <c r="D580" s="2">
        <v>539.0888059934</v>
      </c>
      <c r="E580" s="11">
        <v>3.9496630644345727E-4</v>
      </c>
      <c r="F580" s="2">
        <v>1307.6208012902</v>
      </c>
      <c r="G580" s="11">
        <v>1.2932579057320836E-4</v>
      </c>
      <c r="H580" s="2">
        <v>9390.0629829262998</v>
      </c>
      <c r="I580" s="11">
        <v>2.6260318852395041E-3</v>
      </c>
      <c r="J580" s="2">
        <v>0</v>
      </c>
      <c r="K580" s="11"/>
      <c r="L580" s="2">
        <v>0</v>
      </c>
      <c r="M580" s="11"/>
      <c r="N580" s="2">
        <v>34848.454378232302</v>
      </c>
      <c r="O580" s="11">
        <v>1.3976510652761343E-3</v>
      </c>
      <c r="P580" s="2">
        <v>6063.4716718184</v>
      </c>
      <c r="Q580" s="11">
        <v>1.9401563992615207E-3</v>
      </c>
      <c r="R580" s="2">
        <v>0</v>
      </c>
      <c r="S580" s="11"/>
      <c r="T580" s="2">
        <v>1.4578324E-3</v>
      </c>
      <c r="U580" s="11">
        <v>3.3339767094459546E-10</v>
      </c>
      <c r="V580" s="2">
        <v>6.0128025999999996E-3</v>
      </c>
      <c r="W580" s="11">
        <v>4.7355706080637206E-10</v>
      </c>
      <c r="X580" s="2">
        <v>1.3912923E-3</v>
      </c>
      <c r="Y580" s="11">
        <v>4.3147199515438148E-10</v>
      </c>
      <c r="Z580" s="2">
        <v>0</v>
      </c>
      <c r="AA580" s="11"/>
      <c r="AB580" s="2">
        <v>0</v>
      </c>
      <c r="AC580" s="11"/>
      <c r="AD580" s="2">
        <v>0</v>
      </c>
      <c r="AE580" s="11"/>
      <c r="AF580" s="2">
        <v>0</v>
      </c>
      <c r="AG580" s="11"/>
      <c r="AH580" s="2">
        <v>52148.707502187899</v>
      </c>
      <c r="AI580" s="11">
        <v>4.8747982015728125E-4</v>
      </c>
      <c r="AJ580" s="1"/>
    </row>
    <row r="581" spans="1:36" x14ac:dyDescent="0.3">
      <c r="A581" s="39" t="s">
        <v>421</v>
      </c>
      <c r="B581" s="2">
        <v>0</v>
      </c>
      <c r="C581" s="11"/>
      <c r="D581" s="2">
        <v>37.616777796499996</v>
      </c>
      <c r="E581" s="11">
        <v>2.7560134102969584E-5</v>
      </c>
      <c r="F581" s="2">
        <v>0</v>
      </c>
      <c r="G581" s="11"/>
      <c r="H581" s="2">
        <v>0</v>
      </c>
      <c r="I581" s="11"/>
      <c r="J581" s="2">
        <v>0</v>
      </c>
      <c r="K581" s="11"/>
      <c r="L581" s="2">
        <v>0</v>
      </c>
      <c r="M581" s="11"/>
      <c r="N581" s="2">
        <v>0</v>
      </c>
      <c r="O581" s="11"/>
      <c r="P581" s="2">
        <v>0</v>
      </c>
      <c r="Q581" s="11"/>
      <c r="R581" s="2">
        <v>0</v>
      </c>
      <c r="S581" s="11"/>
      <c r="T581" s="2">
        <v>0</v>
      </c>
      <c r="U581" s="11"/>
      <c r="V581" s="2">
        <v>0</v>
      </c>
      <c r="W581" s="11"/>
      <c r="X581" s="2">
        <v>0</v>
      </c>
      <c r="Y581" s="11"/>
      <c r="Z581" s="2">
        <v>0</v>
      </c>
      <c r="AA581" s="11"/>
      <c r="AB581" s="2">
        <v>0</v>
      </c>
      <c r="AC581" s="11"/>
      <c r="AD581" s="2">
        <v>0</v>
      </c>
      <c r="AE581" s="11"/>
      <c r="AF581" s="2">
        <v>0</v>
      </c>
      <c r="AG581" s="11"/>
      <c r="AH581" s="2">
        <v>37.616777796499996</v>
      </c>
      <c r="AI581" s="11">
        <v>3.5163709617088561E-7</v>
      </c>
      <c r="AJ581" s="1"/>
    </row>
    <row r="582" spans="1:36" x14ac:dyDescent="0.3">
      <c r="A582" s="44" t="s">
        <v>87</v>
      </c>
      <c r="B582" s="2">
        <v>0</v>
      </c>
      <c r="C582" s="11"/>
      <c r="D582" s="2">
        <v>37.616777796499996</v>
      </c>
      <c r="E582" s="11">
        <v>2.7560134102969584E-5</v>
      </c>
      <c r="F582" s="2">
        <v>0</v>
      </c>
      <c r="G582" s="11"/>
      <c r="H582" s="2">
        <v>0</v>
      </c>
      <c r="I582" s="11"/>
      <c r="J582" s="2">
        <v>0</v>
      </c>
      <c r="K582" s="11"/>
      <c r="L582" s="2">
        <v>0</v>
      </c>
      <c r="M582" s="11"/>
      <c r="N582" s="2">
        <v>0</v>
      </c>
      <c r="O582" s="11"/>
      <c r="P582" s="2">
        <v>0</v>
      </c>
      <c r="Q582" s="11"/>
      <c r="R582" s="2">
        <v>0</v>
      </c>
      <c r="S582" s="11"/>
      <c r="T582" s="2">
        <v>0</v>
      </c>
      <c r="U582" s="11"/>
      <c r="V582" s="2">
        <v>0</v>
      </c>
      <c r="W582" s="11"/>
      <c r="X582" s="2">
        <v>0</v>
      </c>
      <c r="Y582" s="11"/>
      <c r="Z582" s="2">
        <v>0</v>
      </c>
      <c r="AA582" s="11"/>
      <c r="AB582" s="2">
        <v>0</v>
      </c>
      <c r="AC582" s="11"/>
      <c r="AD582" s="2">
        <v>0</v>
      </c>
      <c r="AE582" s="11"/>
      <c r="AF582" s="2">
        <v>0</v>
      </c>
      <c r="AG582" s="11"/>
      <c r="AH582" s="2">
        <v>37.616777796499996</v>
      </c>
      <c r="AI582" s="11">
        <v>3.5163709617088561E-7</v>
      </c>
      <c r="AJ582" s="1"/>
    </row>
    <row r="583" spans="1:36" x14ac:dyDescent="0.3">
      <c r="A583" s="39" t="s">
        <v>422</v>
      </c>
      <c r="B583" s="2">
        <v>0</v>
      </c>
      <c r="C583" s="11"/>
      <c r="D583" s="2">
        <v>0</v>
      </c>
      <c r="E583" s="11"/>
      <c r="F583" s="2">
        <v>7.4186861800000004E-2</v>
      </c>
      <c r="G583" s="11">
        <v>7.3371993952404992E-9</v>
      </c>
      <c r="H583" s="2">
        <v>2081.8630253361002</v>
      </c>
      <c r="I583" s="11">
        <v>5.8221533712546412E-4</v>
      </c>
      <c r="J583" s="2">
        <v>0</v>
      </c>
      <c r="K583" s="11"/>
      <c r="L583" s="2">
        <v>0</v>
      </c>
      <c r="M583" s="11"/>
      <c r="N583" s="2">
        <v>4.1021899599999995E-2</v>
      </c>
      <c r="O583" s="11">
        <v>1.6452466170609811E-9</v>
      </c>
      <c r="P583" s="2">
        <v>6.5579764400000004E-2</v>
      </c>
      <c r="Q583" s="11">
        <v>2.0983853219613681E-8</v>
      </c>
      <c r="R583" s="2">
        <v>0</v>
      </c>
      <c r="S583" s="11"/>
      <c r="T583" s="2">
        <v>2.7992807299999999E-2</v>
      </c>
      <c r="U583" s="11">
        <v>6.4017899156452205E-9</v>
      </c>
      <c r="V583" s="2">
        <v>2.24258315E-2</v>
      </c>
      <c r="W583" s="11">
        <v>1.7662164480967586E-9</v>
      </c>
      <c r="X583" s="2">
        <v>3.1269821400000002E-2</v>
      </c>
      <c r="Y583" s="11">
        <v>9.6974965128313979E-9</v>
      </c>
      <c r="Z583" s="2">
        <v>0</v>
      </c>
      <c r="AA583" s="11"/>
      <c r="AB583" s="2">
        <v>0</v>
      </c>
      <c r="AC583" s="11"/>
      <c r="AD583" s="2">
        <v>0</v>
      </c>
      <c r="AE583" s="11"/>
      <c r="AF583" s="2">
        <v>0</v>
      </c>
      <c r="AG583" s="11"/>
      <c r="AH583" s="2">
        <v>2082.1255023221001</v>
      </c>
      <c r="AI583" s="11">
        <v>1.9463457754428184E-5</v>
      </c>
      <c r="AJ583" s="1"/>
    </row>
    <row r="584" spans="1:36" x14ac:dyDescent="0.3">
      <c r="A584" s="44" t="s">
        <v>87</v>
      </c>
      <c r="B584" s="2">
        <v>0</v>
      </c>
      <c r="C584" s="11"/>
      <c r="D584" s="2">
        <v>0</v>
      </c>
      <c r="E584" s="11"/>
      <c r="F584" s="2">
        <v>7.4186861800000004E-2</v>
      </c>
      <c r="G584" s="11">
        <v>7.3371993952404992E-9</v>
      </c>
      <c r="H584" s="2">
        <v>2081.8630253361002</v>
      </c>
      <c r="I584" s="11">
        <v>5.8221533712546412E-4</v>
      </c>
      <c r="J584" s="2">
        <v>0</v>
      </c>
      <c r="K584" s="11"/>
      <c r="L584" s="2">
        <v>0</v>
      </c>
      <c r="M584" s="11"/>
      <c r="N584" s="2">
        <v>4.1021899599999995E-2</v>
      </c>
      <c r="O584" s="11">
        <v>1.6452466170609811E-9</v>
      </c>
      <c r="P584" s="2">
        <v>6.5579764400000004E-2</v>
      </c>
      <c r="Q584" s="11">
        <v>2.0983853219613681E-8</v>
      </c>
      <c r="R584" s="2">
        <v>0</v>
      </c>
      <c r="S584" s="11"/>
      <c r="T584" s="2">
        <v>2.7992807299999999E-2</v>
      </c>
      <c r="U584" s="11">
        <v>6.4017899156452205E-9</v>
      </c>
      <c r="V584" s="2">
        <v>2.24258315E-2</v>
      </c>
      <c r="W584" s="11">
        <v>1.7662164480967586E-9</v>
      </c>
      <c r="X584" s="2">
        <v>3.1269821400000002E-2</v>
      </c>
      <c r="Y584" s="11">
        <v>9.6974965128313979E-9</v>
      </c>
      <c r="Z584" s="2">
        <v>0</v>
      </c>
      <c r="AA584" s="11"/>
      <c r="AB584" s="2">
        <v>0</v>
      </c>
      <c r="AC584" s="11"/>
      <c r="AD584" s="2">
        <v>0</v>
      </c>
      <c r="AE584" s="11"/>
      <c r="AF584" s="2">
        <v>0</v>
      </c>
      <c r="AG584" s="11"/>
      <c r="AH584" s="2">
        <v>2082.1255023221001</v>
      </c>
      <c r="AI584" s="11">
        <v>1.9463457754428184E-5</v>
      </c>
      <c r="AJ584" s="1"/>
    </row>
    <row r="585" spans="1:36" x14ac:dyDescent="0.3">
      <c r="A585" s="39" t="s">
        <v>423</v>
      </c>
      <c r="B585" s="2">
        <v>0</v>
      </c>
      <c r="C585" s="11"/>
      <c r="D585" s="2">
        <v>0</v>
      </c>
      <c r="E585" s="11"/>
      <c r="F585" s="2">
        <v>6.86961928E-2</v>
      </c>
      <c r="G585" s="11">
        <v>6.7941634413154906E-9</v>
      </c>
      <c r="H585" s="2">
        <v>8.9141488300000002E-2</v>
      </c>
      <c r="I585" s="11">
        <v>2.4929373849689922E-8</v>
      </c>
      <c r="J585" s="2">
        <v>0</v>
      </c>
      <c r="K585" s="11"/>
      <c r="L585" s="2">
        <v>0</v>
      </c>
      <c r="M585" s="11"/>
      <c r="N585" s="2">
        <v>0</v>
      </c>
      <c r="O585" s="11"/>
      <c r="P585" s="2">
        <v>0</v>
      </c>
      <c r="Q585" s="11"/>
      <c r="R585" s="2">
        <v>0</v>
      </c>
      <c r="S585" s="11"/>
      <c r="T585" s="2">
        <v>0</v>
      </c>
      <c r="U585" s="11"/>
      <c r="V585" s="2">
        <v>0</v>
      </c>
      <c r="W585" s="11"/>
      <c r="X585" s="2">
        <v>0</v>
      </c>
      <c r="Y585" s="11"/>
      <c r="Z585" s="2">
        <v>0</v>
      </c>
      <c r="AA585" s="11"/>
      <c r="AB585" s="2">
        <v>0</v>
      </c>
      <c r="AC585" s="11"/>
      <c r="AD585" s="2">
        <v>0</v>
      </c>
      <c r="AE585" s="11"/>
      <c r="AF585" s="2">
        <v>0</v>
      </c>
      <c r="AG585" s="11"/>
      <c r="AH585" s="2">
        <v>0.15783768109999999</v>
      </c>
      <c r="AI585" s="11">
        <v>1.4754475821561289E-9</v>
      </c>
      <c r="AJ585" s="1"/>
    </row>
    <row r="586" spans="1:36" x14ac:dyDescent="0.3">
      <c r="A586" s="44" t="s">
        <v>87</v>
      </c>
      <c r="B586" s="2">
        <v>0</v>
      </c>
      <c r="C586" s="11"/>
      <c r="D586" s="2">
        <v>0</v>
      </c>
      <c r="E586" s="11"/>
      <c r="F586" s="2">
        <v>6.86961928E-2</v>
      </c>
      <c r="G586" s="11">
        <v>6.7941634413154906E-9</v>
      </c>
      <c r="H586" s="2">
        <v>8.9141488300000002E-2</v>
      </c>
      <c r="I586" s="11">
        <v>2.4929373849689922E-8</v>
      </c>
      <c r="J586" s="2">
        <v>0</v>
      </c>
      <c r="K586" s="11"/>
      <c r="L586" s="2">
        <v>0</v>
      </c>
      <c r="M586" s="11"/>
      <c r="N586" s="2">
        <v>0</v>
      </c>
      <c r="O586" s="11"/>
      <c r="P586" s="2">
        <v>0</v>
      </c>
      <c r="Q586" s="11"/>
      <c r="R586" s="2">
        <v>0</v>
      </c>
      <c r="S586" s="11"/>
      <c r="T586" s="2">
        <v>0</v>
      </c>
      <c r="U586" s="11"/>
      <c r="V586" s="2">
        <v>0</v>
      </c>
      <c r="W586" s="11"/>
      <c r="X586" s="2">
        <v>0</v>
      </c>
      <c r="Y586" s="11"/>
      <c r="Z586" s="2">
        <v>0</v>
      </c>
      <c r="AA586" s="11"/>
      <c r="AB586" s="2">
        <v>0</v>
      </c>
      <c r="AC586" s="11"/>
      <c r="AD586" s="2">
        <v>0</v>
      </c>
      <c r="AE586" s="11"/>
      <c r="AF586" s="2">
        <v>0</v>
      </c>
      <c r="AG586" s="11"/>
      <c r="AH586" s="2">
        <v>0.15783768109999999</v>
      </c>
      <c r="AI586" s="11">
        <v>1.4754475821561289E-9</v>
      </c>
      <c r="AJ586" s="1"/>
    </row>
    <row r="587" spans="1:36" x14ac:dyDescent="0.3">
      <c r="A587" s="39" t="s">
        <v>424</v>
      </c>
      <c r="B587" s="2">
        <v>0</v>
      </c>
      <c r="C587" s="11"/>
      <c r="D587" s="2">
        <v>25164.781371087996</v>
      </c>
      <c r="E587" s="11">
        <v>1.8437112104897669E-2</v>
      </c>
      <c r="F587" s="2">
        <v>10396.009045970401</v>
      </c>
      <c r="G587" s="11">
        <v>1.028181937263301E-3</v>
      </c>
      <c r="H587" s="2">
        <v>0</v>
      </c>
      <c r="I587" s="11"/>
      <c r="J587" s="2">
        <v>0</v>
      </c>
      <c r="K587" s="11"/>
      <c r="L587" s="2">
        <v>0</v>
      </c>
      <c r="M587" s="11"/>
      <c r="N587" s="2">
        <v>0</v>
      </c>
      <c r="O587" s="11"/>
      <c r="P587" s="2">
        <v>0</v>
      </c>
      <c r="Q587" s="11"/>
      <c r="R587" s="2">
        <v>0</v>
      </c>
      <c r="S587" s="11"/>
      <c r="T587" s="2">
        <v>0</v>
      </c>
      <c r="U587" s="11"/>
      <c r="V587" s="2">
        <v>0</v>
      </c>
      <c r="W587" s="11"/>
      <c r="X587" s="2">
        <v>0</v>
      </c>
      <c r="Y587" s="11"/>
      <c r="Z587" s="2">
        <v>0</v>
      </c>
      <c r="AA587" s="11"/>
      <c r="AB587" s="2">
        <v>0</v>
      </c>
      <c r="AC587" s="11"/>
      <c r="AD587" s="2">
        <v>0</v>
      </c>
      <c r="AE587" s="11"/>
      <c r="AF587" s="2">
        <v>0</v>
      </c>
      <c r="AG587" s="11"/>
      <c r="AH587" s="2">
        <v>35560.790417058401</v>
      </c>
      <c r="AI587" s="11">
        <v>3.3241797443265685E-4</v>
      </c>
      <c r="AJ587" s="1"/>
    </row>
    <row r="588" spans="1:36" x14ac:dyDescent="0.3">
      <c r="A588" s="44" t="s">
        <v>87</v>
      </c>
      <c r="B588" s="2">
        <v>0</v>
      </c>
      <c r="C588" s="11"/>
      <c r="D588" s="2">
        <v>25164.781371087996</v>
      </c>
      <c r="E588" s="11">
        <v>1.8437112104897669E-2</v>
      </c>
      <c r="F588" s="2">
        <v>10396.009045970401</v>
      </c>
      <c r="G588" s="11">
        <v>1.028181937263301E-3</v>
      </c>
      <c r="H588" s="2">
        <v>0</v>
      </c>
      <c r="I588" s="11"/>
      <c r="J588" s="2">
        <v>0</v>
      </c>
      <c r="K588" s="11"/>
      <c r="L588" s="2">
        <v>0</v>
      </c>
      <c r="M588" s="11"/>
      <c r="N588" s="2">
        <v>0</v>
      </c>
      <c r="O588" s="11"/>
      <c r="P588" s="2">
        <v>0</v>
      </c>
      <c r="Q588" s="11"/>
      <c r="R588" s="2">
        <v>0</v>
      </c>
      <c r="S588" s="11"/>
      <c r="T588" s="2">
        <v>0</v>
      </c>
      <c r="U588" s="11"/>
      <c r="V588" s="2">
        <v>0</v>
      </c>
      <c r="W588" s="11"/>
      <c r="X588" s="2">
        <v>0</v>
      </c>
      <c r="Y588" s="11"/>
      <c r="Z588" s="2">
        <v>0</v>
      </c>
      <c r="AA588" s="11"/>
      <c r="AB588" s="2">
        <v>0</v>
      </c>
      <c r="AC588" s="11"/>
      <c r="AD588" s="2">
        <v>0</v>
      </c>
      <c r="AE588" s="11"/>
      <c r="AF588" s="2">
        <v>0</v>
      </c>
      <c r="AG588" s="11"/>
      <c r="AH588" s="2">
        <v>35560.790417058401</v>
      </c>
      <c r="AI588" s="11">
        <v>3.3241797443265685E-4</v>
      </c>
      <c r="AJ588" s="1"/>
    </row>
    <row r="589" spans="1:36" x14ac:dyDescent="0.3">
      <c r="A589" s="39" t="s">
        <v>425</v>
      </c>
      <c r="B589" s="2">
        <v>0</v>
      </c>
      <c r="C589" s="11"/>
      <c r="D589" s="2">
        <v>0</v>
      </c>
      <c r="E589" s="11"/>
      <c r="F589" s="2">
        <v>0</v>
      </c>
      <c r="G589" s="11"/>
      <c r="H589" s="2">
        <v>0</v>
      </c>
      <c r="I589" s="11"/>
      <c r="J589" s="2">
        <v>0</v>
      </c>
      <c r="K589" s="11"/>
      <c r="L589" s="2">
        <v>0</v>
      </c>
      <c r="M589" s="11"/>
      <c r="N589" s="2">
        <v>0</v>
      </c>
      <c r="O589" s="11"/>
      <c r="P589" s="2">
        <v>0</v>
      </c>
      <c r="Q589" s="11"/>
      <c r="R589" s="2">
        <v>0</v>
      </c>
      <c r="S589" s="11"/>
      <c r="T589" s="2">
        <v>0</v>
      </c>
      <c r="U589" s="11"/>
      <c r="V589" s="2">
        <v>0</v>
      </c>
      <c r="W589" s="11"/>
      <c r="X589" s="2">
        <v>0</v>
      </c>
      <c r="Y589" s="11"/>
      <c r="Z589" s="2">
        <v>0</v>
      </c>
      <c r="AA589" s="11"/>
      <c r="AB589" s="2">
        <v>122437.660371871</v>
      </c>
      <c r="AC589" s="11">
        <v>1.9539844148505563E-2</v>
      </c>
      <c r="AD589" s="2">
        <v>472456.36775537697</v>
      </c>
      <c r="AE589" s="11">
        <v>2.2304168709557707E-2</v>
      </c>
      <c r="AF589" s="2">
        <v>0</v>
      </c>
      <c r="AG589" s="11"/>
      <c r="AH589" s="2">
        <v>594894.02812724805</v>
      </c>
      <c r="AI589" s="11">
        <v>5.5609975344440617E-3</v>
      </c>
      <c r="AJ589" s="1"/>
    </row>
    <row r="590" spans="1:36" x14ac:dyDescent="0.3">
      <c r="A590" s="44" t="s">
        <v>87</v>
      </c>
      <c r="B590" s="2">
        <v>0</v>
      </c>
      <c r="C590" s="11"/>
      <c r="D590" s="2">
        <v>0</v>
      </c>
      <c r="E590" s="11"/>
      <c r="F590" s="2">
        <v>0</v>
      </c>
      <c r="G590" s="11"/>
      <c r="H590" s="2">
        <v>0</v>
      </c>
      <c r="I590" s="11"/>
      <c r="J590" s="2">
        <v>0</v>
      </c>
      <c r="K590" s="11"/>
      <c r="L590" s="2">
        <v>0</v>
      </c>
      <c r="M590" s="11"/>
      <c r="N590" s="2">
        <v>0</v>
      </c>
      <c r="O590" s="11"/>
      <c r="P590" s="2">
        <v>0</v>
      </c>
      <c r="Q590" s="11"/>
      <c r="R590" s="2">
        <v>0</v>
      </c>
      <c r="S590" s="11"/>
      <c r="T590" s="2">
        <v>0</v>
      </c>
      <c r="U590" s="11"/>
      <c r="V590" s="2">
        <v>0</v>
      </c>
      <c r="W590" s="11"/>
      <c r="X590" s="2">
        <v>0</v>
      </c>
      <c r="Y590" s="11"/>
      <c r="Z590" s="2">
        <v>0</v>
      </c>
      <c r="AA590" s="11"/>
      <c r="AB590" s="2">
        <v>122437.660371871</v>
      </c>
      <c r="AC590" s="11">
        <v>1.9539844148505563E-2</v>
      </c>
      <c r="AD590" s="2">
        <v>472456.36775537697</v>
      </c>
      <c r="AE590" s="11">
        <v>2.2304168709557707E-2</v>
      </c>
      <c r="AF590" s="2">
        <v>0</v>
      </c>
      <c r="AG590" s="11"/>
      <c r="AH590" s="2">
        <v>594894.02812724805</v>
      </c>
      <c r="AI590" s="11">
        <v>5.5609975344440617E-3</v>
      </c>
      <c r="AJ590" s="1"/>
    </row>
    <row r="591" spans="1:36" x14ac:dyDescent="0.3">
      <c r="A591" s="39" t="s">
        <v>426</v>
      </c>
      <c r="B591" s="2">
        <v>0</v>
      </c>
      <c r="C591" s="11"/>
      <c r="D591" s="2">
        <v>18678.3324687936</v>
      </c>
      <c r="E591" s="11">
        <v>1.3684780510565138E-2</v>
      </c>
      <c r="F591" s="2">
        <v>53966.239831473795</v>
      </c>
      <c r="G591" s="11">
        <v>5.3373475120481947E-3</v>
      </c>
      <c r="H591" s="2">
        <v>0</v>
      </c>
      <c r="I591" s="11"/>
      <c r="J591" s="2">
        <v>0</v>
      </c>
      <c r="K591" s="11"/>
      <c r="L591" s="2">
        <v>93837.002215330402</v>
      </c>
      <c r="M591" s="11">
        <v>1.3336211368120517E-2</v>
      </c>
      <c r="N591" s="2">
        <v>0.2543345924</v>
      </c>
      <c r="O591" s="11">
        <v>1.0200481494710779E-8</v>
      </c>
      <c r="P591" s="2">
        <v>0</v>
      </c>
      <c r="Q591" s="11"/>
      <c r="R591" s="2">
        <v>0</v>
      </c>
      <c r="S591" s="11"/>
      <c r="T591" s="2">
        <v>0</v>
      </c>
      <c r="U591" s="11"/>
      <c r="V591" s="2">
        <v>103662.72210703831</v>
      </c>
      <c r="W591" s="11">
        <v>8.1642816606347247E-3</v>
      </c>
      <c r="X591" s="2">
        <v>0</v>
      </c>
      <c r="Y591" s="11"/>
      <c r="Z591" s="2">
        <v>0</v>
      </c>
      <c r="AA591" s="11"/>
      <c r="AB591" s="2">
        <v>31630.067254208097</v>
      </c>
      <c r="AC591" s="11">
        <v>5.0478470650029382E-3</v>
      </c>
      <c r="AD591" s="2">
        <v>10032.991002573101</v>
      </c>
      <c r="AE591" s="11">
        <v>4.73646963519666E-4</v>
      </c>
      <c r="AF591" s="2">
        <v>0</v>
      </c>
      <c r="AG591" s="11"/>
      <c r="AH591" s="2">
        <v>311807.60921400972</v>
      </c>
      <c r="AI591" s="11">
        <v>2.9147398764761356E-3</v>
      </c>
      <c r="AJ591" s="1"/>
    </row>
    <row r="592" spans="1:36" x14ac:dyDescent="0.3">
      <c r="A592" s="44" t="s">
        <v>87</v>
      </c>
      <c r="B592" s="2">
        <v>0</v>
      </c>
      <c r="C592" s="11"/>
      <c r="D592" s="2">
        <v>18678.3324687936</v>
      </c>
      <c r="E592" s="11">
        <v>1.3684780510565138E-2</v>
      </c>
      <c r="F592" s="2">
        <v>53966.239831473795</v>
      </c>
      <c r="G592" s="11">
        <v>5.3373475120481947E-3</v>
      </c>
      <c r="H592" s="2">
        <v>0</v>
      </c>
      <c r="I592" s="11"/>
      <c r="J592" s="2">
        <v>0</v>
      </c>
      <c r="K592" s="11"/>
      <c r="L592" s="2">
        <v>93837.002215330402</v>
      </c>
      <c r="M592" s="11">
        <v>1.3336211368120517E-2</v>
      </c>
      <c r="N592" s="2">
        <v>0.2543345924</v>
      </c>
      <c r="O592" s="11">
        <v>1.0200481494710779E-8</v>
      </c>
      <c r="P592" s="2">
        <v>0</v>
      </c>
      <c r="Q592" s="11"/>
      <c r="R592" s="2">
        <v>0</v>
      </c>
      <c r="S592" s="11"/>
      <c r="T592" s="2">
        <v>0</v>
      </c>
      <c r="U592" s="11"/>
      <c r="V592" s="2">
        <v>103662.72210703831</v>
      </c>
      <c r="W592" s="11">
        <v>8.1642816606347247E-3</v>
      </c>
      <c r="X592" s="2">
        <v>0</v>
      </c>
      <c r="Y592" s="11"/>
      <c r="Z592" s="2">
        <v>0</v>
      </c>
      <c r="AA592" s="11"/>
      <c r="AB592" s="2">
        <v>31630.067254208097</v>
      </c>
      <c r="AC592" s="11">
        <v>5.0478470650029382E-3</v>
      </c>
      <c r="AD592" s="2">
        <v>10032.991002573101</v>
      </c>
      <c r="AE592" s="11">
        <v>4.73646963519666E-4</v>
      </c>
      <c r="AF592" s="2">
        <v>0</v>
      </c>
      <c r="AG592" s="11"/>
      <c r="AH592" s="2">
        <v>311807.60921400972</v>
      </c>
      <c r="AI592" s="11">
        <v>2.9147398764761356E-3</v>
      </c>
      <c r="AJ592" s="1"/>
    </row>
    <row r="593" spans="1:36" x14ac:dyDescent="0.3">
      <c r="A593" s="39" t="s">
        <v>427</v>
      </c>
      <c r="B593" s="2">
        <v>0</v>
      </c>
      <c r="C593" s="11"/>
      <c r="D593" s="2">
        <v>0</v>
      </c>
      <c r="E593" s="11"/>
      <c r="F593" s="2">
        <v>106409.53042400199</v>
      </c>
      <c r="G593" s="11">
        <v>1.0524072906327099E-2</v>
      </c>
      <c r="H593" s="2">
        <v>11823.2819751025</v>
      </c>
      <c r="I593" s="11">
        <v>3.3065076891657689E-3</v>
      </c>
      <c r="J593" s="2">
        <v>0</v>
      </c>
      <c r="K593" s="11"/>
      <c r="L593" s="2">
        <v>0</v>
      </c>
      <c r="M593" s="11"/>
      <c r="N593" s="2">
        <v>0</v>
      </c>
      <c r="O593" s="11"/>
      <c r="P593" s="2">
        <v>0</v>
      </c>
      <c r="Q593" s="11"/>
      <c r="R593" s="2">
        <v>0</v>
      </c>
      <c r="S593" s="11"/>
      <c r="T593" s="2">
        <v>0</v>
      </c>
      <c r="U593" s="11"/>
      <c r="V593" s="2">
        <v>0</v>
      </c>
      <c r="W593" s="11"/>
      <c r="X593" s="2">
        <v>0</v>
      </c>
      <c r="Y593" s="11"/>
      <c r="Z593" s="2">
        <v>0</v>
      </c>
      <c r="AA593" s="11"/>
      <c r="AB593" s="2">
        <v>0</v>
      </c>
      <c r="AC593" s="11"/>
      <c r="AD593" s="2">
        <v>0</v>
      </c>
      <c r="AE593" s="11"/>
      <c r="AF593" s="2">
        <v>0</v>
      </c>
      <c r="AG593" s="11"/>
      <c r="AH593" s="2">
        <v>118232.81239910448</v>
      </c>
      <c r="AI593" s="11">
        <v>1.105226052296443E-3</v>
      </c>
      <c r="AJ593" s="1"/>
    </row>
    <row r="594" spans="1:36" x14ac:dyDescent="0.3">
      <c r="A594" s="44" t="s">
        <v>98</v>
      </c>
      <c r="B594" s="2">
        <v>0</v>
      </c>
      <c r="C594" s="11"/>
      <c r="D594" s="2">
        <v>0</v>
      </c>
      <c r="E594" s="11"/>
      <c r="F594" s="2">
        <v>106409.53042400199</v>
      </c>
      <c r="G594" s="11">
        <v>1.0524072906327099E-2</v>
      </c>
      <c r="H594" s="2">
        <v>11823.2819751025</v>
      </c>
      <c r="I594" s="11">
        <v>3.3065076891657689E-3</v>
      </c>
      <c r="J594" s="2">
        <v>0</v>
      </c>
      <c r="K594" s="11"/>
      <c r="L594" s="2">
        <v>0</v>
      </c>
      <c r="M594" s="11"/>
      <c r="N594" s="2">
        <v>0</v>
      </c>
      <c r="O594" s="11"/>
      <c r="P594" s="2">
        <v>0</v>
      </c>
      <c r="Q594" s="11"/>
      <c r="R594" s="2">
        <v>0</v>
      </c>
      <c r="S594" s="11"/>
      <c r="T594" s="2">
        <v>0</v>
      </c>
      <c r="U594" s="11"/>
      <c r="V594" s="2">
        <v>0</v>
      </c>
      <c r="W594" s="11"/>
      <c r="X594" s="2">
        <v>0</v>
      </c>
      <c r="Y594" s="11"/>
      <c r="Z594" s="2">
        <v>0</v>
      </c>
      <c r="AA594" s="11"/>
      <c r="AB594" s="2">
        <v>0</v>
      </c>
      <c r="AC594" s="11"/>
      <c r="AD594" s="2">
        <v>0</v>
      </c>
      <c r="AE594" s="11"/>
      <c r="AF594" s="2">
        <v>0</v>
      </c>
      <c r="AG594" s="11"/>
      <c r="AH594" s="2">
        <v>118232.81239910448</v>
      </c>
      <c r="AI594" s="11">
        <v>1.105226052296443E-3</v>
      </c>
      <c r="AJ594" s="1"/>
    </row>
    <row r="595" spans="1:36" x14ac:dyDescent="0.3">
      <c r="A595" s="39" t="s">
        <v>428</v>
      </c>
      <c r="B595" s="2">
        <v>0</v>
      </c>
      <c r="C595" s="11"/>
      <c r="D595" s="2">
        <v>0</v>
      </c>
      <c r="E595" s="11"/>
      <c r="F595" s="2">
        <v>0</v>
      </c>
      <c r="G595" s="11"/>
      <c r="H595" s="2">
        <v>0</v>
      </c>
      <c r="I595" s="11"/>
      <c r="J595" s="2">
        <v>0</v>
      </c>
      <c r="K595" s="11"/>
      <c r="L595" s="2">
        <v>0</v>
      </c>
      <c r="M595" s="11"/>
      <c r="N595" s="2">
        <v>0</v>
      </c>
      <c r="O595" s="11"/>
      <c r="P595" s="2">
        <v>0</v>
      </c>
      <c r="Q595" s="11"/>
      <c r="R595" s="2">
        <v>0</v>
      </c>
      <c r="S595" s="11"/>
      <c r="T595" s="2">
        <v>5.0021527212999999</v>
      </c>
      <c r="U595" s="11">
        <v>1.1439628224688861E-6</v>
      </c>
      <c r="V595" s="2">
        <v>14.688249763499998</v>
      </c>
      <c r="W595" s="11">
        <v>1.1568190158767144E-6</v>
      </c>
      <c r="X595" s="2">
        <v>1.22408811E-2</v>
      </c>
      <c r="Y595" s="11">
        <v>3.7961809970949743E-9</v>
      </c>
      <c r="Z595" s="2">
        <v>0</v>
      </c>
      <c r="AA595" s="11"/>
      <c r="AB595" s="2">
        <v>0</v>
      </c>
      <c r="AC595" s="11"/>
      <c r="AD595" s="2">
        <v>0</v>
      </c>
      <c r="AE595" s="11"/>
      <c r="AF595" s="2">
        <v>0</v>
      </c>
      <c r="AG595" s="11"/>
      <c r="AH595" s="2">
        <v>19.702643365899998</v>
      </c>
      <c r="AI595" s="11">
        <v>1.841779308572321E-7</v>
      </c>
      <c r="AJ595" s="1"/>
    </row>
    <row r="596" spans="1:36" x14ac:dyDescent="0.3">
      <c r="A596" s="44" t="s">
        <v>87</v>
      </c>
      <c r="B596" s="2">
        <v>0</v>
      </c>
      <c r="C596" s="11"/>
      <c r="D596" s="2">
        <v>0</v>
      </c>
      <c r="E596" s="11"/>
      <c r="F596" s="2">
        <v>0</v>
      </c>
      <c r="G596" s="11"/>
      <c r="H596" s="2">
        <v>0</v>
      </c>
      <c r="I596" s="11"/>
      <c r="J596" s="2">
        <v>0</v>
      </c>
      <c r="K596" s="11"/>
      <c r="L596" s="2">
        <v>0</v>
      </c>
      <c r="M596" s="11"/>
      <c r="N596" s="2">
        <v>0</v>
      </c>
      <c r="O596" s="11"/>
      <c r="P596" s="2">
        <v>0</v>
      </c>
      <c r="Q596" s="11"/>
      <c r="R596" s="2">
        <v>0</v>
      </c>
      <c r="S596" s="11"/>
      <c r="T596" s="2">
        <v>5.0021527212999999</v>
      </c>
      <c r="U596" s="11">
        <v>1.1439628224688861E-6</v>
      </c>
      <c r="V596" s="2">
        <v>14.688249763499998</v>
      </c>
      <c r="W596" s="11">
        <v>1.1568190158767144E-6</v>
      </c>
      <c r="X596" s="2">
        <v>1.22408811E-2</v>
      </c>
      <c r="Y596" s="11">
        <v>3.7961809970949743E-9</v>
      </c>
      <c r="Z596" s="2">
        <v>0</v>
      </c>
      <c r="AA596" s="11"/>
      <c r="AB596" s="2">
        <v>0</v>
      </c>
      <c r="AC596" s="11"/>
      <c r="AD596" s="2">
        <v>0</v>
      </c>
      <c r="AE596" s="11"/>
      <c r="AF596" s="2">
        <v>0</v>
      </c>
      <c r="AG596" s="11"/>
      <c r="AH596" s="2">
        <v>19.702643365899998</v>
      </c>
      <c r="AI596" s="11">
        <v>1.841779308572321E-7</v>
      </c>
      <c r="AJ596" s="1"/>
    </row>
    <row r="597" spans="1:36" x14ac:dyDescent="0.3">
      <c r="A597" s="39" t="s">
        <v>429</v>
      </c>
      <c r="B597" s="2">
        <v>0</v>
      </c>
      <c r="C597" s="11"/>
      <c r="D597" s="2">
        <v>0</v>
      </c>
      <c r="E597" s="11"/>
      <c r="F597" s="2">
        <v>19919.883260408402</v>
      </c>
      <c r="G597" s="11">
        <v>1.9701083435170975E-3</v>
      </c>
      <c r="H597" s="2">
        <v>6639.9601865541999</v>
      </c>
      <c r="I597" s="11">
        <v>1.8569361247434599E-3</v>
      </c>
      <c r="J597" s="2">
        <v>0</v>
      </c>
      <c r="K597" s="11"/>
      <c r="L597" s="2">
        <v>0</v>
      </c>
      <c r="M597" s="11"/>
      <c r="N597" s="2">
        <v>0</v>
      </c>
      <c r="O597" s="11"/>
      <c r="P597" s="2">
        <v>0</v>
      </c>
      <c r="Q597" s="11"/>
      <c r="R597" s="2">
        <v>0</v>
      </c>
      <c r="S597" s="11"/>
      <c r="T597" s="2">
        <v>0</v>
      </c>
      <c r="U597" s="11"/>
      <c r="V597" s="2">
        <v>0</v>
      </c>
      <c r="W597" s="11"/>
      <c r="X597" s="2">
        <v>0</v>
      </c>
      <c r="Y597" s="11"/>
      <c r="Z597" s="2">
        <v>0</v>
      </c>
      <c r="AA597" s="11"/>
      <c r="AB597" s="2">
        <v>0</v>
      </c>
      <c r="AC597" s="11"/>
      <c r="AD597" s="2">
        <v>0</v>
      </c>
      <c r="AE597" s="11"/>
      <c r="AF597" s="2">
        <v>0</v>
      </c>
      <c r="AG597" s="11"/>
      <c r="AH597" s="2">
        <v>26559.843446962601</v>
      </c>
      <c r="AI597" s="11">
        <v>2.4827820912699832E-4</v>
      </c>
      <c r="AJ597" s="1"/>
    </row>
    <row r="598" spans="1:36" x14ac:dyDescent="0.3">
      <c r="A598" s="44" t="s">
        <v>98</v>
      </c>
      <c r="B598" s="2">
        <v>0</v>
      </c>
      <c r="C598" s="11"/>
      <c r="D598" s="2">
        <v>0</v>
      </c>
      <c r="E598" s="11"/>
      <c r="F598" s="2">
        <v>19919.883260408402</v>
      </c>
      <c r="G598" s="11">
        <v>1.9701083435170975E-3</v>
      </c>
      <c r="H598" s="2">
        <v>6639.9601865541999</v>
      </c>
      <c r="I598" s="11">
        <v>1.8569361247434599E-3</v>
      </c>
      <c r="J598" s="2">
        <v>0</v>
      </c>
      <c r="K598" s="11"/>
      <c r="L598" s="2">
        <v>0</v>
      </c>
      <c r="M598" s="11"/>
      <c r="N598" s="2">
        <v>0</v>
      </c>
      <c r="O598" s="11"/>
      <c r="P598" s="2">
        <v>0</v>
      </c>
      <c r="Q598" s="11"/>
      <c r="R598" s="2">
        <v>0</v>
      </c>
      <c r="S598" s="11"/>
      <c r="T598" s="2">
        <v>0</v>
      </c>
      <c r="U598" s="11"/>
      <c r="V598" s="2">
        <v>0</v>
      </c>
      <c r="W598" s="11"/>
      <c r="X598" s="2">
        <v>0</v>
      </c>
      <c r="Y598" s="11"/>
      <c r="Z598" s="2">
        <v>0</v>
      </c>
      <c r="AA598" s="11"/>
      <c r="AB598" s="2">
        <v>0</v>
      </c>
      <c r="AC598" s="11"/>
      <c r="AD598" s="2">
        <v>0</v>
      </c>
      <c r="AE598" s="11"/>
      <c r="AF598" s="2">
        <v>0</v>
      </c>
      <c r="AG598" s="11"/>
      <c r="AH598" s="2">
        <v>26559.843446962601</v>
      </c>
      <c r="AI598" s="11">
        <v>2.4827820912699832E-4</v>
      </c>
      <c r="AJ598" s="1"/>
    </row>
    <row r="599" spans="1:36" x14ac:dyDescent="0.3">
      <c r="A599" s="39" t="s">
        <v>430</v>
      </c>
      <c r="B599" s="2">
        <v>0</v>
      </c>
      <c r="C599" s="11"/>
      <c r="D599" s="2">
        <v>268.30926123260002</v>
      </c>
      <c r="E599" s="11">
        <v>1.9657821998053163E-4</v>
      </c>
      <c r="F599" s="2">
        <v>0.42578021910000002</v>
      </c>
      <c r="G599" s="11">
        <v>4.2110345286042105E-8</v>
      </c>
      <c r="H599" s="2">
        <v>1836.6065001381</v>
      </c>
      <c r="I599" s="11">
        <v>5.1362671781544932E-4</v>
      </c>
      <c r="J599" s="2">
        <v>0</v>
      </c>
      <c r="K599" s="11"/>
      <c r="L599" s="2">
        <v>0</v>
      </c>
      <c r="M599" s="11"/>
      <c r="N599" s="2">
        <v>0</v>
      </c>
      <c r="O599" s="11"/>
      <c r="P599" s="2">
        <v>0</v>
      </c>
      <c r="Q599" s="11"/>
      <c r="R599" s="2">
        <v>0</v>
      </c>
      <c r="S599" s="11"/>
      <c r="T599" s="2">
        <v>0</v>
      </c>
      <c r="U599" s="11"/>
      <c r="V599" s="2">
        <v>0</v>
      </c>
      <c r="W599" s="11"/>
      <c r="X599" s="2">
        <v>0</v>
      </c>
      <c r="Y599" s="11"/>
      <c r="Z599" s="2">
        <v>0</v>
      </c>
      <c r="AA599" s="11"/>
      <c r="AB599" s="2">
        <v>0</v>
      </c>
      <c r="AC599" s="11"/>
      <c r="AD599" s="2">
        <v>0</v>
      </c>
      <c r="AE599" s="11"/>
      <c r="AF599" s="2">
        <v>0</v>
      </c>
      <c r="AG599" s="11"/>
      <c r="AH599" s="2">
        <v>2105.3415415898003</v>
      </c>
      <c r="AI599" s="11">
        <v>1.9680478485891335E-5</v>
      </c>
      <c r="AJ599" s="1"/>
    </row>
    <row r="600" spans="1:36" x14ac:dyDescent="0.3">
      <c r="A600" s="44" t="s">
        <v>87</v>
      </c>
      <c r="B600" s="2">
        <v>0</v>
      </c>
      <c r="C600" s="11"/>
      <c r="D600" s="2">
        <v>268.30926123260002</v>
      </c>
      <c r="E600" s="11">
        <v>1.9657821998053163E-4</v>
      </c>
      <c r="F600" s="2">
        <v>0.42578021910000002</v>
      </c>
      <c r="G600" s="11">
        <v>4.2110345286042105E-8</v>
      </c>
      <c r="H600" s="2">
        <v>1836.6065001381</v>
      </c>
      <c r="I600" s="11">
        <v>5.1362671781544932E-4</v>
      </c>
      <c r="J600" s="2">
        <v>0</v>
      </c>
      <c r="K600" s="11"/>
      <c r="L600" s="2">
        <v>0</v>
      </c>
      <c r="M600" s="11"/>
      <c r="N600" s="2">
        <v>0</v>
      </c>
      <c r="O600" s="11"/>
      <c r="P600" s="2">
        <v>0</v>
      </c>
      <c r="Q600" s="11"/>
      <c r="R600" s="2">
        <v>0</v>
      </c>
      <c r="S600" s="11"/>
      <c r="T600" s="2">
        <v>0</v>
      </c>
      <c r="U600" s="11"/>
      <c r="V600" s="2">
        <v>0</v>
      </c>
      <c r="W600" s="11"/>
      <c r="X600" s="2">
        <v>0</v>
      </c>
      <c r="Y600" s="11"/>
      <c r="Z600" s="2">
        <v>0</v>
      </c>
      <c r="AA600" s="11"/>
      <c r="AB600" s="2">
        <v>0</v>
      </c>
      <c r="AC600" s="11"/>
      <c r="AD600" s="2">
        <v>0</v>
      </c>
      <c r="AE600" s="11"/>
      <c r="AF600" s="2">
        <v>0</v>
      </c>
      <c r="AG600" s="11"/>
      <c r="AH600" s="2">
        <v>2105.3415415898003</v>
      </c>
      <c r="AI600" s="11">
        <v>1.9680478485891335E-5</v>
      </c>
      <c r="AJ600" s="1"/>
    </row>
    <row r="601" spans="1:36" x14ac:dyDescent="0.3">
      <c r="A601" s="39" t="s">
        <v>431</v>
      </c>
      <c r="B601" s="2">
        <v>0</v>
      </c>
      <c r="C601" s="11"/>
      <c r="D601" s="2">
        <v>0</v>
      </c>
      <c r="E601" s="11"/>
      <c r="F601" s="2">
        <v>47403.295704274402</v>
      </c>
      <c r="G601" s="11">
        <v>4.6882618314744327E-3</v>
      </c>
      <c r="H601" s="2">
        <v>15801.089795702601</v>
      </c>
      <c r="I601" s="11">
        <v>4.4189443351440056E-3</v>
      </c>
      <c r="J601" s="2">
        <v>0</v>
      </c>
      <c r="K601" s="11"/>
      <c r="L601" s="2">
        <v>0</v>
      </c>
      <c r="M601" s="11"/>
      <c r="N601" s="2">
        <v>0</v>
      </c>
      <c r="O601" s="11"/>
      <c r="P601" s="2">
        <v>0</v>
      </c>
      <c r="Q601" s="11"/>
      <c r="R601" s="2">
        <v>0</v>
      </c>
      <c r="S601" s="11"/>
      <c r="T601" s="2">
        <v>0</v>
      </c>
      <c r="U601" s="11"/>
      <c r="V601" s="2">
        <v>0</v>
      </c>
      <c r="W601" s="11"/>
      <c r="X601" s="2">
        <v>0</v>
      </c>
      <c r="Y601" s="11"/>
      <c r="Z601" s="2">
        <v>0</v>
      </c>
      <c r="AA601" s="11"/>
      <c r="AB601" s="2">
        <v>0</v>
      </c>
      <c r="AC601" s="11"/>
      <c r="AD601" s="2">
        <v>0</v>
      </c>
      <c r="AE601" s="11"/>
      <c r="AF601" s="2">
        <v>0</v>
      </c>
      <c r="AG601" s="11"/>
      <c r="AH601" s="2">
        <v>63204.385499976997</v>
      </c>
      <c r="AI601" s="11">
        <v>5.9082696297674481E-4</v>
      </c>
      <c r="AJ601" s="1"/>
    </row>
    <row r="602" spans="1:36" x14ac:dyDescent="0.3">
      <c r="A602" s="44" t="s">
        <v>98</v>
      </c>
      <c r="B602" s="2">
        <v>0</v>
      </c>
      <c r="C602" s="11"/>
      <c r="D602" s="2">
        <v>0</v>
      </c>
      <c r="E602" s="11"/>
      <c r="F602" s="2">
        <v>47403.295704274402</v>
      </c>
      <c r="G602" s="11">
        <v>4.6882618314744327E-3</v>
      </c>
      <c r="H602" s="2">
        <v>15801.089795702601</v>
      </c>
      <c r="I602" s="11">
        <v>4.4189443351440056E-3</v>
      </c>
      <c r="J602" s="2">
        <v>0</v>
      </c>
      <c r="K602" s="11"/>
      <c r="L602" s="2">
        <v>0</v>
      </c>
      <c r="M602" s="11"/>
      <c r="N602" s="2">
        <v>0</v>
      </c>
      <c r="O602" s="11"/>
      <c r="P602" s="2">
        <v>0</v>
      </c>
      <c r="Q602" s="11"/>
      <c r="R602" s="2">
        <v>0</v>
      </c>
      <c r="S602" s="11"/>
      <c r="T602" s="2">
        <v>0</v>
      </c>
      <c r="U602" s="11"/>
      <c r="V602" s="2">
        <v>0</v>
      </c>
      <c r="W602" s="11"/>
      <c r="X602" s="2">
        <v>0</v>
      </c>
      <c r="Y602" s="11"/>
      <c r="Z602" s="2">
        <v>0</v>
      </c>
      <c r="AA602" s="11"/>
      <c r="AB602" s="2">
        <v>0</v>
      </c>
      <c r="AC602" s="11"/>
      <c r="AD602" s="2">
        <v>0</v>
      </c>
      <c r="AE602" s="11"/>
      <c r="AF602" s="2">
        <v>0</v>
      </c>
      <c r="AG602" s="11"/>
      <c r="AH602" s="2">
        <v>63204.385499976997</v>
      </c>
      <c r="AI602" s="11">
        <v>5.9082696297674481E-4</v>
      </c>
      <c r="AJ602" s="1"/>
    </row>
    <row r="603" spans="1:36" x14ac:dyDescent="0.3">
      <c r="A603" s="39" t="s">
        <v>432</v>
      </c>
      <c r="B603" s="2">
        <v>0</v>
      </c>
      <c r="C603" s="11"/>
      <c r="D603" s="2">
        <v>0</v>
      </c>
      <c r="E603" s="11"/>
      <c r="F603" s="2">
        <v>0</v>
      </c>
      <c r="G603" s="11"/>
      <c r="H603" s="2">
        <v>0</v>
      </c>
      <c r="I603" s="11"/>
      <c r="J603" s="2">
        <v>0</v>
      </c>
      <c r="K603" s="11"/>
      <c r="L603" s="2">
        <v>210864.90501035703</v>
      </c>
      <c r="M603" s="11">
        <v>2.9968337403657484E-2</v>
      </c>
      <c r="N603" s="2">
        <v>0</v>
      </c>
      <c r="O603" s="11"/>
      <c r="P603" s="2">
        <v>0</v>
      </c>
      <c r="Q603" s="11"/>
      <c r="R603" s="2">
        <v>0</v>
      </c>
      <c r="S603" s="11"/>
      <c r="T603" s="2">
        <v>0</v>
      </c>
      <c r="U603" s="11"/>
      <c r="V603" s="2">
        <v>0</v>
      </c>
      <c r="W603" s="11"/>
      <c r="X603" s="2">
        <v>0</v>
      </c>
      <c r="Y603" s="11"/>
      <c r="Z603" s="2">
        <v>0</v>
      </c>
      <c r="AA603" s="11"/>
      <c r="AB603" s="2">
        <v>0</v>
      </c>
      <c r="AC603" s="11"/>
      <c r="AD603" s="2">
        <v>0</v>
      </c>
      <c r="AE603" s="11"/>
      <c r="AF603" s="2">
        <v>0</v>
      </c>
      <c r="AG603" s="11"/>
      <c r="AH603" s="2">
        <v>210864.90501035703</v>
      </c>
      <c r="AI603" s="11">
        <v>1.9711396676057287E-3</v>
      </c>
      <c r="AJ603" s="1"/>
    </row>
    <row r="604" spans="1:36" x14ac:dyDescent="0.3">
      <c r="A604" s="44" t="s">
        <v>87</v>
      </c>
      <c r="B604" s="2">
        <v>0</v>
      </c>
      <c r="C604" s="11"/>
      <c r="D604" s="2">
        <v>0</v>
      </c>
      <c r="E604" s="11"/>
      <c r="F604" s="2">
        <v>0</v>
      </c>
      <c r="G604" s="11"/>
      <c r="H604" s="2">
        <v>0</v>
      </c>
      <c r="I604" s="11"/>
      <c r="J604" s="2">
        <v>0</v>
      </c>
      <c r="K604" s="11"/>
      <c r="L604" s="2">
        <v>210864.90501035703</v>
      </c>
      <c r="M604" s="11">
        <v>2.9968337403657484E-2</v>
      </c>
      <c r="N604" s="2">
        <v>0</v>
      </c>
      <c r="O604" s="11"/>
      <c r="P604" s="2">
        <v>0</v>
      </c>
      <c r="Q604" s="11"/>
      <c r="R604" s="2">
        <v>0</v>
      </c>
      <c r="S604" s="11"/>
      <c r="T604" s="2">
        <v>0</v>
      </c>
      <c r="U604" s="11"/>
      <c r="V604" s="2">
        <v>0</v>
      </c>
      <c r="W604" s="11"/>
      <c r="X604" s="2">
        <v>0</v>
      </c>
      <c r="Y604" s="11"/>
      <c r="Z604" s="2">
        <v>0</v>
      </c>
      <c r="AA604" s="11"/>
      <c r="AB604" s="2">
        <v>0</v>
      </c>
      <c r="AC604" s="11"/>
      <c r="AD604" s="2">
        <v>0</v>
      </c>
      <c r="AE604" s="11"/>
      <c r="AF604" s="2">
        <v>0</v>
      </c>
      <c r="AG604" s="11"/>
      <c r="AH604" s="2">
        <v>210864.90501035703</v>
      </c>
      <c r="AI604" s="11">
        <v>1.9711396676057287E-3</v>
      </c>
      <c r="AJ604" s="1"/>
    </row>
    <row r="605" spans="1:36" x14ac:dyDescent="0.3">
      <c r="A605" s="39" t="s">
        <v>433</v>
      </c>
      <c r="B605" s="2">
        <v>0</v>
      </c>
      <c r="C605" s="11"/>
      <c r="D605" s="2">
        <v>13889.7469220935</v>
      </c>
      <c r="E605" s="11">
        <v>1.01763976143864E-2</v>
      </c>
      <c r="F605" s="2">
        <v>20946.380207264199</v>
      </c>
      <c r="G605" s="11">
        <v>2.0716305348451392E-3</v>
      </c>
      <c r="H605" s="2">
        <v>0</v>
      </c>
      <c r="I605" s="11"/>
      <c r="J605" s="2">
        <v>0</v>
      </c>
      <c r="K605" s="11"/>
      <c r="L605" s="2">
        <v>0</v>
      </c>
      <c r="M605" s="11"/>
      <c r="N605" s="2">
        <v>0</v>
      </c>
      <c r="O605" s="11"/>
      <c r="P605" s="2">
        <v>0</v>
      </c>
      <c r="Q605" s="11"/>
      <c r="R605" s="2">
        <v>0</v>
      </c>
      <c r="S605" s="11"/>
      <c r="T605" s="2">
        <v>357728.09470106696</v>
      </c>
      <c r="U605" s="11">
        <v>8.1810305220808233E-2</v>
      </c>
      <c r="V605" s="2">
        <v>103916.10181514699</v>
      </c>
      <c r="W605" s="11">
        <v>8.184237371444178E-3</v>
      </c>
      <c r="X605" s="2">
        <v>0</v>
      </c>
      <c r="Y605" s="11"/>
      <c r="Z605" s="2">
        <v>0</v>
      </c>
      <c r="AA605" s="11"/>
      <c r="AB605" s="2">
        <v>29722.501470924002</v>
      </c>
      <c r="AC605" s="11">
        <v>4.7434183623048876E-3</v>
      </c>
      <c r="AD605" s="2">
        <v>0</v>
      </c>
      <c r="AE605" s="11"/>
      <c r="AF605" s="2">
        <v>0</v>
      </c>
      <c r="AG605" s="11"/>
      <c r="AH605" s="2">
        <v>526202.82511649572</v>
      </c>
      <c r="AI605" s="11">
        <v>4.9188804639746933E-3</v>
      </c>
      <c r="AJ605" s="1"/>
    </row>
    <row r="606" spans="1:36" x14ac:dyDescent="0.3">
      <c r="A606" s="44" t="s">
        <v>87</v>
      </c>
      <c r="B606" s="2">
        <v>0</v>
      </c>
      <c r="C606" s="11"/>
      <c r="D606" s="2">
        <v>13889.7469220935</v>
      </c>
      <c r="E606" s="11">
        <v>1.01763976143864E-2</v>
      </c>
      <c r="F606" s="2">
        <v>20946.380207264199</v>
      </c>
      <c r="G606" s="11">
        <v>2.0716305348451392E-3</v>
      </c>
      <c r="H606" s="2">
        <v>0</v>
      </c>
      <c r="I606" s="11"/>
      <c r="J606" s="2">
        <v>0</v>
      </c>
      <c r="K606" s="11"/>
      <c r="L606" s="2">
        <v>0</v>
      </c>
      <c r="M606" s="11"/>
      <c r="N606" s="2">
        <v>0</v>
      </c>
      <c r="O606" s="11"/>
      <c r="P606" s="2">
        <v>0</v>
      </c>
      <c r="Q606" s="11"/>
      <c r="R606" s="2">
        <v>0</v>
      </c>
      <c r="S606" s="11"/>
      <c r="T606" s="2">
        <v>357728.09470106696</v>
      </c>
      <c r="U606" s="11">
        <v>8.1810305220808233E-2</v>
      </c>
      <c r="V606" s="2">
        <v>103916.10181514699</v>
      </c>
      <c r="W606" s="11">
        <v>8.184237371444178E-3</v>
      </c>
      <c r="X606" s="2">
        <v>0</v>
      </c>
      <c r="Y606" s="11"/>
      <c r="Z606" s="2">
        <v>0</v>
      </c>
      <c r="AA606" s="11"/>
      <c r="AB606" s="2">
        <v>29722.501470924002</v>
      </c>
      <c r="AC606" s="11">
        <v>4.7434183623048876E-3</v>
      </c>
      <c r="AD606" s="2">
        <v>0</v>
      </c>
      <c r="AE606" s="11"/>
      <c r="AF606" s="2">
        <v>0</v>
      </c>
      <c r="AG606" s="11"/>
      <c r="AH606" s="2">
        <v>526202.82511649572</v>
      </c>
      <c r="AI606" s="11">
        <v>4.9188804639746933E-3</v>
      </c>
      <c r="AJ606" s="1"/>
    </row>
    <row r="607" spans="1:36" x14ac:dyDescent="0.3">
      <c r="A607" s="39" t="s">
        <v>434</v>
      </c>
      <c r="B607" s="2">
        <v>0</v>
      </c>
      <c r="C607" s="11"/>
      <c r="D607" s="2">
        <v>43.892657754599995</v>
      </c>
      <c r="E607" s="11">
        <v>3.2158191230432218E-5</v>
      </c>
      <c r="F607" s="2">
        <v>0.14897533590000001</v>
      </c>
      <c r="G607" s="11">
        <v>1.473389921005164E-8</v>
      </c>
      <c r="H607" s="2">
        <v>19160.529139906499</v>
      </c>
      <c r="I607" s="11">
        <v>5.3584476005053058E-3</v>
      </c>
      <c r="J607" s="2">
        <v>0</v>
      </c>
      <c r="K607" s="11"/>
      <c r="L607" s="2">
        <v>0</v>
      </c>
      <c r="M607" s="11"/>
      <c r="N607" s="2">
        <v>0</v>
      </c>
      <c r="O607" s="11"/>
      <c r="P607" s="2">
        <v>0</v>
      </c>
      <c r="Q607" s="11"/>
      <c r="R607" s="2">
        <v>0</v>
      </c>
      <c r="S607" s="11"/>
      <c r="T607" s="2">
        <v>0</v>
      </c>
      <c r="U607" s="11"/>
      <c r="V607" s="2">
        <v>16979.874824037801</v>
      </c>
      <c r="W607" s="11">
        <v>1.3373031096233653E-3</v>
      </c>
      <c r="X607" s="2">
        <v>38726.105062582203</v>
      </c>
      <c r="Y607" s="11">
        <v>1.2009862928092491E-2</v>
      </c>
      <c r="Z607" s="2">
        <v>0</v>
      </c>
      <c r="AA607" s="11"/>
      <c r="AB607" s="2">
        <v>0</v>
      </c>
      <c r="AC607" s="11"/>
      <c r="AD607" s="2">
        <v>0</v>
      </c>
      <c r="AE607" s="11"/>
      <c r="AF607" s="2">
        <v>0</v>
      </c>
      <c r="AG607" s="11"/>
      <c r="AH607" s="2">
        <v>74910.550659616987</v>
      </c>
      <c r="AI607" s="11">
        <v>7.0025478123117283E-4</v>
      </c>
      <c r="AJ607" s="1"/>
    </row>
    <row r="608" spans="1:36" x14ac:dyDescent="0.3">
      <c r="A608" s="44" t="s">
        <v>87</v>
      </c>
      <c r="B608" s="2">
        <v>0</v>
      </c>
      <c r="C608" s="11"/>
      <c r="D608" s="2">
        <v>43.892657754599995</v>
      </c>
      <c r="E608" s="11">
        <v>3.2158191230432218E-5</v>
      </c>
      <c r="F608" s="2">
        <v>0.14897533590000001</v>
      </c>
      <c r="G608" s="11">
        <v>1.473389921005164E-8</v>
      </c>
      <c r="H608" s="2">
        <v>19160.529139906499</v>
      </c>
      <c r="I608" s="11">
        <v>5.3584476005053058E-3</v>
      </c>
      <c r="J608" s="2">
        <v>0</v>
      </c>
      <c r="K608" s="11"/>
      <c r="L608" s="2">
        <v>0</v>
      </c>
      <c r="M608" s="11"/>
      <c r="N608" s="2">
        <v>0</v>
      </c>
      <c r="O608" s="11"/>
      <c r="P608" s="2">
        <v>0</v>
      </c>
      <c r="Q608" s="11"/>
      <c r="R608" s="2">
        <v>0</v>
      </c>
      <c r="S608" s="11"/>
      <c r="T608" s="2">
        <v>0</v>
      </c>
      <c r="U608" s="11"/>
      <c r="V608" s="2">
        <v>16979.874824037801</v>
      </c>
      <c r="W608" s="11">
        <v>1.3373031096233653E-3</v>
      </c>
      <c r="X608" s="2">
        <v>38726.105062582203</v>
      </c>
      <c r="Y608" s="11">
        <v>1.2009862928092491E-2</v>
      </c>
      <c r="Z608" s="2">
        <v>0</v>
      </c>
      <c r="AA608" s="11"/>
      <c r="AB608" s="2">
        <v>0</v>
      </c>
      <c r="AC608" s="11"/>
      <c r="AD608" s="2">
        <v>0</v>
      </c>
      <c r="AE608" s="11"/>
      <c r="AF608" s="2">
        <v>0</v>
      </c>
      <c r="AG608" s="11"/>
      <c r="AH608" s="2">
        <v>74910.550659616987</v>
      </c>
      <c r="AI608" s="11">
        <v>7.0025478123117283E-4</v>
      </c>
      <c r="AJ608" s="1"/>
    </row>
    <row r="609" spans="1:36" x14ac:dyDescent="0.3">
      <c r="A609" s="39" t="s">
        <v>435</v>
      </c>
      <c r="B609" s="2">
        <v>0</v>
      </c>
      <c r="C609" s="11"/>
      <c r="D609" s="2">
        <v>0</v>
      </c>
      <c r="E609" s="11"/>
      <c r="F609" s="2">
        <v>0</v>
      </c>
      <c r="G609" s="11"/>
      <c r="H609" s="2">
        <v>0</v>
      </c>
      <c r="I609" s="11"/>
      <c r="J609" s="2">
        <v>0</v>
      </c>
      <c r="K609" s="11"/>
      <c r="L609" s="2">
        <v>0</v>
      </c>
      <c r="M609" s="11"/>
      <c r="N609" s="2">
        <v>0</v>
      </c>
      <c r="O609" s="11"/>
      <c r="P609" s="2">
        <v>0</v>
      </c>
      <c r="Q609" s="11"/>
      <c r="R609" s="2">
        <v>0</v>
      </c>
      <c r="S609" s="11"/>
      <c r="T609" s="2">
        <v>0</v>
      </c>
      <c r="U609" s="11"/>
      <c r="V609" s="2">
        <v>224.51603904710001</v>
      </c>
      <c r="W609" s="11">
        <v>1.768246234377183E-5</v>
      </c>
      <c r="X609" s="2">
        <v>0</v>
      </c>
      <c r="Y609" s="11"/>
      <c r="Z609" s="2">
        <v>0</v>
      </c>
      <c r="AA609" s="11"/>
      <c r="AB609" s="2">
        <v>0</v>
      </c>
      <c r="AC609" s="11"/>
      <c r="AD609" s="2">
        <v>0</v>
      </c>
      <c r="AE609" s="11"/>
      <c r="AF609" s="2">
        <v>0</v>
      </c>
      <c r="AG609" s="11"/>
      <c r="AH609" s="2">
        <v>224.51603904710001</v>
      </c>
      <c r="AI609" s="11">
        <v>2.0987488200453213E-6</v>
      </c>
      <c r="AJ609" s="1"/>
    </row>
    <row r="610" spans="1:36" x14ac:dyDescent="0.3">
      <c r="A610" s="44" t="s">
        <v>87</v>
      </c>
      <c r="B610" s="2">
        <v>0</v>
      </c>
      <c r="C610" s="11"/>
      <c r="D610" s="2">
        <v>0</v>
      </c>
      <c r="E610" s="11"/>
      <c r="F610" s="2">
        <v>0</v>
      </c>
      <c r="G610" s="11"/>
      <c r="H610" s="2">
        <v>0</v>
      </c>
      <c r="I610" s="11"/>
      <c r="J610" s="2">
        <v>0</v>
      </c>
      <c r="K610" s="11"/>
      <c r="L610" s="2">
        <v>0</v>
      </c>
      <c r="M610" s="11"/>
      <c r="N610" s="2">
        <v>0</v>
      </c>
      <c r="O610" s="11"/>
      <c r="P610" s="2">
        <v>0</v>
      </c>
      <c r="Q610" s="11"/>
      <c r="R610" s="2">
        <v>0</v>
      </c>
      <c r="S610" s="11"/>
      <c r="T610" s="2">
        <v>0</v>
      </c>
      <c r="U610" s="11"/>
      <c r="V610" s="2">
        <v>224.51603904710001</v>
      </c>
      <c r="W610" s="11">
        <v>1.768246234377183E-5</v>
      </c>
      <c r="X610" s="2">
        <v>0</v>
      </c>
      <c r="Y610" s="11"/>
      <c r="Z610" s="2">
        <v>0</v>
      </c>
      <c r="AA610" s="11"/>
      <c r="AB610" s="2">
        <v>0</v>
      </c>
      <c r="AC610" s="11"/>
      <c r="AD610" s="2">
        <v>0</v>
      </c>
      <c r="AE610" s="11"/>
      <c r="AF610" s="2">
        <v>0</v>
      </c>
      <c r="AG610" s="11"/>
      <c r="AH610" s="2">
        <v>224.51603904710001</v>
      </c>
      <c r="AI610" s="11">
        <v>2.0987488200453213E-6</v>
      </c>
      <c r="AJ610" s="1"/>
    </row>
    <row r="611" spans="1:36" x14ac:dyDescent="0.3">
      <c r="A611" s="39" t="s">
        <v>436</v>
      </c>
      <c r="B611" s="2">
        <v>0</v>
      </c>
      <c r="C611" s="11"/>
      <c r="D611" s="2">
        <v>885.37986485989995</v>
      </c>
      <c r="E611" s="11">
        <v>6.4867830890816768E-4</v>
      </c>
      <c r="F611" s="2">
        <v>43.742263417399997</v>
      </c>
      <c r="G611" s="11">
        <v>4.3261798774806488E-6</v>
      </c>
      <c r="H611" s="2">
        <v>1.2098143944999999</v>
      </c>
      <c r="I611" s="11">
        <v>3.3833757888050361E-7</v>
      </c>
      <c r="J611" s="2">
        <v>0</v>
      </c>
      <c r="K611" s="11"/>
      <c r="L611" s="2">
        <v>1.5084751266999998</v>
      </c>
      <c r="M611" s="11">
        <v>2.1438603811170081E-7</v>
      </c>
      <c r="N611" s="2">
        <v>1.5084751266999998</v>
      </c>
      <c r="O611" s="11">
        <v>6.049972388708713E-8</v>
      </c>
      <c r="P611" s="2">
        <v>0</v>
      </c>
      <c r="Q611" s="11"/>
      <c r="R611" s="2">
        <v>0</v>
      </c>
      <c r="S611" s="11"/>
      <c r="T611" s="2">
        <v>0</v>
      </c>
      <c r="U611" s="11"/>
      <c r="V611" s="2">
        <v>0</v>
      </c>
      <c r="W611" s="11"/>
      <c r="X611" s="2">
        <v>0</v>
      </c>
      <c r="Y611" s="11"/>
      <c r="Z611" s="2">
        <v>0</v>
      </c>
      <c r="AA611" s="11"/>
      <c r="AB611" s="2">
        <v>0</v>
      </c>
      <c r="AC611" s="11"/>
      <c r="AD611" s="2">
        <v>0</v>
      </c>
      <c r="AE611" s="11"/>
      <c r="AF611" s="2">
        <v>0</v>
      </c>
      <c r="AG611" s="11"/>
      <c r="AH611" s="2">
        <v>933.34889292519995</v>
      </c>
      <c r="AI611" s="11">
        <v>8.7248327381476318E-6</v>
      </c>
      <c r="AJ611" s="1"/>
    </row>
    <row r="612" spans="1:36" x14ac:dyDescent="0.3">
      <c r="A612" s="44" t="s">
        <v>87</v>
      </c>
      <c r="B612" s="2">
        <v>0</v>
      </c>
      <c r="C612" s="11"/>
      <c r="D612" s="2">
        <v>885.37986485989995</v>
      </c>
      <c r="E612" s="11">
        <v>6.4867830890816768E-4</v>
      </c>
      <c r="F612" s="2">
        <v>43.742263417399997</v>
      </c>
      <c r="G612" s="11">
        <v>4.3261798774806488E-6</v>
      </c>
      <c r="H612" s="2">
        <v>1.2098143944999999</v>
      </c>
      <c r="I612" s="11">
        <v>3.3833757888050361E-7</v>
      </c>
      <c r="J612" s="2">
        <v>0</v>
      </c>
      <c r="K612" s="11"/>
      <c r="L612" s="2">
        <v>1.5084751266999998</v>
      </c>
      <c r="M612" s="11">
        <v>2.1438603811170081E-7</v>
      </c>
      <c r="N612" s="2">
        <v>1.5084751266999998</v>
      </c>
      <c r="O612" s="11">
        <v>6.049972388708713E-8</v>
      </c>
      <c r="P612" s="2">
        <v>0</v>
      </c>
      <c r="Q612" s="11"/>
      <c r="R612" s="2">
        <v>0</v>
      </c>
      <c r="S612" s="11"/>
      <c r="T612" s="2">
        <v>0</v>
      </c>
      <c r="U612" s="11"/>
      <c r="V612" s="2">
        <v>0</v>
      </c>
      <c r="W612" s="11"/>
      <c r="X612" s="2">
        <v>0</v>
      </c>
      <c r="Y612" s="11"/>
      <c r="Z612" s="2">
        <v>0</v>
      </c>
      <c r="AA612" s="11"/>
      <c r="AB612" s="2">
        <v>0</v>
      </c>
      <c r="AC612" s="11"/>
      <c r="AD612" s="2">
        <v>0</v>
      </c>
      <c r="AE612" s="11"/>
      <c r="AF612" s="2">
        <v>0</v>
      </c>
      <c r="AG612" s="11"/>
      <c r="AH612" s="2">
        <v>933.34889292519995</v>
      </c>
      <c r="AI612" s="11">
        <v>8.7248327381476318E-6</v>
      </c>
      <c r="AJ612" s="1"/>
    </row>
    <row r="613" spans="1:36" x14ac:dyDescent="0.3">
      <c r="A613" s="39" t="s">
        <v>437</v>
      </c>
      <c r="B613" s="2">
        <v>0</v>
      </c>
      <c r="C613" s="11"/>
      <c r="D613" s="2">
        <v>0</v>
      </c>
      <c r="E613" s="11"/>
      <c r="F613" s="2">
        <v>0</v>
      </c>
      <c r="G613" s="11"/>
      <c r="H613" s="2">
        <v>0</v>
      </c>
      <c r="I613" s="11"/>
      <c r="J613" s="2">
        <v>0</v>
      </c>
      <c r="K613" s="11"/>
      <c r="L613" s="2">
        <v>0</v>
      </c>
      <c r="M613" s="11"/>
      <c r="N613" s="2">
        <v>0</v>
      </c>
      <c r="O613" s="11"/>
      <c r="P613" s="2">
        <v>0</v>
      </c>
      <c r="Q613" s="11"/>
      <c r="R613" s="2">
        <v>0</v>
      </c>
      <c r="S613" s="11"/>
      <c r="T613" s="2">
        <v>0.19230346739999998</v>
      </c>
      <c r="U613" s="11">
        <v>4.3978668704118478E-8</v>
      </c>
      <c r="V613" s="2">
        <v>8.2080747999999995E-3</v>
      </c>
      <c r="W613" s="11">
        <v>6.4645258388606514E-10</v>
      </c>
      <c r="X613" s="2">
        <v>0</v>
      </c>
      <c r="Y613" s="11"/>
      <c r="Z613" s="2">
        <v>0</v>
      </c>
      <c r="AA613" s="11"/>
      <c r="AB613" s="2">
        <v>0</v>
      </c>
      <c r="AC613" s="11"/>
      <c r="AD613" s="2">
        <v>0</v>
      </c>
      <c r="AE613" s="11"/>
      <c r="AF613" s="2">
        <v>0</v>
      </c>
      <c r="AG613" s="11"/>
      <c r="AH613" s="2">
        <v>0.20051154219999998</v>
      </c>
      <c r="AI613" s="11">
        <v>1.8743576823455154E-9</v>
      </c>
      <c r="AJ613" s="1"/>
    </row>
    <row r="614" spans="1:36" x14ac:dyDescent="0.3">
      <c r="A614" s="44" t="s">
        <v>87</v>
      </c>
      <c r="B614" s="2">
        <v>0</v>
      </c>
      <c r="C614" s="11"/>
      <c r="D614" s="2">
        <v>0</v>
      </c>
      <c r="E614" s="11"/>
      <c r="F614" s="2">
        <v>0</v>
      </c>
      <c r="G614" s="11"/>
      <c r="H614" s="2">
        <v>0</v>
      </c>
      <c r="I614" s="11"/>
      <c r="J614" s="2">
        <v>0</v>
      </c>
      <c r="K614" s="11"/>
      <c r="L614" s="2">
        <v>0</v>
      </c>
      <c r="M614" s="11"/>
      <c r="N614" s="2">
        <v>0</v>
      </c>
      <c r="O614" s="11"/>
      <c r="P614" s="2">
        <v>0</v>
      </c>
      <c r="Q614" s="11"/>
      <c r="R614" s="2">
        <v>0</v>
      </c>
      <c r="S614" s="11"/>
      <c r="T614" s="2">
        <v>0.19230346739999998</v>
      </c>
      <c r="U614" s="11">
        <v>4.3978668704118478E-8</v>
      </c>
      <c r="V614" s="2">
        <v>8.2080747999999995E-3</v>
      </c>
      <c r="W614" s="11">
        <v>6.4645258388606514E-10</v>
      </c>
      <c r="X614" s="2">
        <v>0</v>
      </c>
      <c r="Y614" s="11"/>
      <c r="Z614" s="2">
        <v>0</v>
      </c>
      <c r="AA614" s="11"/>
      <c r="AB614" s="2">
        <v>0</v>
      </c>
      <c r="AC614" s="11"/>
      <c r="AD614" s="2">
        <v>0</v>
      </c>
      <c r="AE614" s="11"/>
      <c r="AF614" s="2">
        <v>0</v>
      </c>
      <c r="AG614" s="11"/>
      <c r="AH614" s="2">
        <v>0.20051154219999998</v>
      </c>
      <c r="AI614" s="11">
        <v>1.8743576823455154E-9</v>
      </c>
      <c r="AJ614" s="1"/>
    </row>
    <row r="615" spans="1:36" x14ac:dyDescent="0.3">
      <c r="A615" s="39" t="s">
        <v>438</v>
      </c>
      <c r="B615" s="2">
        <v>0</v>
      </c>
      <c r="C615" s="11"/>
      <c r="D615" s="2">
        <v>1.0922577461999998</v>
      </c>
      <c r="E615" s="11">
        <v>8.0024849877174182E-7</v>
      </c>
      <c r="F615" s="2">
        <v>1.0922577461999998</v>
      </c>
      <c r="G615" s="11">
        <v>1.0802603965740723E-7</v>
      </c>
      <c r="H615" s="2">
        <v>1.0922577461999998</v>
      </c>
      <c r="I615" s="11">
        <v>3.0546160059164644E-7</v>
      </c>
      <c r="J615" s="2">
        <v>0</v>
      </c>
      <c r="K615" s="11"/>
      <c r="L615" s="2">
        <v>0</v>
      </c>
      <c r="M615" s="11"/>
      <c r="N615" s="2">
        <v>0</v>
      </c>
      <c r="O615" s="11"/>
      <c r="P615" s="2">
        <v>0</v>
      </c>
      <c r="Q615" s="11"/>
      <c r="R615" s="2">
        <v>0</v>
      </c>
      <c r="S615" s="11"/>
      <c r="T615" s="2">
        <v>1534.6079340601998</v>
      </c>
      <c r="U615" s="11">
        <v>3.5095578272836299E-4</v>
      </c>
      <c r="V615" s="2">
        <v>64698.670821027707</v>
      </c>
      <c r="W615" s="11">
        <v>5.0955460257559211E-3</v>
      </c>
      <c r="X615" s="2">
        <v>24700.572260879402</v>
      </c>
      <c r="Y615" s="11">
        <v>7.6602200665213246E-3</v>
      </c>
      <c r="Z615" s="2">
        <v>0</v>
      </c>
      <c r="AA615" s="11"/>
      <c r="AB615" s="2">
        <v>0</v>
      </c>
      <c r="AC615" s="11"/>
      <c r="AD615" s="2">
        <v>0</v>
      </c>
      <c r="AE615" s="11"/>
      <c r="AF615" s="2">
        <v>0</v>
      </c>
      <c r="AG615" s="11"/>
      <c r="AH615" s="2">
        <v>90937.127789205915</v>
      </c>
      <c r="AI615" s="11">
        <v>8.5006928883984186E-4</v>
      </c>
      <c r="AJ615" s="1"/>
    </row>
    <row r="616" spans="1:36" x14ac:dyDescent="0.3">
      <c r="A616" s="44" t="s">
        <v>87</v>
      </c>
      <c r="B616" s="2">
        <v>0</v>
      </c>
      <c r="C616" s="11"/>
      <c r="D616" s="2">
        <v>1.0922577461999998</v>
      </c>
      <c r="E616" s="11">
        <v>8.0024849877174182E-7</v>
      </c>
      <c r="F616" s="2">
        <v>1.0922577461999998</v>
      </c>
      <c r="G616" s="11">
        <v>1.0802603965740723E-7</v>
      </c>
      <c r="H616" s="2">
        <v>1.0922577461999998</v>
      </c>
      <c r="I616" s="11">
        <v>3.0546160059164644E-7</v>
      </c>
      <c r="J616" s="2">
        <v>0</v>
      </c>
      <c r="K616" s="11"/>
      <c r="L616" s="2">
        <v>0</v>
      </c>
      <c r="M616" s="11"/>
      <c r="N616" s="2">
        <v>0</v>
      </c>
      <c r="O616" s="11"/>
      <c r="P616" s="2">
        <v>0</v>
      </c>
      <c r="Q616" s="11"/>
      <c r="R616" s="2">
        <v>0</v>
      </c>
      <c r="S616" s="11"/>
      <c r="T616" s="2">
        <v>1534.6079340601998</v>
      </c>
      <c r="U616" s="11">
        <v>3.5095578272836299E-4</v>
      </c>
      <c r="V616" s="2">
        <v>64698.670821027707</v>
      </c>
      <c r="W616" s="11">
        <v>5.0955460257559211E-3</v>
      </c>
      <c r="X616" s="2">
        <v>24700.572260879402</v>
      </c>
      <c r="Y616" s="11">
        <v>7.6602200665213246E-3</v>
      </c>
      <c r="Z616" s="2">
        <v>0</v>
      </c>
      <c r="AA616" s="11"/>
      <c r="AB616" s="2">
        <v>0</v>
      </c>
      <c r="AC616" s="11"/>
      <c r="AD616" s="2">
        <v>0</v>
      </c>
      <c r="AE616" s="11"/>
      <c r="AF616" s="2">
        <v>0</v>
      </c>
      <c r="AG616" s="11"/>
      <c r="AH616" s="2">
        <v>90937.127789205915</v>
      </c>
      <c r="AI616" s="11">
        <v>8.5006928883984186E-4</v>
      </c>
      <c r="AJ616" s="1"/>
    </row>
    <row r="617" spans="1:36" x14ac:dyDescent="0.3">
      <c r="A617" s="39" t="s">
        <v>439</v>
      </c>
      <c r="B617" s="2">
        <v>0</v>
      </c>
      <c r="C617" s="11"/>
      <c r="D617" s="2">
        <v>0</v>
      </c>
      <c r="E617" s="11"/>
      <c r="F617" s="2">
        <v>0</v>
      </c>
      <c r="G617" s="11"/>
      <c r="H617" s="2">
        <v>0</v>
      </c>
      <c r="I617" s="11"/>
      <c r="J617" s="2">
        <v>0</v>
      </c>
      <c r="K617" s="11"/>
      <c r="L617" s="2">
        <v>0</v>
      </c>
      <c r="M617" s="11"/>
      <c r="N617" s="2">
        <v>0</v>
      </c>
      <c r="O617" s="11"/>
      <c r="P617" s="2">
        <v>0</v>
      </c>
      <c r="Q617" s="11"/>
      <c r="R617" s="2">
        <v>0</v>
      </c>
      <c r="S617" s="11"/>
      <c r="T617" s="2">
        <v>0</v>
      </c>
      <c r="U617" s="11"/>
      <c r="V617" s="2">
        <v>0</v>
      </c>
      <c r="W617" s="11"/>
      <c r="X617" s="2">
        <v>0</v>
      </c>
      <c r="Y617" s="11"/>
      <c r="Z617" s="2">
        <v>0</v>
      </c>
      <c r="AA617" s="11"/>
      <c r="AB617" s="2">
        <v>0</v>
      </c>
      <c r="AC617" s="11"/>
      <c r="AD617" s="2">
        <v>33307.180145999999</v>
      </c>
      <c r="AE617" s="11">
        <v>1.5723969786785885E-3</v>
      </c>
      <c r="AF617" s="2">
        <v>0</v>
      </c>
      <c r="AG617" s="11"/>
      <c r="AH617" s="2">
        <v>33307.180145999999</v>
      </c>
      <c r="AI617" s="11">
        <v>3.1135149776889568E-4</v>
      </c>
      <c r="AJ617" s="1"/>
    </row>
    <row r="618" spans="1:36" x14ac:dyDescent="0.3">
      <c r="A618" s="44" t="s">
        <v>87</v>
      </c>
      <c r="B618" s="2">
        <v>0</v>
      </c>
      <c r="C618" s="11"/>
      <c r="D618" s="2">
        <v>0</v>
      </c>
      <c r="E618" s="11"/>
      <c r="F618" s="2">
        <v>0</v>
      </c>
      <c r="G618" s="11"/>
      <c r="H618" s="2">
        <v>0</v>
      </c>
      <c r="I618" s="11"/>
      <c r="J618" s="2">
        <v>0</v>
      </c>
      <c r="K618" s="11"/>
      <c r="L618" s="2">
        <v>0</v>
      </c>
      <c r="M618" s="11"/>
      <c r="N618" s="2">
        <v>0</v>
      </c>
      <c r="O618" s="11"/>
      <c r="P618" s="2">
        <v>0</v>
      </c>
      <c r="Q618" s="11"/>
      <c r="R618" s="2">
        <v>0</v>
      </c>
      <c r="S618" s="11"/>
      <c r="T618" s="2">
        <v>0</v>
      </c>
      <c r="U618" s="11"/>
      <c r="V618" s="2">
        <v>0</v>
      </c>
      <c r="W618" s="11"/>
      <c r="X618" s="2">
        <v>0</v>
      </c>
      <c r="Y618" s="11"/>
      <c r="Z618" s="2">
        <v>0</v>
      </c>
      <c r="AA618" s="11"/>
      <c r="AB618" s="2">
        <v>0</v>
      </c>
      <c r="AC618" s="11"/>
      <c r="AD618" s="2">
        <v>33307.180145999999</v>
      </c>
      <c r="AE618" s="11">
        <v>1.5723969786785885E-3</v>
      </c>
      <c r="AF618" s="2">
        <v>0</v>
      </c>
      <c r="AG618" s="11"/>
      <c r="AH618" s="2">
        <v>33307.180145999999</v>
      </c>
      <c r="AI618" s="11">
        <v>3.1135149776889568E-4</v>
      </c>
      <c r="AJ618" s="1"/>
    </row>
    <row r="619" spans="1:36" x14ac:dyDescent="0.3">
      <c r="A619" s="39" t="s">
        <v>440</v>
      </c>
      <c r="B619" s="2">
        <v>0</v>
      </c>
      <c r="C619" s="11"/>
      <c r="D619" s="2">
        <v>0</v>
      </c>
      <c r="E619" s="11"/>
      <c r="F619" s="2">
        <v>0</v>
      </c>
      <c r="G619" s="11"/>
      <c r="H619" s="2">
        <v>0</v>
      </c>
      <c r="I619" s="11"/>
      <c r="J619" s="2">
        <v>0</v>
      </c>
      <c r="K619" s="11"/>
      <c r="L619" s="2">
        <v>0</v>
      </c>
      <c r="M619" s="11"/>
      <c r="N619" s="2">
        <v>253580.59027620801</v>
      </c>
      <c r="O619" s="11">
        <v>1.0170241075434204E-2</v>
      </c>
      <c r="P619" s="2">
        <v>50716.113540104096</v>
      </c>
      <c r="Q619" s="11">
        <v>1.6227863764554883E-2</v>
      </c>
      <c r="R619" s="2">
        <v>0</v>
      </c>
      <c r="S619" s="11"/>
      <c r="T619" s="2">
        <v>0</v>
      </c>
      <c r="U619" s="11"/>
      <c r="V619" s="2">
        <v>0</v>
      </c>
      <c r="W619" s="11"/>
      <c r="X619" s="2">
        <v>0</v>
      </c>
      <c r="Y619" s="11"/>
      <c r="Z619" s="2">
        <v>0</v>
      </c>
      <c r="AA619" s="11"/>
      <c r="AB619" s="2">
        <v>0</v>
      </c>
      <c r="AC619" s="11"/>
      <c r="AD619" s="2">
        <v>0</v>
      </c>
      <c r="AE619" s="11"/>
      <c r="AF619" s="2">
        <v>0</v>
      </c>
      <c r="AG619" s="11"/>
      <c r="AH619" s="2">
        <v>304296.70381631213</v>
      </c>
      <c r="AI619" s="11">
        <v>2.8445288398491137E-3</v>
      </c>
      <c r="AJ619" s="1"/>
    </row>
    <row r="620" spans="1:36" x14ac:dyDescent="0.3">
      <c r="A620" s="44" t="s">
        <v>98</v>
      </c>
      <c r="B620" s="2">
        <v>0</v>
      </c>
      <c r="C620" s="11"/>
      <c r="D620" s="2">
        <v>0</v>
      </c>
      <c r="E620" s="11"/>
      <c r="F620" s="2">
        <v>0</v>
      </c>
      <c r="G620" s="11"/>
      <c r="H620" s="2">
        <v>0</v>
      </c>
      <c r="I620" s="11"/>
      <c r="J620" s="2">
        <v>0</v>
      </c>
      <c r="K620" s="11"/>
      <c r="L620" s="2">
        <v>0</v>
      </c>
      <c r="M620" s="11"/>
      <c r="N620" s="2">
        <v>253580.59027620801</v>
      </c>
      <c r="O620" s="11">
        <v>1.0170241075434204E-2</v>
      </c>
      <c r="P620" s="2">
        <v>50716.113540104096</v>
      </c>
      <c r="Q620" s="11">
        <v>1.6227863764554883E-2</v>
      </c>
      <c r="R620" s="2">
        <v>0</v>
      </c>
      <c r="S620" s="11"/>
      <c r="T620" s="2">
        <v>0</v>
      </c>
      <c r="U620" s="11"/>
      <c r="V620" s="2">
        <v>0</v>
      </c>
      <c r="W620" s="11"/>
      <c r="X620" s="2">
        <v>0</v>
      </c>
      <c r="Y620" s="11"/>
      <c r="Z620" s="2">
        <v>0</v>
      </c>
      <c r="AA620" s="11"/>
      <c r="AB620" s="2">
        <v>0</v>
      </c>
      <c r="AC620" s="11"/>
      <c r="AD620" s="2">
        <v>0</v>
      </c>
      <c r="AE620" s="11"/>
      <c r="AF620" s="2">
        <v>0</v>
      </c>
      <c r="AG620" s="11"/>
      <c r="AH620" s="2">
        <v>304296.70381631213</v>
      </c>
      <c r="AI620" s="11">
        <v>2.8445288398491137E-3</v>
      </c>
      <c r="AJ620" s="1"/>
    </row>
    <row r="621" spans="1:36" x14ac:dyDescent="0.3">
      <c r="A621" s="39" t="s">
        <v>441</v>
      </c>
      <c r="B621" s="2">
        <v>0</v>
      </c>
      <c r="C621" s="11"/>
      <c r="D621" s="2">
        <v>0</v>
      </c>
      <c r="E621" s="11"/>
      <c r="F621" s="2">
        <v>92588.837473534193</v>
      </c>
      <c r="G621" s="11">
        <v>9.1571842484491767E-3</v>
      </c>
      <c r="H621" s="2">
        <v>12625.7520323026</v>
      </c>
      <c r="I621" s="11">
        <v>3.5309270525916694E-3</v>
      </c>
      <c r="J621" s="2">
        <v>0</v>
      </c>
      <c r="K621" s="11"/>
      <c r="L621" s="2">
        <v>0</v>
      </c>
      <c r="M621" s="11"/>
      <c r="N621" s="2">
        <v>0</v>
      </c>
      <c r="O621" s="11"/>
      <c r="P621" s="2">
        <v>0</v>
      </c>
      <c r="Q621" s="11"/>
      <c r="R621" s="2">
        <v>0</v>
      </c>
      <c r="S621" s="11"/>
      <c r="T621" s="2">
        <v>0</v>
      </c>
      <c r="U621" s="11"/>
      <c r="V621" s="2">
        <v>315643.77324967401</v>
      </c>
      <c r="W621" s="11">
        <v>2.4859511855910354E-2</v>
      </c>
      <c r="X621" s="2">
        <v>0</v>
      </c>
      <c r="Y621" s="11"/>
      <c r="Z621" s="2">
        <v>0</v>
      </c>
      <c r="AA621" s="11"/>
      <c r="AB621" s="2">
        <v>0</v>
      </c>
      <c r="AC621" s="11"/>
      <c r="AD621" s="2">
        <v>0</v>
      </c>
      <c r="AE621" s="11"/>
      <c r="AF621" s="2">
        <v>0</v>
      </c>
      <c r="AG621" s="11"/>
      <c r="AH621" s="2">
        <v>420858.36275551078</v>
      </c>
      <c r="AI621" s="11">
        <v>3.9341331514139016E-3</v>
      </c>
      <c r="AJ621" s="1"/>
    </row>
    <row r="622" spans="1:36" x14ac:dyDescent="0.3">
      <c r="A622" s="44" t="s">
        <v>98</v>
      </c>
      <c r="B622" s="2">
        <v>0</v>
      </c>
      <c r="C622" s="11"/>
      <c r="D622" s="2">
        <v>0</v>
      </c>
      <c r="E622" s="11"/>
      <c r="F622" s="2">
        <v>92588.837473534193</v>
      </c>
      <c r="G622" s="11">
        <v>9.1571842484491767E-3</v>
      </c>
      <c r="H622" s="2">
        <v>12625.7520323026</v>
      </c>
      <c r="I622" s="11">
        <v>3.5309270525916694E-3</v>
      </c>
      <c r="J622" s="2">
        <v>0</v>
      </c>
      <c r="K622" s="11"/>
      <c r="L622" s="2">
        <v>0</v>
      </c>
      <c r="M622" s="11"/>
      <c r="N622" s="2">
        <v>0</v>
      </c>
      <c r="O622" s="11"/>
      <c r="P622" s="2">
        <v>0</v>
      </c>
      <c r="Q622" s="11"/>
      <c r="R622" s="2">
        <v>0</v>
      </c>
      <c r="S622" s="11"/>
      <c r="T622" s="2">
        <v>0</v>
      </c>
      <c r="U622" s="11"/>
      <c r="V622" s="2">
        <v>315643.77324967401</v>
      </c>
      <c r="W622" s="11">
        <v>2.4859511855910354E-2</v>
      </c>
      <c r="X622" s="2">
        <v>0</v>
      </c>
      <c r="Y622" s="11"/>
      <c r="Z622" s="2">
        <v>0</v>
      </c>
      <c r="AA622" s="11"/>
      <c r="AB622" s="2">
        <v>0</v>
      </c>
      <c r="AC622" s="11"/>
      <c r="AD622" s="2">
        <v>0</v>
      </c>
      <c r="AE622" s="11"/>
      <c r="AF622" s="2">
        <v>0</v>
      </c>
      <c r="AG622" s="11"/>
      <c r="AH622" s="2">
        <v>420858.36275551078</v>
      </c>
      <c r="AI622" s="11">
        <v>3.9341331514139016E-3</v>
      </c>
      <c r="AJ622" s="1"/>
    </row>
    <row r="623" spans="1:36" x14ac:dyDescent="0.3">
      <c r="A623" s="39" t="s">
        <v>442</v>
      </c>
      <c r="B623" s="2">
        <v>0</v>
      </c>
      <c r="C623" s="11"/>
      <c r="D623" s="2">
        <v>0</v>
      </c>
      <c r="E623" s="11"/>
      <c r="F623" s="2">
        <v>0</v>
      </c>
      <c r="G623" s="11"/>
      <c r="H623" s="2">
        <v>0</v>
      </c>
      <c r="I623" s="11"/>
      <c r="J623" s="2">
        <v>0</v>
      </c>
      <c r="K623" s="11"/>
      <c r="L623" s="2">
        <v>0</v>
      </c>
      <c r="M623" s="11"/>
      <c r="N623" s="2">
        <v>0</v>
      </c>
      <c r="O623" s="11"/>
      <c r="P623" s="2">
        <v>0</v>
      </c>
      <c r="Q623" s="11"/>
      <c r="R623" s="2">
        <v>0</v>
      </c>
      <c r="S623" s="11"/>
      <c r="T623" s="2">
        <v>0</v>
      </c>
      <c r="U623" s="11"/>
      <c r="V623" s="2">
        <v>227161.01599287501</v>
      </c>
      <c r="W623" s="11">
        <v>1.7890775769584581E-2</v>
      </c>
      <c r="X623" s="2">
        <v>0</v>
      </c>
      <c r="Y623" s="11"/>
      <c r="Z623" s="2">
        <v>0</v>
      </c>
      <c r="AA623" s="11"/>
      <c r="AB623" s="2">
        <v>0</v>
      </c>
      <c r="AC623" s="11"/>
      <c r="AD623" s="2">
        <v>0</v>
      </c>
      <c r="AE623" s="11"/>
      <c r="AF623" s="2">
        <v>0</v>
      </c>
      <c r="AG623" s="11"/>
      <c r="AH623" s="2">
        <v>227161.01599287501</v>
      </c>
      <c r="AI623" s="11">
        <v>2.1234737451221787E-3</v>
      </c>
      <c r="AJ623" s="1"/>
    </row>
    <row r="624" spans="1:36" x14ac:dyDescent="0.3">
      <c r="A624" s="44" t="s">
        <v>98</v>
      </c>
      <c r="B624" s="2">
        <v>0</v>
      </c>
      <c r="C624" s="11"/>
      <c r="D624" s="2">
        <v>0</v>
      </c>
      <c r="E624" s="11"/>
      <c r="F624" s="2">
        <v>0</v>
      </c>
      <c r="G624" s="11"/>
      <c r="H624" s="2">
        <v>0</v>
      </c>
      <c r="I624" s="11"/>
      <c r="J624" s="2">
        <v>0</v>
      </c>
      <c r="K624" s="11"/>
      <c r="L624" s="2">
        <v>0</v>
      </c>
      <c r="M624" s="11"/>
      <c r="N624" s="2">
        <v>0</v>
      </c>
      <c r="O624" s="11"/>
      <c r="P624" s="2">
        <v>0</v>
      </c>
      <c r="Q624" s="11"/>
      <c r="R624" s="2">
        <v>0</v>
      </c>
      <c r="S624" s="11"/>
      <c r="T624" s="2">
        <v>0</v>
      </c>
      <c r="U624" s="11"/>
      <c r="V624" s="2">
        <v>227161.01599287501</v>
      </c>
      <c r="W624" s="11">
        <v>1.7890775769584581E-2</v>
      </c>
      <c r="X624" s="2">
        <v>0</v>
      </c>
      <c r="Y624" s="11"/>
      <c r="Z624" s="2">
        <v>0</v>
      </c>
      <c r="AA624" s="11"/>
      <c r="AB624" s="2">
        <v>0</v>
      </c>
      <c r="AC624" s="11"/>
      <c r="AD624" s="2">
        <v>0</v>
      </c>
      <c r="AE624" s="11"/>
      <c r="AF624" s="2">
        <v>0</v>
      </c>
      <c r="AG624" s="11"/>
      <c r="AH624" s="2">
        <v>227161.01599287501</v>
      </c>
      <c r="AI624" s="11">
        <v>2.1234737451221787E-3</v>
      </c>
      <c r="AJ624" s="1"/>
    </row>
    <row r="625" spans="1:36" x14ac:dyDescent="0.3">
      <c r="A625" s="39" t="s">
        <v>443</v>
      </c>
      <c r="B625" s="2">
        <v>0</v>
      </c>
      <c r="C625" s="11"/>
      <c r="D625" s="2">
        <v>0</v>
      </c>
      <c r="E625" s="11"/>
      <c r="F625" s="2">
        <v>0</v>
      </c>
      <c r="G625" s="11"/>
      <c r="H625" s="2">
        <v>0</v>
      </c>
      <c r="I625" s="11"/>
      <c r="J625" s="2">
        <v>0</v>
      </c>
      <c r="K625" s="11"/>
      <c r="L625" s="2">
        <v>0</v>
      </c>
      <c r="M625" s="11"/>
      <c r="N625" s="2">
        <v>0</v>
      </c>
      <c r="O625" s="11"/>
      <c r="P625" s="2">
        <v>0</v>
      </c>
      <c r="Q625" s="11"/>
      <c r="R625" s="2">
        <v>0</v>
      </c>
      <c r="S625" s="11"/>
      <c r="T625" s="2">
        <v>45.016089119999997</v>
      </c>
      <c r="U625" s="11">
        <v>1.0294914057090748E-5</v>
      </c>
      <c r="V625" s="2">
        <v>0</v>
      </c>
      <c r="W625" s="11"/>
      <c r="X625" s="2">
        <v>0</v>
      </c>
      <c r="Y625" s="11"/>
      <c r="Z625" s="2">
        <v>0</v>
      </c>
      <c r="AA625" s="11"/>
      <c r="AB625" s="2">
        <v>0</v>
      </c>
      <c r="AC625" s="11"/>
      <c r="AD625" s="2">
        <v>0</v>
      </c>
      <c r="AE625" s="11"/>
      <c r="AF625" s="2">
        <v>0</v>
      </c>
      <c r="AG625" s="11"/>
      <c r="AH625" s="2">
        <v>45.016089119999997</v>
      </c>
      <c r="AI625" s="11">
        <v>4.2080496486861282E-7</v>
      </c>
      <c r="AJ625" s="1"/>
    </row>
    <row r="626" spans="1:36" x14ac:dyDescent="0.3">
      <c r="A626" s="44" t="s">
        <v>87</v>
      </c>
      <c r="B626" s="2">
        <v>0</v>
      </c>
      <c r="C626" s="11"/>
      <c r="D626" s="2">
        <v>0</v>
      </c>
      <c r="E626" s="11"/>
      <c r="F626" s="2">
        <v>0</v>
      </c>
      <c r="G626" s="11"/>
      <c r="H626" s="2">
        <v>0</v>
      </c>
      <c r="I626" s="11"/>
      <c r="J626" s="2">
        <v>0</v>
      </c>
      <c r="K626" s="11"/>
      <c r="L626" s="2">
        <v>0</v>
      </c>
      <c r="M626" s="11"/>
      <c r="N626" s="2">
        <v>0</v>
      </c>
      <c r="O626" s="11"/>
      <c r="P626" s="2">
        <v>0</v>
      </c>
      <c r="Q626" s="11"/>
      <c r="R626" s="2">
        <v>0</v>
      </c>
      <c r="S626" s="11"/>
      <c r="T626" s="2">
        <v>45.016089119999997</v>
      </c>
      <c r="U626" s="11">
        <v>1.0294914057090748E-5</v>
      </c>
      <c r="V626" s="2">
        <v>0</v>
      </c>
      <c r="W626" s="11"/>
      <c r="X626" s="2">
        <v>0</v>
      </c>
      <c r="Y626" s="11"/>
      <c r="Z626" s="2">
        <v>0</v>
      </c>
      <c r="AA626" s="11"/>
      <c r="AB626" s="2">
        <v>0</v>
      </c>
      <c r="AC626" s="11"/>
      <c r="AD626" s="2">
        <v>0</v>
      </c>
      <c r="AE626" s="11"/>
      <c r="AF626" s="2">
        <v>0</v>
      </c>
      <c r="AG626" s="11"/>
      <c r="AH626" s="2">
        <v>45.016089119999997</v>
      </c>
      <c r="AI626" s="11">
        <v>4.2080496486861282E-7</v>
      </c>
      <c r="AJ626" s="1"/>
    </row>
    <row r="627" spans="1:36" x14ac:dyDescent="0.3">
      <c r="A627" s="39" t="s">
        <v>444</v>
      </c>
      <c r="B627" s="2">
        <v>0</v>
      </c>
      <c r="C627" s="11"/>
      <c r="D627" s="2">
        <v>0</v>
      </c>
      <c r="E627" s="11"/>
      <c r="F627" s="2">
        <v>0</v>
      </c>
      <c r="G627" s="11"/>
      <c r="H627" s="2">
        <v>0</v>
      </c>
      <c r="I627" s="11"/>
      <c r="J627" s="2">
        <v>0</v>
      </c>
      <c r="K627" s="11"/>
      <c r="L627" s="2">
        <v>0</v>
      </c>
      <c r="M627" s="11"/>
      <c r="N627" s="2">
        <v>0</v>
      </c>
      <c r="O627" s="11"/>
      <c r="P627" s="2">
        <v>0</v>
      </c>
      <c r="Q627" s="11"/>
      <c r="R627" s="2">
        <v>0</v>
      </c>
      <c r="S627" s="11"/>
      <c r="T627" s="2">
        <v>0</v>
      </c>
      <c r="U627" s="11"/>
      <c r="V627" s="2">
        <v>43691.463884054501</v>
      </c>
      <c r="W627" s="11">
        <v>3.4410577888022813E-3</v>
      </c>
      <c r="X627" s="2">
        <v>43691.463884054501</v>
      </c>
      <c r="Y627" s="11">
        <v>1.3549735805530295E-2</v>
      </c>
      <c r="Z627" s="2">
        <v>0</v>
      </c>
      <c r="AA627" s="11"/>
      <c r="AB627" s="2">
        <v>0</v>
      </c>
      <c r="AC627" s="11"/>
      <c r="AD627" s="2">
        <v>0</v>
      </c>
      <c r="AE627" s="11"/>
      <c r="AF627" s="2">
        <v>0</v>
      </c>
      <c r="AG627" s="11"/>
      <c r="AH627" s="2">
        <v>87382.927768109002</v>
      </c>
      <c r="AI627" s="11">
        <v>8.1684505625431465E-4</v>
      </c>
      <c r="AJ627" s="1"/>
    </row>
    <row r="628" spans="1:36" x14ac:dyDescent="0.3">
      <c r="A628" s="44" t="s">
        <v>98</v>
      </c>
      <c r="B628" s="2">
        <v>0</v>
      </c>
      <c r="C628" s="11"/>
      <c r="D628" s="2">
        <v>0</v>
      </c>
      <c r="E628" s="11"/>
      <c r="F628" s="2">
        <v>0</v>
      </c>
      <c r="G628" s="11"/>
      <c r="H628" s="2">
        <v>0</v>
      </c>
      <c r="I628" s="11"/>
      <c r="J628" s="2">
        <v>0</v>
      </c>
      <c r="K628" s="11"/>
      <c r="L628" s="2">
        <v>0</v>
      </c>
      <c r="M628" s="11"/>
      <c r="N628" s="2">
        <v>0</v>
      </c>
      <c r="O628" s="11"/>
      <c r="P628" s="2">
        <v>0</v>
      </c>
      <c r="Q628" s="11"/>
      <c r="R628" s="2">
        <v>0</v>
      </c>
      <c r="S628" s="11"/>
      <c r="T628" s="2">
        <v>0</v>
      </c>
      <c r="U628" s="11"/>
      <c r="V628" s="2">
        <v>43691.463884054501</v>
      </c>
      <c r="W628" s="11">
        <v>3.4410577888022813E-3</v>
      </c>
      <c r="X628" s="2">
        <v>43691.463884054501</v>
      </c>
      <c r="Y628" s="11">
        <v>1.3549735805530295E-2</v>
      </c>
      <c r="Z628" s="2">
        <v>0</v>
      </c>
      <c r="AA628" s="11"/>
      <c r="AB628" s="2">
        <v>0</v>
      </c>
      <c r="AC628" s="11"/>
      <c r="AD628" s="2">
        <v>0</v>
      </c>
      <c r="AE628" s="11"/>
      <c r="AF628" s="2">
        <v>0</v>
      </c>
      <c r="AG628" s="11"/>
      <c r="AH628" s="2">
        <v>87382.927768109002</v>
      </c>
      <c r="AI628" s="11">
        <v>8.1684505625431465E-4</v>
      </c>
      <c r="AJ628" s="1"/>
    </row>
    <row r="629" spans="1:36" x14ac:dyDescent="0.3">
      <c r="A629" s="39" t="s">
        <v>445</v>
      </c>
      <c r="B629" s="2">
        <v>0</v>
      </c>
      <c r="C629" s="11"/>
      <c r="D629" s="2">
        <v>0</v>
      </c>
      <c r="E629" s="11"/>
      <c r="F629" s="2">
        <v>0</v>
      </c>
      <c r="G629" s="11"/>
      <c r="H629" s="2">
        <v>0</v>
      </c>
      <c r="I629" s="11"/>
      <c r="J629" s="2">
        <v>0</v>
      </c>
      <c r="K629" s="11"/>
      <c r="L629" s="2">
        <v>0</v>
      </c>
      <c r="M629" s="11"/>
      <c r="N629" s="2">
        <v>42977.682854333994</v>
      </c>
      <c r="O629" s="11">
        <v>1.7236863240046724E-3</v>
      </c>
      <c r="P629" s="2">
        <v>0</v>
      </c>
      <c r="Q629" s="11"/>
      <c r="R629" s="2">
        <v>0</v>
      </c>
      <c r="S629" s="11"/>
      <c r="T629" s="2">
        <v>0</v>
      </c>
      <c r="U629" s="11"/>
      <c r="V629" s="2">
        <v>124903.89171398799</v>
      </c>
      <c r="W629" s="11">
        <v>9.8371963588748997E-3</v>
      </c>
      <c r="X629" s="2">
        <v>20145.788654253098</v>
      </c>
      <c r="Y629" s="11">
        <v>6.2476760811578467E-3</v>
      </c>
      <c r="Z629" s="2">
        <v>0</v>
      </c>
      <c r="AA629" s="11"/>
      <c r="AB629" s="2">
        <v>0</v>
      </c>
      <c r="AC629" s="11"/>
      <c r="AD629" s="2">
        <v>0</v>
      </c>
      <c r="AE629" s="11"/>
      <c r="AF629" s="2">
        <v>0</v>
      </c>
      <c r="AG629" s="11"/>
      <c r="AH629" s="2">
        <v>188027.36322257511</v>
      </c>
      <c r="AI629" s="11">
        <v>1.7576570848768039E-3</v>
      </c>
      <c r="AJ629" s="1"/>
    </row>
    <row r="630" spans="1:36" x14ac:dyDescent="0.3">
      <c r="A630" s="44" t="s">
        <v>98</v>
      </c>
      <c r="B630" s="2">
        <v>0</v>
      </c>
      <c r="C630" s="11"/>
      <c r="D630" s="2">
        <v>0</v>
      </c>
      <c r="E630" s="11"/>
      <c r="F630" s="2">
        <v>0</v>
      </c>
      <c r="G630" s="11"/>
      <c r="H630" s="2">
        <v>0</v>
      </c>
      <c r="I630" s="11"/>
      <c r="J630" s="2">
        <v>0</v>
      </c>
      <c r="K630" s="11"/>
      <c r="L630" s="2">
        <v>0</v>
      </c>
      <c r="M630" s="11"/>
      <c r="N630" s="2">
        <v>42977.682854333994</v>
      </c>
      <c r="O630" s="11">
        <v>1.7236863240046724E-3</v>
      </c>
      <c r="P630" s="2">
        <v>0</v>
      </c>
      <c r="Q630" s="11"/>
      <c r="R630" s="2">
        <v>0</v>
      </c>
      <c r="S630" s="11"/>
      <c r="T630" s="2">
        <v>0</v>
      </c>
      <c r="U630" s="11"/>
      <c r="V630" s="2">
        <v>124903.89171398799</v>
      </c>
      <c r="W630" s="11">
        <v>9.8371963588748997E-3</v>
      </c>
      <c r="X630" s="2">
        <v>20145.788654253098</v>
      </c>
      <c r="Y630" s="11">
        <v>6.2476760811578467E-3</v>
      </c>
      <c r="Z630" s="2">
        <v>0</v>
      </c>
      <c r="AA630" s="11"/>
      <c r="AB630" s="2">
        <v>0</v>
      </c>
      <c r="AC630" s="11"/>
      <c r="AD630" s="2">
        <v>0</v>
      </c>
      <c r="AE630" s="11"/>
      <c r="AF630" s="2">
        <v>0</v>
      </c>
      <c r="AG630" s="11"/>
      <c r="AH630" s="2">
        <v>188027.36322257511</v>
      </c>
      <c r="AI630" s="11">
        <v>1.7576570848768039E-3</v>
      </c>
      <c r="AJ630" s="1"/>
    </row>
    <row r="631" spans="1:36" x14ac:dyDescent="0.3">
      <c r="A631" s="39" t="s">
        <v>446</v>
      </c>
      <c r="B631" s="2">
        <v>0</v>
      </c>
      <c r="C631" s="11"/>
      <c r="D631" s="2">
        <v>0</v>
      </c>
      <c r="E631" s="11"/>
      <c r="F631" s="2">
        <v>0</v>
      </c>
      <c r="G631" s="11"/>
      <c r="H631" s="2">
        <v>0</v>
      </c>
      <c r="I631" s="11"/>
      <c r="J631" s="2">
        <v>0</v>
      </c>
      <c r="K631" s="11"/>
      <c r="L631" s="2">
        <v>0</v>
      </c>
      <c r="M631" s="11"/>
      <c r="N631" s="2">
        <v>30464.970648452902</v>
      </c>
      <c r="O631" s="11">
        <v>1.2218446826443214E-3</v>
      </c>
      <c r="P631" s="2">
        <v>0</v>
      </c>
      <c r="Q631" s="11"/>
      <c r="R631" s="2">
        <v>0</v>
      </c>
      <c r="S631" s="11"/>
      <c r="T631" s="2">
        <v>0</v>
      </c>
      <c r="U631" s="11"/>
      <c r="V631" s="2">
        <v>88538.822062740292</v>
      </c>
      <c r="W631" s="11">
        <v>6.9731516453391739E-3</v>
      </c>
      <c r="X631" s="2">
        <v>14280.4549914622</v>
      </c>
      <c r="Y631" s="11">
        <v>4.4287001422192458E-3</v>
      </c>
      <c r="Z631" s="2">
        <v>0</v>
      </c>
      <c r="AA631" s="11"/>
      <c r="AB631" s="2">
        <v>0</v>
      </c>
      <c r="AC631" s="11"/>
      <c r="AD631" s="2">
        <v>0</v>
      </c>
      <c r="AE631" s="11"/>
      <c r="AF631" s="2">
        <v>0</v>
      </c>
      <c r="AG631" s="11"/>
      <c r="AH631" s="2">
        <v>133284.24770265541</v>
      </c>
      <c r="AI631" s="11">
        <v>1.2459250518752172E-3</v>
      </c>
      <c r="AJ631" s="1"/>
    </row>
    <row r="632" spans="1:36" x14ac:dyDescent="0.3">
      <c r="A632" s="44" t="s">
        <v>98</v>
      </c>
      <c r="B632" s="2">
        <v>0</v>
      </c>
      <c r="C632" s="11"/>
      <c r="D632" s="2">
        <v>0</v>
      </c>
      <c r="E632" s="11"/>
      <c r="F632" s="2">
        <v>0</v>
      </c>
      <c r="G632" s="11"/>
      <c r="H632" s="2">
        <v>0</v>
      </c>
      <c r="I632" s="11"/>
      <c r="J632" s="2">
        <v>0</v>
      </c>
      <c r="K632" s="11"/>
      <c r="L632" s="2">
        <v>0</v>
      </c>
      <c r="M632" s="11"/>
      <c r="N632" s="2">
        <v>30464.970648452902</v>
      </c>
      <c r="O632" s="11">
        <v>1.2218446826443214E-3</v>
      </c>
      <c r="P632" s="2">
        <v>0</v>
      </c>
      <c r="Q632" s="11"/>
      <c r="R632" s="2">
        <v>0</v>
      </c>
      <c r="S632" s="11"/>
      <c r="T632" s="2">
        <v>0</v>
      </c>
      <c r="U632" s="11"/>
      <c r="V632" s="2">
        <v>88538.822062740292</v>
      </c>
      <c r="W632" s="11">
        <v>6.9731516453391739E-3</v>
      </c>
      <c r="X632" s="2">
        <v>14280.4549914622</v>
      </c>
      <c r="Y632" s="11">
        <v>4.4287001422192458E-3</v>
      </c>
      <c r="Z632" s="2">
        <v>0</v>
      </c>
      <c r="AA632" s="11"/>
      <c r="AB632" s="2">
        <v>0</v>
      </c>
      <c r="AC632" s="11"/>
      <c r="AD632" s="2">
        <v>0</v>
      </c>
      <c r="AE632" s="11"/>
      <c r="AF632" s="2">
        <v>0</v>
      </c>
      <c r="AG632" s="11"/>
      <c r="AH632" s="2">
        <v>133284.24770265541</v>
      </c>
      <c r="AI632" s="11">
        <v>1.2459250518752172E-3</v>
      </c>
      <c r="AJ632" s="1"/>
    </row>
    <row r="633" spans="1:36" x14ac:dyDescent="0.3">
      <c r="A633" s="39" t="s">
        <v>447</v>
      </c>
      <c r="B633" s="2">
        <v>0</v>
      </c>
      <c r="C633" s="11"/>
      <c r="D633" s="2">
        <v>0</v>
      </c>
      <c r="E633" s="11"/>
      <c r="F633" s="2">
        <v>0</v>
      </c>
      <c r="G633" s="11"/>
      <c r="H633" s="2">
        <v>7553.8584976490001</v>
      </c>
      <c r="I633" s="11">
        <v>2.1125175951942116E-3</v>
      </c>
      <c r="J633" s="2">
        <v>0</v>
      </c>
      <c r="K633" s="11"/>
      <c r="L633" s="2">
        <v>0</v>
      </c>
      <c r="M633" s="11"/>
      <c r="N633" s="2">
        <v>0</v>
      </c>
      <c r="O633" s="11"/>
      <c r="P633" s="2">
        <v>0</v>
      </c>
      <c r="Q633" s="11"/>
      <c r="R633" s="2">
        <v>0</v>
      </c>
      <c r="S633" s="11"/>
      <c r="T633" s="2">
        <v>0</v>
      </c>
      <c r="U633" s="11"/>
      <c r="V633" s="2">
        <v>0</v>
      </c>
      <c r="W633" s="11"/>
      <c r="X633" s="2">
        <v>0</v>
      </c>
      <c r="Y633" s="11"/>
      <c r="Z633" s="2">
        <v>0</v>
      </c>
      <c r="AA633" s="11"/>
      <c r="AB633" s="2">
        <v>0</v>
      </c>
      <c r="AC633" s="11"/>
      <c r="AD633" s="2">
        <v>0</v>
      </c>
      <c r="AE633" s="11"/>
      <c r="AF633" s="2">
        <v>0</v>
      </c>
      <c r="AG633" s="11"/>
      <c r="AH633" s="2">
        <v>7553.8584976490001</v>
      </c>
      <c r="AI633" s="11">
        <v>7.0612557018273026E-5</v>
      </c>
      <c r="AJ633" s="1"/>
    </row>
    <row r="634" spans="1:36" x14ac:dyDescent="0.3">
      <c r="A634" s="44" t="s">
        <v>98</v>
      </c>
      <c r="B634" s="2">
        <v>0</v>
      </c>
      <c r="C634" s="11"/>
      <c r="D634" s="2">
        <v>0</v>
      </c>
      <c r="E634" s="11"/>
      <c r="F634" s="2">
        <v>0</v>
      </c>
      <c r="G634" s="11"/>
      <c r="H634" s="2">
        <v>7553.8584976490001</v>
      </c>
      <c r="I634" s="11">
        <v>2.1125175951942116E-3</v>
      </c>
      <c r="J634" s="2">
        <v>0</v>
      </c>
      <c r="K634" s="11"/>
      <c r="L634" s="2">
        <v>0</v>
      </c>
      <c r="M634" s="11"/>
      <c r="N634" s="2">
        <v>0</v>
      </c>
      <c r="O634" s="11"/>
      <c r="P634" s="2">
        <v>0</v>
      </c>
      <c r="Q634" s="11"/>
      <c r="R634" s="2">
        <v>0</v>
      </c>
      <c r="S634" s="11"/>
      <c r="T634" s="2">
        <v>0</v>
      </c>
      <c r="U634" s="11"/>
      <c r="V634" s="2">
        <v>0</v>
      </c>
      <c r="W634" s="11"/>
      <c r="X634" s="2">
        <v>0</v>
      </c>
      <c r="Y634" s="11"/>
      <c r="Z634" s="2">
        <v>0</v>
      </c>
      <c r="AA634" s="11"/>
      <c r="AB634" s="2">
        <v>0</v>
      </c>
      <c r="AC634" s="11"/>
      <c r="AD634" s="2">
        <v>0</v>
      </c>
      <c r="AE634" s="11"/>
      <c r="AF634" s="2">
        <v>0</v>
      </c>
      <c r="AG634" s="11"/>
      <c r="AH634" s="2">
        <v>7553.8584976490001</v>
      </c>
      <c r="AI634" s="11">
        <v>7.0612557018273026E-5</v>
      </c>
      <c r="AJ634" s="1"/>
    </row>
    <row r="635" spans="1:36" x14ac:dyDescent="0.3">
      <c r="A635" s="39" t="s">
        <v>448</v>
      </c>
      <c r="B635" s="2">
        <v>0</v>
      </c>
      <c r="C635" s="11"/>
      <c r="D635" s="2">
        <v>0</v>
      </c>
      <c r="E635" s="11"/>
      <c r="F635" s="2">
        <v>0</v>
      </c>
      <c r="G635" s="11"/>
      <c r="H635" s="2">
        <v>0</v>
      </c>
      <c r="I635" s="11"/>
      <c r="J635" s="2">
        <v>0</v>
      </c>
      <c r="K635" s="11"/>
      <c r="L635" s="2">
        <v>0</v>
      </c>
      <c r="M635" s="11"/>
      <c r="N635" s="2">
        <v>0</v>
      </c>
      <c r="O635" s="11"/>
      <c r="P635" s="2">
        <v>0</v>
      </c>
      <c r="Q635" s="11"/>
      <c r="R635" s="2">
        <v>0</v>
      </c>
      <c r="S635" s="11"/>
      <c r="T635" s="2">
        <v>0</v>
      </c>
      <c r="U635" s="11"/>
      <c r="V635" s="2">
        <v>0</v>
      </c>
      <c r="W635" s="11"/>
      <c r="X635" s="2">
        <v>0</v>
      </c>
      <c r="Y635" s="11"/>
      <c r="Z635" s="2">
        <v>0</v>
      </c>
      <c r="AA635" s="11"/>
      <c r="AB635" s="2">
        <v>0</v>
      </c>
      <c r="AC635" s="11"/>
      <c r="AD635" s="2">
        <v>177550.40961991501</v>
      </c>
      <c r="AE635" s="11">
        <v>8.3819682850884633E-3</v>
      </c>
      <c r="AF635" s="2">
        <v>0</v>
      </c>
      <c r="AG635" s="11"/>
      <c r="AH635" s="2">
        <v>177550.40961991501</v>
      </c>
      <c r="AI635" s="11">
        <v>1.6597197878151916E-3</v>
      </c>
      <c r="AJ635" s="1"/>
    </row>
    <row r="636" spans="1:36" x14ac:dyDescent="0.3">
      <c r="A636" s="44" t="s">
        <v>98</v>
      </c>
      <c r="B636" s="2">
        <v>0</v>
      </c>
      <c r="C636" s="11"/>
      <c r="D636" s="2">
        <v>0</v>
      </c>
      <c r="E636" s="11"/>
      <c r="F636" s="2">
        <v>0</v>
      </c>
      <c r="G636" s="11"/>
      <c r="H636" s="2">
        <v>0</v>
      </c>
      <c r="I636" s="11"/>
      <c r="J636" s="2">
        <v>0</v>
      </c>
      <c r="K636" s="11"/>
      <c r="L636" s="2">
        <v>0</v>
      </c>
      <c r="M636" s="11"/>
      <c r="N636" s="2">
        <v>0</v>
      </c>
      <c r="O636" s="11"/>
      <c r="P636" s="2">
        <v>0</v>
      </c>
      <c r="Q636" s="11"/>
      <c r="R636" s="2">
        <v>0</v>
      </c>
      <c r="S636" s="11"/>
      <c r="T636" s="2">
        <v>0</v>
      </c>
      <c r="U636" s="11"/>
      <c r="V636" s="2">
        <v>0</v>
      </c>
      <c r="W636" s="11"/>
      <c r="X636" s="2">
        <v>0</v>
      </c>
      <c r="Y636" s="11"/>
      <c r="Z636" s="2">
        <v>0</v>
      </c>
      <c r="AA636" s="11"/>
      <c r="AB636" s="2">
        <v>0</v>
      </c>
      <c r="AC636" s="11"/>
      <c r="AD636" s="2">
        <v>177550.40961991501</v>
      </c>
      <c r="AE636" s="11">
        <v>8.3819682850884633E-3</v>
      </c>
      <c r="AF636" s="2">
        <v>0</v>
      </c>
      <c r="AG636" s="11"/>
      <c r="AH636" s="2">
        <v>177550.40961991501</v>
      </c>
      <c r="AI636" s="11">
        <v>1.6597197878151916E-3</v>
      </c>
      <c r="AJ636" s="1"/>
    </row>
    <row r="637" spans="1:36" x14ac:dyDescent="0.3">
      <c r="A637" s="39" t="s">
        <v>449</v>
      </c>
      <c r="B637" s="2">
        <v>0</v>
      </c>
      <c r="C637" s="11"/>
      <c r="D637" s="2">
        <v>0</v>
      </c>
      <c r="E637" s="11"/>
      <c r="F637" s="2">
        <v>0</v>
      </c>
      <c r="G637" s="11"/>
      <c r="H637" s="2">
        <v>0</v>
      </c>
      <c r="I637" s="11"/>
      <c r="J637" s="2">
        <v>0</v>
      </c>
      <c r="K637" s="11"/>
      <c r="L637" s="2">
        <v>0</v>
      </c>
      <c r="M637" s="11"/>
      <c r="N637" s="2">
        <v>0</v>
      </c>
      <c r="O637" s="11"/>
      <c r="P637" s="2">
        <v>0</v>
      </c>
      <c r="Q637" s="11"/>
      <c r="R637" s="2">
        <v>0</v>
      </c>
      <c r="S637" s="11"/>
      <c r="T637" s="2">
        <v>0</v>
      </c>
      <c r="U637" s="11"/>
      <c r="V637" s="2">
        <v>197497.21924449102</v>
      </c>
      <c r="W637" s="11">
        <v>1.5554510747259992E-2</v>
      </c>
      <c r="X637" s="2">
        <v>0</v>
      </c>
      <c r="Y637" s="11"/>
      <c r="Z637" s="2">
        <v>0</v>
      </c>
      <c r="AA637" s="11"/>
      <c r="AB637" s="2">
        <v>0</v>
      </c>
      <c r="AC637" s="11"/>
      <c r="AD637" s="2">
        <v>0</v>
      </c>
      <c r="AE637" s="11"/>
      <c r="AF637" s="2">
        <v>0</v>
      </c>
      <c r="AG637" s="11"/>
      <c r="AH637" s="2">
        <v>197497.21924449102</v>
      </c>
      <c r="AI637" s="11">
        <v>1.8461801553725636E-3</v>
      </c>
      <c r="AJ637" s="1"/>
    </row>
    <row r="638" spans="1:36" x14ac:dyDescent="0.3">
      <c r="A638" s="44" t="s">
        <v>98</v>
      </c>
      <c r="B638" s="2">
        <v>0</v>
      </c>
      <c r="C638" s="11"/>
      <c r="D638" s="2">
        <v>0</v>
      </c>
      <c r="E638" s="11"/>
      <c r="F638" s="2">
        <v>0</v>
      </c>
      <c r="G638" s="11"/>
      <c r="H638" s="2">
        <v>0</v>
      </c>
      <c r="I638" s="11"/>
      <c r="J638" s="2">
        <v>0</v>
      </c>
      <c r="K638" s="11"/>
      <c r="L638" s="2">
        <v>0</v>
      </c>
      <c r="M638" s="11"/>
      <c r="N638" s="2">
        <v>0</v>
      </c>
      <c r="O638" s="11"/>
      <c r="P638" s="2">
        <v>0</v>
      </c>
      <c r="Q638" s="11"/>
      <c r="R638" s="2">
        <v>0</v>
      </c>
      <c r="S638" s="11"/>
      <c r="T638" s="2">
        <v>0</v>
      </c>
      <c r="U638" s="11"/>
      <c r="V638" s="2">
        <v>197497.21924449102</v>
      </c>
      <c r="W638" s="11">
        <v>1.5554510747259992E-2</v>
      </c>
      <c r="X638" s="2">
        <v>0</v>
      </c>
      <c r="Y638" s="11"/>
      <c r="Z638" s="2">
        <v>0</v>
      </c>
      <c r="AA638" s="11"/>
      <c r="AB638" s="2">
        <v>0</v>
      </c>
      <c r="AC638" s="11"/>
      <c r="AD638" s="2">
        <v>0</v>
      </c>
      <c r="AE638" s="11"/>
      <c r="AF638" s="2">
        <v>0</v>
      </c>
      <c r="AG638" s="11"/>
      <c r="AH638" s="2">
        <v>197497.21924449102</v>
      </c>
      <c r="AI638" s="11">
        <v>1.8461801553725636E-3</v>
      </c>
      <c r="AJ638" s="1"/>
    </row>
    <row r="639" spans="1:36" x14ac:dyDescent="0.3">
      <c r="A639" s="39" t="s">
        <v>450</v>
      </c>
      <c r="B639" s="2">
        <v>0</v>
      </c>
      <c r="C639" s="11"/>
      <c r="D639" s="2">
        <v>0</v>
      </c>
      <c r="E639" s="11"/>
      <c r="F639" s="2">
        <v>83585.285137270708</v>
      </c>
      <c r="G639" s="11">
        <v>8.2667185089124132E-3</v>
      </c>
      <c r="H639" s="2">
        <v>0</v>
      </c>
      <c r="I639" s="11"/>
      <c r="J639" s="2">
        <v>0</v>
      </c>
      <c r="K639" s="11"/>
      <c r="L639" s="2">
        <v>0</v>
      </c>
      <c r="M639" s="11"/>
      <c r="N639" s="2">
        <v>0</v>
      </c>
      <c r="O639" s="11"/>
      <c r="P639" s="2">
        <v>0</v>
      </c>
      <c r="Q639" s="11"/>
      <c r="R639" s="2">
        <v>0</v>
      </c>
      <c r="S639" s="11"/>
      <c r="T639" s="2">
        <v>0</v>
      </c>
      <c r="U639" s="11"/>
      <c r="V639" s="2">
        <v>0</v>
      </c>
      <c r="W639" s="11"/>
      <c r="X639" s="2">
        <v>0</v>
      </c>
      <c r="Y639" s="11"/>
      <c r="Z639" s="2">
        <v>0</v>
      </c>
      <c r="AA639" s="11"/>
      <c r="AB639" s="2">
        <v>0</v>
      </c>
      <c r="AC639" s="11"/>
      <c r="AD639" s="2">
        <v>0</v>
      </c>
      <c r="AE639" s="11"/>
      <c r="AF639" s="2">
        <v>0</v>
      </c>
      <c r="AG639" s="11"/>
      <c r="AH639" s="2">
        <v>83585.285137270708</v>
      </c>
      <c r="AI639" s="11">
        <v>7.8134515155149902E-4</v>
      </c>
      <c r="AJ639" s="1"/>
    </row>
    <row r="640" spans="1:36" x14ac:dyDescent="0.3">
      <c r="A640" s="44" t="s">
        <v>98</v>
      </c>
      <c r="B640" s="2">
        <v>0</v>
      </c>
      <c r="C640" s="11"/>
      <c r="D640" s="2">
        <v>0</v>
      </c>
      <c r="E640" s="11"/>
      <c r="F640" s="2">
        <v>83585.285137270708</v>
      </c>
      <c r="G640" s="11">
        <v>8.2667185089124132E-3</v>
      </c>
      <c r="H640" s="2">
        <v>0</v>
      </c>
      <c r="I640" s="11"/>
      <c r="J640" s="2">
        <v>0</v>
      </c>
      <c r="K640" s="11"/>
      <c r="L640" s="2">
        <v>0</v>
      </c>
      <c r="M640" s="11"/>
      <c r="N640" s="2">
        <v>0</v>
      </c>
      <c r="O640" s="11"/>
      <c r="P640" s="2">
        <v>0</v>
      </c>
      <c r="Q640" s="11"/>
      <c r="R640" s="2">
        <v>0</v>
      </c>
      <c r="S640" s="11"/>
      <c r="T640" s="2">
        <v>0</v>
      </c>
      <c r="U640" s="11"/>
      <c r="V640" s="2">
        <v>0</v>
      </c>
      <c r="W640" s="11"/>
      <c r="X640" s="2">
        <v>0</v>
      </c>
      <c r="Y640" s="11"/>
      <c r="Z640" s="2">
        <v>0</v>
      </c>
      <c r="AA640" s="11"/>
      <c r="AB640" s="2">
        <v>0</v>
      </c>
      <c r="AC640" s="11"/>
      <c r="AD640" s="2">
        <v>0</v>
      </c>
      <c r="AE640" s="11"/>
      <c r="AF640" s="2">
        <v>0</v>
      </c>
      <c r="AG640" s="11"/>
      <c r="AH640" s="2">
        <v>83585.285137270708</v>
      </c>
      <c r="AI640" s="11">
        <v>7.8134515155149902E-4</v>
      </c>
      <c r="AJ640" s="1"/>
    </row>
    <row r="641" spans="1:36" x14ac:dyDescent="0.3">
      <c r="A641" s="39" t="s">
        <v>451</v>
      </c>
      <c r="B641" s="2">
        <v>0</v>
      </c>
      <c r="C641" s="11"/>
      <c r="D641" s="2">
        <v>0</v>
      </c>
      <c r="E641" s="11"/>
      <c r="F641" s="2">
        <v>0</v>
      </c>
      <c r="G641" s="11"/>
      <c r="H641" s="2">
        <v>0</v>
      </c>
      <c r="I641" s="11"/>
      <c r="J641" s="2">
        <v>0</v>
      </c>
      <c r="K641" s="11"/>
      <c r="L641" s="2">
        <v>0</v>
      </c>
      <c r="M641" s="11"/>
      <c r="N641" s="2">
        <v>2158.4861974656001</v>
      </c>
      <c r="O641" s="11">
        <v>8.6569421430525355E-5</v>
      </c>
      <c r="P641" s="2">
        <v>0</v>
      </c>
      <c r="Q641" s="11"/>
      <c r="R641" s="2">
        <v>0</v>
      </c>
      <c r="S641" s="11"/>
      <c r="T641" s="2">
        <v>0</v>
      </c>
      <c r="U641" s="11"/>
      <c r="V641" s="2">
        <v>1577.3563438512001</v>
      </c>
      <c r="W641" s="11">
        <v>1.2422962863248819E-4</v>
      </c>
      <c r="X641" s="2">
        <v>664.14839893469991</v>
      </c>
      <c r="Y641" s="11">
        <v>2.0596781479128654E-4</v>
      </c>
      <c r="Z641" s="2">
        <v>0</v>
      </c>
      <c r="AA641" s="11"/>
      <c r="AB641" s="2">
        <v>0</v>
      </c>
      <c r="AC641" s="11"/>
      <c r="AD641" s="2">
        <v>0</v>
      </c>
      <c r="AE641" s="11"/>
      <c r="AF641" s="2">
        <v>0</v>
      </c>
      <c r="AG641" s="11"/>
      <c r="AH641" s="2">
        <v>4399.9909402514995</v>
      </c>
      <c r="AI641" s="11">
        <v>4.1130583958528181E-5</v>
      </c>
      <c r="AJ641" s="1"/>
    </row>
    <row r="642" spans="1:36" x14ac:dyDescent="0.3">
      <c r="A642" s="44" t="s">
        <v>98</v>
      </c>
      <c r="B642" s="2">
        <v>0</v>
      </c>
      <c r="C642" s="11"/>
      <c r="D642" s="2">
        <v>0</v>
      </c>
      <c r="E642" s="11"/>
      <c r="F642" s="2">
        <v>0</v>
      </c>
      <c r="G642" s="11"/>
      <c r="H642" s="2">
        <v>0</v>
      </c>
      <c r="I642" s="11"/>
      <c r="J642" s="2">
        <v>0</v>
      </c>
      <c r="K642" s="11"/>
      <c r="L642" s="2">
        <v>0</v>
      </c>
      <c r="M642" s="11"/>
      <c r="N642" s="2">
        <v>2158.4861974656001</v>
      </c>
      <c r="O642" s="11">
        <v>8.6569421430525355E-5</v>
      </c>
      <c r="P642" s="2">
        <v>0</v>
      </c>
      <c r="Q642" s="11"/>
      <c r="R642" s="2">
        <v>0</v>
      </c>
      <c r="S642" s="11"/>
      <c r="T642" s="2">
        <v>0</v>
      </c>
      <c r="U642" s="11"/>
      <c r="V642" s="2">
        <v>1577.3563438512001</v>
      </c>
      <c r="W642" s="11">
        <v>1.2422962863248819E-4</v>
      </c>
      <c r="X642" s="2">
        <v>664.14839893469991</v>
      </c>
      <c r="Y642" s="11">
        <v>2.0596781479128654E-4</v>
      </c>
      <c r="Z642" s="2">
        <v>0</v>
      </c>
      <c r="AA642" s="11"/>
      <c r="AB642" s="2">
        <v>0</v>
      </c>
      <c r="AC642" s="11"/>
      <c r="AD642" s="2">
        <v>0</v>
      </c>
      <c r="AE642" s="11"/>
      <c r="AF642" s="2">
        <v>0</v>
      </c>
      <c r="AG642" s="11"/>
      <c r="AH642" s="2">
        <v>4399.9909402514995</v>
      </c>
      <c r="AI642" s="11">
        <v>4.1130583958528181E-5</v>
      </c>
      <c r="AJ642" s="1"/>
    </row>
    <row r="643" spans="1:36" x14ac:dyDescent="0.3">
      <c r="A643" s="39" t="s">
        <v>452</v>
      </c>
      <c r="B643" s="2">
        <v>0</v>
      </c>
      <c r="C643" s="11"/>
      <c r="D643" s="2">
        <v>0</v>
      </c>
      <c r="E643" s="11"/>
      <c r="F643" s="2">
        <v>0</v>
      </c>
      <c r="G643" s="11"/>
      <c r="H643" s="2">
        <v>0</v>
      </c>
      <c r="I643" s="11"/>
      <c r="J643" s="2">
        <v>0</v>
      </c>
      <c r="K643" s="11"/>
      <c r="L643" s="2">
        <v>0</v>
      </c>
      <c r="M643" s="11"/>
      <c r="N643" s="2">
        <v>0</v>
      </c>
      <c r="O643" s="11"/>
      <c r="P643" s="2">
        <v>0</v>
      </c>
      <c r="Q643" s="11"/>
      <c r="R643" s="2">
        <v>0</v>
      </c>
      <c r="S643" s="11"/>
      <c r="T643" s="2">
        <v>0</v>
      </c>
      <c r="U643" s="11"/>
      <c r="V643" s="2">
        <v>146448.35003808601</v>
      </c>
      <c r="W643" s="11">
        <v>1.1533997507913989E-2</v>
      </c>
      <c r="X643" s="2">
        <v>36612.086471745795</v>
      </c>
      <c r="Y643" s="11">
        <v>1.1354256755915991E-2</v>
      </c>
      <c r="Z643" s="2">
        <v>0</v>
      </c>
      <c r="AA643" s="11"/>
      <c r="AB643" s="2">
        <v>0</v>
      </c>
      <c r="AC643" s="11"/>
      <c r="AD643" s="2">
        <v>0</v>
      </c>
      <c r="AE643" s="11"/>
      <c r="AF643" s="2">
        <v>0</v>
      </c>
      <c r="AG643" s="11"/>
      <c r="AH643" s="2">
        <v>183060.43650983178</v>
      </c>
      <c r="AI643" s="11">
        <v>1.7112268537812221E-3</v>
      </c>
      <c r="AJ643" s="1"/>
    </row>
    <row r="644" spans="1:36" x14ac:dyDescent="0.3">
      <c r="A644" s="44" t="s">
        <v>98</v>
      </c>
      <c r="B644" s="2">
        <v>0</v>
      </c>
      <c r="C644" s="11"/>
      <c r="D644" s="2">
        <v>0</v>
      </c>
      <c r="E644" s="11"/>
      <c r="F644" s="2">
        <v>0</v>
      </c>
      <c r="G644" s="11"/>
      <c r="H644" s="2">
        <v>0</v>
      </c>
      <c r="I644" s="11"/>
      <c r="J644" s="2">
        <v>0</v>
      </c>
      <c r="K644" s="11"/>
      <c r="L644" s="2">
        <v>0</v>
      </c>
      <c r="M644" s="11"/>
      <c r="N644" s="2">
        <v>0</v>
      </c>
      <c r="O644" s="11"/>
      <c r="P644" s="2">
        <v>0</v>
      </c>
      <c r="Q644" s="11"/>
      <c r="R644" s="2">
        <v>0</v>
      </c>
      <c r="S644" s="11"/>
      <c r="T644" s="2">
        <v>0</v>
      </c>
      <c r="U644" s="11"/>
      <c r="V644" s="2">
        <v>146448.35003808601</v>
      </c>
      <c r="W644" s="11">
        <v>1.1533997507913989E-2</v>
      </c>
      <c r="X644" s="2">
        <v>36612.086471745795</v>
      </c>
      <c r="Y644" s="11">
        <v>1.1354256755915991E-2</v>
      </c>
      <c r="Z644" s="2">
        <v>0</v>
      </c>
      <c r="AA644" s="11"/>
      <c r="AB644" s="2">
        <v>0</v>
      </c>
      <c r="AC644" s="11"/>
      <c r="AD644" s="2">
        <v>0</v>
      </c>
      <c r="AE644" s="11"/>
      <c r="AF644" s="2">
        <v>0</v>
      </c>
      <c r="AG644" s="11"/>
      <c r="AH644" s="2">
        <v>183060.43650983178</v>
      </c>
      <c r="AI644" s="11">
        <v>1.7112268537812221E-3</v>
      </c>
      <c r="AJ644" s="1"/>
    </row>
    <row r="645" spans="1:36" x14ac:dyDescent="0.3">
      <c r="A645" s="39" t="s">
        <v>453</v>
      </c>
      <c r="B645" s="2">
        <v>0</v>
      </c>
      <c r="C645" s="11"/>
      <c r="D645" s="2">
        <v>0</v>
      </c>
      <c r="E645" s="11"/>
      <c r="F645" s="2">
        <v>0</v>
      </c>
      <c r="G645" s="11"/>
      <c r="H645" s="2">
        <v>0</v>
      </c>
      <c r="I645" s="11"/>
      <c r="J645" s="2">
        <v>0</v>
      </c>
      <c r="K645" s="11"/>
      <c r="L645" s="2">
        <v>0</v>
      </c>
      <c r="M645" s="11"/>
      <c r="N645" s="2">
        <v>0</v>
      </c>
      <c r="O645" s="11"/>
      <c r="P645" s="2">
        <v>0</v>
      </c>
      <c r="Q645" s="11"/>
      <c r="R645" s="2">
        <v>0</v>
      </c>
      <c r="S645" s="11"/>
      <c r="T645" s="2">
        <v>0</v>
      </c>
      <c r="U645" s="11"/>
      <c r="V645" s="2">
        <v>54796.160575754802</v>
      </c>
      <c r="W645" s="11">
        <v>4.3156428826930798E-3</v>
      </c>
      <c r="X645" s="2">
        <v>18265.385603363102</v>
      </c>
      <c r="Y645" s="11">
        <v>5.6645195035918711E-3</v>
      </c>
      <c r="Z645" s="2">
        <v>0</v>
      </c>
      <c r="AA645" s="11"/>
      <c r="AB645" s="2">
        <v>0</v>
      </c>
      <c r="AC645" s="11"/>
      <c r="AD645" s="2">
        <v>0</v>
      </c>
      <c r="AE645" s="11"/>
      <c r="AF645" s="2">
        <v>0</v>
      </c>
      <c r="AG645" s="11"/>
      <c r="AH645" s="2">
        <v>73061.546179117897</v>
      </c>
      <c r="AI645" s="11">
        <v>6.8297051063662541E-4</v>
      </c>
      <c r="AJ645" s="1"/>
    </row>
    <row r="646" spans="1:36" x14ac:dyDescent="0.3">
      <c r="A646" s="44" t="s">
        <v>98</v>
      </c>
      <c r="B646" s="2">
        <v>0</v>
      </c>
      <c r="C646" s="11"/>
      <c r="D646" s="2">
        <v>0</v>
      </c>
      <c r="E646" s="11"/>
      <c r="F646" s="2">
        <v>0</v>
      </c>
      <c r="G646" s="11"/>
      <c r="H646" s="2">
        <v>0</v>
      </c>
      <c r="I646" s="11"/>
      <c r="J646" s="2">
        <v>0</v>
      </c>
      <c r="K646" s="11"/>
      <c r="L646" s="2">
        <v>0</v>
      </c>
      <c r="M646" s="11"/>
      <c r="N646" s="2">
        <v>0</v>
      </c>
      <c r="O646" s="11"/>
      <c r="P646" s="2">
        <v>0</v>
      </c>
      <c r="Q646" s="11"/>
      <c r="R646" s="2">
        <v>0</v>
      </c>
      <c r="S646" s="11"/>
      <c r="T646" s="2">
        <v>0</v>
      </c>
      <c r="U646" s="11"/>
      <c r="V646" s="2">
        <v>54796.160575754802</v>
      </c>
      <c r="W646" s="11">
        <v>4.3156428826930798E-3</v>
      </c>
      <c r="X646" s="2">
        <v>18265.385603363102</v>
      </c>
      <c r="Y646" s="11">
        <v>5.6645195035918711E-3</v>
      </c>
      <c r="Z646" s="2">
        <v>0</v>
      </c>
      <c r="AA646" s="11"/>
      <c r="AB646" s="2">
        <v>0</v>
      </c>
      <c r="AC646" s="11"/>
      <c r="AD646" s="2">
        <v>0</v>
      </c>
      <c r="AE646" s="11"/>
      <c r="AF646" s="2">
        <v>0</v>
      </c>
      <c r="AG646" s="11"/>
      <c r="AH646" s="2">
        <v>73061.546179117897</v>
      </c>
      <c r="AI646" s="11">
        <v>6.8297051063662541E-4</v>
      </c>
      <c r="AJ646" s="1"/>
    </row>
    <row r="647" spans="1:36" x14ac:dyDescent="0.3">
      <c r="A647" s="39" t="s">
        <v>454</v>
      </c>
      <c r="B647" s="2">
        <v>0</v>
      </c>
      <c r="C647" s="11"/>
      <c r="D647" s="2">
        <v>0</v>
      </c>
      <c r="E647" s="11"/>
      <c r="F647" s="2">
        <v>0</v>
      </c>
      <c r="G647" s="11"/>
      <c r="H647" s="2">
        <v>0</v>
      </c>
      <c r="I647" s="11"/>
      <c r="J647" s="2">
        <v>0</v>
      </c>
      <c r="K647" s="11"/>
      <c r="L647" s="2">
        <v>0</v>
      </c>
      <c r="M647" s="11"/>
      <c r="N647" s="2">
        <v>129724.620465642</v>
      </c>
      <c r="O647" s="11">
        <v>5.2028061852751753E-3</v>
      </c>
      <c r="P647" s="2">
        <v>21620.7658021356</v>
      </c>
      <c r="Q647" s="11">
        <v>6.9180940224246442E-3</v>
      </c>
      <c r="R647" s="2">
        <v>0</v>
      </c>
      <c r="S647" s="11"/>
      <c r="T647" s="2">
        <v>0</v>
      </c>
      <c r="U647" s="11"/>
      <c r="V647" s="2">
        <v>0</v>
      </c>
      <c r="W647" s="11"/>
      <c r="X647" s="2">
        <v>0</v>
      </c>
      <c r="Y647" s="11"/>
      <c r="Z647" s="2">
        <v>0</v>
      </c>
      <c r="AA647" s="11"/>
      <c r="AB647" s="2">
        <v>0</v>
      </c>
      <c r="AC647" s="11"/>
      <c r="AD647" s="2">
        <v>0</v>
      </c>
      <c r="AE647" s="11"/>
      <c r="AF647" s="2">
        <v>0</v>
      </c>
      <c r="AG647" s="11"/>
      <c r="AH647" s="2">
        <v>151345.38626777762</v>
      </c>
      <c r="AI647" s="11">
        <v>1.4147583940858966E-3</v>
      </c>
      <c r="AJ647" s="1"/>
    </row>
    <row r="648" spans="1:36" x14ac:dyDescent="0.3">
      <c r="A648" s="44" t="s">
        <v>98</v>
      </c>
      <c r="B648" s="2">
        <v>0</v>
      </c>
      <c r="C648" s="11"/>
      <c r="D648" s="2">
        <v>0</v>
      </c>
      <c r="E648" s="11"/>
      <c r="F648" s="2">
        <v>0</v>
      </c>
      <c r="G648" s="11"/>
      <c r="H648" s="2">
        <v>0</v>
      </c>
      <c r="I648" s="11"/>
      <c r="J648" s="2">
        <v>0</v>
      </c>
      <c r="K648" s="11"/>
      <c r="L648" s="2">
        <v>0</v>
      </c>
      <c r="M648" s="11"/>
      <c r="N648" s="2">
        <v>129724.620465642</v>
      </c>
      <c r="O648" s="11">
        <v>5.2028061852751753E-3</v>
      </c>
      <c r="P648" s="2">
        <v>21620.7658021356</v>
      </c>
      <c r="Q648" s="11">
        <v>6.9180940224246442E-3</v>
      </c>
      <c r="R648" s="2">
        <v>0</v>
      </c>
      <c r="S648" s="11"/>
      <c r="T648" s="2">
        <v>0</v>
      </c>
      <c r="U648" s="11"/>
      <c r="V648" s="2">
        <v>0</v>
      </c>
      <c r="W648" s="11"/>
      <c r="X648" s="2">
        <v>0</v>
      </c>
      <c r="Y648" s="11"/>
      <c r="Z648" s="2">
        <v>0</v>
      </c>
      <c r="AA648" s="11"/>
      <c r="AB648" s="2">
        <v>0</v>
      </c>
      <c r="AC648" s="11"/>
      <c r="AD648" s="2">
        <v>0</v>
      </c>
      <c r="AE648" s="11"/>
      <c r="AF648" s="2">
        <v>0</v>
      </c>
      <c r="AG648" s="11"/>
      <c r="AH648" s="2">
        <v>151345.38626777762</v>
      </c>
      <c r="AI648" s="11">
        <v>1.4147583940858966E-3</v>
      </c>
      <c r="AJ648" s="1"/>
    </row>
    <row r="649" spans="1:36" x14ac:dyDescent="0.3">
      <c r="A649" s="39" t="s">
        <v>455</v>
      </c>
      <c r="B649" s="2">
        <v>0</v>
      </c>
      <c r="C649" s="11"/>
      <c r="D649" s="2">
        <v>0</v>
      </c>
      <c r="E649" s="11"/>
      <c r="F649" s="2">
        <v>0</v>
      </c>
      <c r="G649" s="11"/>
      <c r="H649" s="2">
        <v>0</v>
      </c>
      <c r="I649" s="11"/>
      <c r="J649" s="2">
        <v>0</v>
      </c>
      <c r="K649" s="11"/>
      <c r="L649" s="2">
        <v>0</v>
      </c>
      <c r="M649" s="11"/>
      <c r="N649" s="2">
        <v>9926.1280166460001</v>
      </c>
      <c r="O649" s="11">
        <v>3.9810268903054546E-4</v>
      </c>
      <c r="P649" s="2">
        <v>3887.9119179134</v>
      </c>
      <c r="Q649" s="11">
        <v>1.2440327250745886E-3</v>
      </c>
      <c r="R649" s="2">
        <v>0</v>
      </c>
      <c r="S649" s="11"/>
      <c r="T649" s="2">
        <v>0</v>
      </c>
      <c r="U649" s="11"/>
      <c r="V649" s="2">
        <v>1520.4124641806</v>
      </c>
      <c r="W649" s="11">
        <v>1.1974483542013143E-4</v>
      </c>
      <c r="X649" s="2">
        <v>1086.0030019511</v>
      </c>
      <c r="Y649" s="11">
        <v>3.367947066159202E-4</v>
      </c>
      <c r="Z649" s="2">
        <v>0</v>
      </c>
      <c r="AA649" s="11"/>
      <c r="AB649" s="2">
        <v>0</v>
      </c>
      <c r="AC649" s="11"/>
      <c r="AD649" s="2">
        <v>0</v>
      </c>
      <c r="AE649" s="11"/>
      <c r="AF649" s="2">
        <v>0</v>
      </c>
      <c r="AG649" s="11"/>
      <c r="AH649" s="2">
        <v>16420.455400691098</v>
      </c>
      <c r="AI649" s="11">
        <v>1.5349643412147307E-4</v>
      </c>
      <c r="AJ649" s="1"/>
    </row>
    <row r="650" spans="1:36" x14ac:dyDescent="0.3">
      <c r="A650" s="44" t="s">
        <v>98</v>
      </c>
      <c r="B650" s="2">
        <v>0</v>
      </c>
      <c r="C650" s="11"/>
      <c r="D650" s="2">
        <v>0</v>
      </c>
      <c r="E650" s="11"/>
      <c r="F650" s="2">
        <v>0</v>
      </c>
      <c r="G650" s="11"/>
      <c r="H650" s="2">
        <v>0</v>
      </c>
      <c r="I650" s="11"/>
      <c r="J650" s="2">
        <v>0</v>
      </c>
      <c r="K650" s="11"/>
      <c r="L650" s="2">
        <v>0</v>
      </c>
      <c r="M650" s="11"/>
      <c r="N650" s="2">
        <v>9926.1280166460001</v>
      </c>
      <c r="O650" s="11">
        <v>3.9810268903054546E-4</v>
      </c>
      <c r="P650" s="2">
        <v>3887.9119179134</v>
      </c>
      <c r="Q650" s="11">
        <v>1.2440327250745886E-3</v>
      </c>
      <c r="R650" s="2">
        <v>0</v>
      </c>
      <c r="S650" s="11"/>
      <c r="T650" s="2">
        <v>0</v>
      </c>
      <c r="U650" s="11"/>
      <c r="V650" s="2">
        <v>1520.4124641806</v>
      </c>
      <c r="W650" s="11">
        <v>1.1974483542013143E-4</v>
      </c>
      <c r="X650" s="2">
        <v>1086.0030019511</v>
      </c>
      <c r="Y650" s="11">
        <v>3.367947066159202E-4</v>
      </c>
      <c r="Z650" s="2">
        <v>0</v>
      </c>
      <c r="AA650" s="11"/>
      <c r="AB650" s="2">
        <v>0</v>
      </c>
      <c r="AC650" s="11"/>
      <c r="AD650" s="2">
        <v>0</v>
      </c>
      <c r="AE650" s="11"/>
      <c r="AF650" s="2">
        <v>0</v>
      </c>
      <c r="AG650" s="11"/>
      <c r="AH650" s="2">
        <v>16420.455400691098</v>
      </c>
      <c r="AI650" s="11">
        <v>1.5349643412147307E-4</v>
      </c>
      <c r="AJ650" s="1"/>
    </row>
    <row r="651" spans="1:36" x14ac:dyDescent="0.3">
      <c r="A651" s="39" t="s">
        <v>456</v>
      </c>
      <c r="B651" s="2">
        <v>0</v>
      </c>
      <c r="C651" s="11"/>
      <c r="D651" s="2">
        <v>0</v>
      </c>
      <c r="E651" s="11"/>
      <c r="F651" s="2">
        <v>0</v>
      </c>
      <c r="G651" s="11"/>
      <c r="H651" s="2">
        <v>0</v>
      </c>
      <c r="I651" s="11"/>
      <c r="J651" s="2">
        <v>0</v>
      </c>
      <c r="K651" s="11"/>
      <c r="L651" s="2">
        <v>0</v>
      </c>
      <c r="M651" s="11"/>
      <c r="N651" s="2">
        <v>7495.9121782275997</v>
      </c>
      <c r="O651" s="11">
        <v>3.0063513082692953E-4</v>
      </c>
      <c r="P651" s="2">
        <v>1874.2616627016</v>
      </c>
      <c r="Q651" s="11">
        <v>5.9971596398841981E-4</v>
      </c>
      <c r="R651" s="2">
        <v>0</v>
      </c>
      <c r="S651" s="11"/>
      <c r="T651" s="2">
        <v>0</v>
      </c>
      <c r="U651" s="11"/>
      <c r="V651" s="2">
        <v>7495.9121782275997</v>
      </c>
      <c r="W651" s="11">
        <v>5.9036399085912988E-4</v>
      </c>
      <c r="X651" s="2">
        <v>1874.2616627016</v>
      </c>
      <c r="Y651" s="11">
        <v>5.8125199071915208E-4</v>
      </c>
      <c r="Z651" s="2">
        <v>0</v>
      </c>
      <c r="AA651" s="11"/>
      <c r="AB651" s="2">
        <v>0</v>
      </c>
      <c r="AC651" s="11"/>
      <c r="AD651" s="2">
        <v>0</v>
      </c>
      <c r="AE651" s="11"/>
      <c r="AF651" s="2">
        <v>0</v>
      </c>
      <c r="AG651" s="11"/>
      <c r="AH651" s="2">
        <v>18740.347681858399</v>
      </c>
      <c r="AI651" s="11">
        <v>1.7518250701139569E-4</v>
      </c>
      <c r="AJ651" s="1"/>
    </row>
    <row r="652" spans="1:36" x14ac:dyDescent="0.3">
      <c r="A652" s="44" t="s">
        <v>98</v>
      </c>
      <c r="B652" s="2">
        <v>0</v>
      </c>
      <c r="C652" s="11"/>
      <c r="D652" s="2">
        <v>0</v>
      </c>
      <c r="E652" s="11"/>
      <c r="F652" s="2">
        <v>0</v>
      </c>
      <c r="G652" s="11"/>
      <c r="H652" s="2">
        <v>0</v>
      </c>
      <c r="I652" s="11"/>
      <c r="J652" s="2">
        <v>0</v>
      </c>
      <c r="K652" s="11"/>
      <c r="L652" s="2">
        <v>0</v>
      </c>
      <c r="M652" s="11"/>
      <c r="N652" s="2">
        <v>7495.9121782275997</v>
      </c>
      <c r="O652" s="11">
        <v>3.0063513082692953E-4</v>
      </c>
      <c r="P652" s="2">
        <v>1874.2616627016</v>
      </c>
      <c r="Q652" s="11">
        <v>5.9971596398841981E-4</v>
      </c>
      <c r="R652" s="2">
        <v>0</v>
      </c>
      <c r="S652" s="11"/>
      <c r="T652" s="2">
        <v>0</v>
      </c>
      <c r="U652" s="11"/>
      <c r="V652" s="2">
        <v>7495.9121782275997</v>
      </c>
      <c r="W652" s="11">
        <v>5.9036399085912988E-4</v>
      </c>
      <c r="X652" s="2">
        <v>1874.2616627016</v>
      </c>
      <c r="Y652" s="11">
        <v>5.8125199071915208E-4</v>
      </c>
      <c r="Z652" s="2">
        <v>0</v>
      </c>
      <c r="AA652" s="11"/>
      <c r="AB652" s="2">
        <v>0</v>
      </c>
      <c r="AC652" s="11"/>
      <c r="AD652" s="2">
        <v>0</v>
      </c>
      <c r="AE652" s="11"/>
      <c r="AF652" s="2">
        <v>0</v>
      </c>
      <c r="AG652" s="11"/>
      <c r="AH652" s="2">
        <v>18740.347681858399</v>
      </c>
      <c r="AI652" s="11">
        <v>1.7518250701139569E-4</v>
      </c>
      <c r="AJ652" s="1"/>
    </row>
    <row r="653" spans="1:36" x14ac:dyDescent="0.3">
      <c r="A653" s="39" t="s">
        <v>457</v>
      </c>
      <c r="B653" s="2">
        <v>0</v>
      </c>
      <c r="C653" s="11"/>
      <c r="D653" s="2">
        <v>0</v>
      </c>
      <c r="E653" s="11"/>
      <c r="F653" s="2">
        <v>37022.731746636899</v>
      </c>
      <c r="G653" s="11">
        <v>3.6616074381727714E-3</v>
      </c>
      <c r="H653" s="2">
        <v>17706.538679813701</v>
      </c>
      <c r="I653" s="11">
        <v>4.951823564438634E-3</v>
      </c>
      <c r="J653" s="2">
        <v>0</v>
      </c>
      <c r="K653" s="11"/>
      <c r="L653" s="2">
        <v>0</v>
      </c>
      <c r="M653" s="11"/>
      <c r="N653" s="2">
        <v>0</v>
      </c>
      <c r="O653" s="11"/>
      <c r="P653" s="2">
        <v>0</v>
      </c>
      <c r="Q653" s="11"/>
      <c r="R653" s="2">
        <v>0</v>
      </c>
      <c r="S653" s="11"/>
      <c r="T653" s="2">
        <v>0</v>
      </c>
      <c r="U653" s="11"/>
      <c r="V653" s="2">
        <v>0</v>
      </c>
      <c r="W653" s="11"/>
      <c r="X653" s="2">
        <v>0</v>
      </c>
      <c r="Y653" s="11"/>
      <c r="Z653" s="2">
        <v>0</v>
      </c>
      <c r="AA653" s="11"/>
      <c r="AB653" s="2">
        <v>0</v>
      </c>
      <c r="AC653" s="11"/>
      <c r="AD653" s="2">
        <v>0</v>
      </c>
      <c r="AE653" s="11"/>
      <c r="AF653" s="2">
        <v>0</v>
      </c>
      <c r="AG653" s="11"/>
      <c r="AH653" s="2">
        <v>54729.270426450596</v>
      </c>
      <c r="AI653" s="11">
        <v>5.1160261073979663E-4</v>
      </c>
      <c r="AJ653" s="1"/>
    </row>
    <row r="654" spans="1:36" x14ac:dyDescent="0.3">
      <c r="A654" s="44" t="s">
        <v>98</v>
      </c>
      <c r="B654" s="2">
        <v>0</v>
      </c>
      <c r="C654" s="11"/>
      <c r="D654" s="2">
        <v>0</v>
      </c>
      <c r="E654" s="11"/>
      <c r="F654" s="2">
        <v>37022.731746636899</v>
      </c>
      <c r="G654" s="11">
        <v>3.6616074381727714E-3</v>
      </c>
      <c r="H654" s="2">
        <v>17706.538679813701</v>
      </c>
      <c r="I654" s="11">
        <v>4.951823564438634E-3</v>
      </c>
      <c r="J654" s="2">
        <v>0</v>
      </c>
      <c r="K654" s="11"/>
      <c r="L654" s="2">
        <v>0</v>
      </c>
      <c r="M654" s="11"/>
      <c r="N654" s="2">
        <v>0</v>
      </c>
      <c r="O654" s="11"/>
      <c r="P654" s="2">
        <v>0</v>
      </c>
      <c r="Q654" s="11"/>
      <c r="R654" s="2">
        <v>0</v>
      </c>
      <c r="S654" s="11"/>
      <c r="T654" s="2">
        <v>0</v>
      </c>
      <c r="U654" s="11"/>
      <c r="V654" s="2">
        <v>0</v>
      </c>
      <c r="W654" s="11"/>
      <c r="X654" s="2">
        <v>0</v>
      </c>
      <c r="Y654" s="11"/>
      <c r="Z654" s="2">
        <v>0</v>
      </c>
      <c r="AA654" s="11"/>
      <c r="AB654" s="2">
        <v>0</v>
      </c>
      <c r="AC654" s="11"/>
      <c r="AD654" s="2">
        <v>0</v>
      </c>
      <c r="AE654" s="11"/>
      <c r="AF654" s="2">
        <v>0</v>
      </c>
      <c r="AG654" s="11"/>
      <c r="AH654" s="2">
        <v>54729.270426450596</v>
      </c>
      <c r="AI654" s="11">
        <v>5.1160261073979663E-4</v>
      </c>
      <c r="AJ654" s="1"/>
    </row>
    <row r="655" spans="1:36" x14ac:dyDescent="0.3">
      <c r="A655" s="39" t="s">
        <v>458</v>
      </c>
      <c r="B655" s="2">
        <v>0</v>
      </c>
      <c r="C655" s="11"/>
      <c r="D655" s="2">
        <v>73.813940841500013</v>
      </c>
      <c r="E655" s="11">
        <v>5.4080179840647708E-5</v>
      </c>
      <c r="F655" s="2">
        <v>614.85448583790003</v>
      </c>
      <c r="G655" s="11">
        <v>6.0810092948974793E-5</v>
      </c>
      <c r="H655" s="2">
        <v>401.62991188929999</v>
      </c>
      <c r="I655" s="11">
        <v>1.1232011506258845E-4</v>
      </c>
      <c r="J655" s="2">
        <v>0</v>
      </c>
      <c r="K655" s="11"/>
      <c r="L655" s="2">
        <v>0.72121712449999997</v>
      </c>
      <c r="M655" s="11">
        <v>1.0250012028910192E-7</v>
      </c>
      <c r="N655" s="2">
        <v>0.46923690599999995</v>
      </c>
      <c r="O655" s="11">
        <v>1.8819470568755951E-8</v>
      </c>
      <c r="P655" s="2">
        <v>0</v>
      </c>
      <c r="Q655" s="11"/>
      <c r="R655" s="2">
        <v>0</v>
      </c>
      <c r="S655" s="11"/>
      <c r="T655" s="2">
        <v>173.2746387407</v>
      </c>
      <c r="U655" s="11">
        <v>3.9626887830120629E-5</v>
      </c>
      <c r="V655" s="2">
        <v>26275.018781617</v>
      </c>
      <c r="W655" s="11">
        <v>2.0693712224736549E-3</v>
      </c>
      <c r="X655" s="2">
        <v>30482.325088351903</v>
      </c>
      <c r="Y655" s="11">
        <v>9.4532756508575906E-3</v>
      </c>
      <c r="Z655" s="2">
        <v>0</v>
      </c>
      <c r="AA655" s="11"/>
      <c r="AB655" s="2">
        <v>0</v>
      </c>
      <c r="AC655" s="11"/>
      <c r="AD655" s="2">
        <v>0</v>
      </c>
      <c r="AE655" s="11"/>
      <c r="AF655" s="2">
        <v>0</v>
      </c>
      <c r="AG655" s="11"/>
      <c r="AH655" s="2">
        <v>58022.10730130881</v>
      </c>
      <c r="AI655" s="11">
        <v>5.4238365219697548E-4</v>
      </c>
      <c r="AJ655" s="1"/>
    </row>
    <row r="656" spans="1:36" x14ac:dyDescent="0.3">
      <c r="A656" s="44" t="s">
        <v>87</v>
      </c>
      <c r="B656" s="2">
        <v>0</v>
      </c>
      <c r="C656" s="11"/>
      <c r="D656" s="2">
        <v>73.813940841500013</v>
      </c>
      <c r="E656" s="11">
        <v>5.4080179840647708E-5</v>
      </c>
      <c r="F656" s="2">
        <v>614.85448583790003</v>
      </c>
      <c r="G656" s="11">
        <v>6.0810092948974793E-5</v>
      </c>
      <c r="H656" s="2">
        <v>401.62991188929999</v>
      </c>
      <c r="I656" s="11">
        <v>1.1232011506258845E-4</v>
      </c>
      <c r="J656" s="2">
        <v>0</v>
      </c>
      <c r="K656" s="11"/>
      <c r="L656" s="2">
        <v>0.72121712449999997</v>
      </c>
      <c r="M656" s="11">
        <v>1.0250012028910192E-7</v>
      </c>
      <c r="N656" s="2">
        <v>0.46923690599999995</v>
      </c>
      <c r="O656" s="11">
        <v>1.8819470568755951E-8</v>
      </c>
      <c r="P656" s="2">
        <v>0</v>
      </c>
      <c r="Q656" s="11"/>
      <c r="R656" s="2">
        <v>0</v>
      </c>
      <c r="S656" s="11"/>
      <c r="T656" s="2">
        <v>173.2746387407</v>
      </c>
      <c r="U656" s="11">
        <v>3.9626887830120629E-5</v>
      </c>
      <c r="V656" s="2">
        <v>26275.018781617</v>
      </c>
      <c r="W656" s="11">
        <v>2.0693712224736549E-3</v>
      </c>
      <c r="X656" s="2">
        <v>30482.325088351903</v>
      </c>
      <c r="Y656" s="11">
        <v>9.4532756508575906E-3</v>
      </c>
      <c r="Z656" s="2">
        <v>0</v>
      </c>
      <c r="AA656" s="11"/>
      <c r="AB656" s="2">
        <v>0</v>
      </c>
      <c r="AC656" s="11"/>
      <c r="AD656" s="2">
        <v>0</v>
      </c>
      <c r="AE656" s="11"/>
      <c r="AF656" s="2">
        <v>0</v>
      </c>
      <c r="AG656" s="11"/>
      <c r="AH656" s="2">
        <v>58022.10730130881</v>
      </c>
      <c r="AI656" s="11">
        <v>5.4238365219697548E-4</v>
      </c>
      <c r="AJ656" s="1"/>
    </row>
    <row r="657" spans="1:36" x14ac:dyDescent="0.3">
      <c r="A657" s="39" t="s">
        <v>459</v>
      </c>
      <c r="B657" s="2">
        <v>0</v>
      </c>
      <c r="C657" s="11"/>
      <c r="D657" s="2">
        <v>146134.54475269202</v>
      </c>
      <c r="E657" s="11">
        <v>0.10706625836610954</v>
      </c>
      <c r="F657" s="2">
        <v>11357.69392152</v>
      </c>
      <c r="G657" s="11">
        <v>1.1232941109837217E-3</v>
      </c>
      <c r="H657" s="2">
        <v>0</v>
      </c>
      <c r="I657" s="11"/>
      <c r="J657" s="2">
        <v>0</v>
      </c>
      <c r="K657" s="11"/>
      <c r="L657" s="2">
        <v>0</v>
      </c>
      <c r="M657" s="11"/>
      <c r="N657" s="2">
        <v>0</v>
      </c>
      <c r="O657" s="11"/>
      <c r="P657" s="2">
        <v>0</v>
      </c>
      <c r="Q657" s="11"/>
      <c r="R657" s="2">
        <v>0</v>
      </c>
      <c r="S657" s="11"/>
      <c r="T657" s="2">
        <v>0</v>
      </c>
      <c r="U657" s="11"/>
      <c r="V657" s="2">
        <v>0</v>
      </c>
      <c r="W657" s="11"/>
      <c r="X657" s="2">
        <v>0</v>
      </c>
      <c r="Y657" s="11"/>
      <c r="Z657" s="2">
        <v>0</v>
      </c>
      <c r="AA657" s="11"/>
      <c r="AB657" s="2">
        <v>0</v>
      </c>
      <c r="AC657" s="11"/>
      <c r="AD657" s="2">
        <v>0</v>
      </c>
      <c r="AE657" s="11"/>
      <c r="AF657" s="2">
        <v>0</v>
      </c>
      <c r="AG657" s="11"/>
      <c r="AH657" s="2">
        <v>157492.23867421201</v>
      </c>
      <c r="AI657" s="11">
        <v>1.472218428076121E-3</v>
      </c>
      <c r="AJ657" s="1"/>
    </row>
    <row r="658" spans="1:36" x14ac:dyDescent="0.3">
      <c r="A658" s="44" t="s">
        <v>87</v>
      </c>
      <c r="B658" s="2">
        <v>0</v>
      </c>
      <c r="C658" s="11"/>
      <c r="D658" s="2">
        <v>146134.54475269202</v>
      </c>
      <c r="E658" s="11">
        <v>0.10706625836610954</v>
      </c>
      <c r="F658" s="2">
        <v>11357.69392152</v>
      </c>
      <c r="G658" s="11">
        <v>1.1232941109837217E-3</v>
      </c>
      <c r="H658" s="2">
        <v>0</v>
      </c>
      <c r="I658" s="11"/>
      <c r="J658" s="2">
        <v>0</v>
      </c>
      <c r="K658" s="11"/>
      <c r="L658" s="2">
        <v>0</v>
      </c>
      <c r="M658" s="11"/>
      <c r="N658" s="2">
        <v>0</v>
      </c>
      <c r="O658" s="11"/>
      <c r="P658" s="2">
        <v>0</v>
      </c>
      <c r="Q658" s="11"/>
      <c r="R658" s="2">
        <v>0</v>
      </c>
      <c r="S658" s="11"/>
      <c r="T658" s="2">
        <v>0</v>
      </c>
      <c r="U658" s="11"/>
      <c r="V658" s="2">
        <v>0</v>
      </c>
      <c r="W658" s="11"/>
      <c r="X658" s="2">
        <v>0</v>
      </c>
      <c r="Y658" s="11"/>
      <c r="Z658" s="2">
        <v>0</v>
      </c>
      <c r="AA658" s="11"/>
      <c r="AB658" s="2">
        <v>0</v>
      </c>
      <c r="AC658" s="11"/>
      <c r="AD658" s="2">
        <v>0</v>
      </c>
      <c r="AE658" s="11"/>
      <c r="AF658" s="2">
        <v>0</v>
      </c>
      <c r="AG658" s="11"/>
      <c r="AH658" s="2">
        <v>157492.23867421201</v>
      </c>
      <c r="AI658" s="11">
        <v>1.472218428076121E-3</v>
      </c>
      <c r="AJ658" s="1"/>
    </row>
    <row r="659" spans="1:36" x14ac:dyDescent="0.3">
      <c r="A659" s="39" t="s">
        <v>460</v>
      </c>
      <c r="B659" s="2">
        <v>0</v>
      </c>
      <c r="C659" s="11"/>
      <c r="D659" s="2">
        <v>32868.767513257299</v>
      </c>
      <c r="E659" s="11">
        <v>2.4081478891288408E-2</v>
      </c>
      <c r="F659" s="2">
        <v>59057.8179814045</v>
      </c>
      <c r="G659" s="11">
        <v>5.8409127420103995E-3</v>
      </c>
      <c r="H659" s="2">
        <v>44847.233251750797</v>
      </c>
      <c r="I659" s="11">
        <v>1.2542010069369018E-2</v>
      </c>
      <c r="J659" s="2">
        <v>0</v>
      </c>
      <c r="K659" s="11"/>
      <c r="L659" s="2">
        <v>180251.21654774333</v>
      </c>
      <c r="M659" s="11">
        <v>2.5617488479921208E-2</v>
      </c>
      <c r="N659" s="2">
        <v>102954.29277472649</v>
      </c>
      <c r="O659" s="11">
        <v>4.1291408625924427E-3</v>
      </c>
      <c r="P659" s="2">
        <v>0</v>
      </c>
      <c r="Q659" s="11"/>
      <c r="R659" s="2">
        <v>0</v>
      </c>
      <c r="S659" s="11"/>
      <c r="T659" s="2">
        <v>241298.46323263823</v>
      </c>
      <c r="U659" s="11">
        <v>5.5183535257051275E-2</v>
      </c>
      <c r="V659" s="2">
        <v>26375.079152150902</v>
      </c>
      <c r="W659" s="11">
        <v>2.077251789677579E-3</v>
      </c>
      <c r="X659" s="2">
        <v>0</v>
      </c>
      <c r="Y659" s="11"/>
      <c r="Z659" s="2">
        <v>0</v>
      </c>
      <c r="AA659" s="11"/>
      <c r="AB659" s="2">
        <v>228194.92312498801</v>
      </c>
      <c r="AC659" s="11">
        <v>3.6417661198358424E-2</v>
      </c>
      <c r="AD659" s="2">
        <v>0</v>
      </c>
      <c r="AE659" s="11"/>
      <c r="AF659" s="2">
        <v>0</v>
      </c>
      <c r="AG659" s="11"/>
      <c r="AH659" s="2">
        <v>915847.79357865953</v>
      </c>
      <c r="AI659" s="11">
        <v>8.5612345749208965E-3</v>
      </c>
      <c r="AJ659" s="1"/>
    </row>
    <row r="660" spans="1:36" x14ac:dyDescent="0.3">
      <c r="A660" s="44" t="s">
        <v>87</v>
      </c>
      <c r="B660" s="2">
        <v>0</v>
      </c>
      <c r="C660" s="11"/>
      <c r="D660" s="2">
        <v>32868.767513257299</v>
      </c>
      <c r="E660" s="11">
        <v>2.4081478891288408E-2</v>
      </c>
      <c r="F660" s="2">
        <v>59057.8179814045</v>
      </c>
      <c r="G660" s="11">
        <v>5.8409127420103995E-3</v>
      </c>
      <c r="H660" s="2">
        <v>44847.233251750797</v>
      </c>
      <c r="I660" s="11">
        <v>1.2542010069369018E-2</v>
      </c>
      <c r="J660" s="2">
        <v>0</v>
      </c>
      <c r="K660" s="11"/>
      <c r="L660" s="2">
        <v>180251.21654774333</v>
      </c>
      <c r="M660" s="11">
        <v>2.5617488479921208E-2</v>
      </c>
      <c r="N660" s="2">
        <v>102954.29277472649</v>
      </c>
      <c r="O660" s="11">
        <v>4.1291408625924427E-3</v>
      </c>
      <c r="P660" s="2">
        <v>0</v>
      </c>
      <c r="Q660" s="11"/>
      <c r="R660" s="2">
        <v>0</v>
      </c>
      <c r="S660" s="11"/>
      <c r="T660" s="2">
        <v>241298.46323263823</v>
      </c>
      <c r="U660" s="11">
        <v>5.5183535257051275E-2</v>
      </c>
      <c r="V660" s="2">
        <v>26375.079152150902</v>
      </c>
      <c r="W660" s="11">
        <v>2.077251789677579E-3</v>
      </c>
      <c r="X660" s="2">
        <v>0</v>
      </c>
      <c r="Y660" s="11"/>
      <c r="Z660" s="2">
        <v>0</v>
      </c>
      <c r="AA660" s="11"/>
      <c r="AB660" s="2">
        <v>228194.92312498801</v>
      </c>
      <c r="AC660" s="11">
        <v>3.6417661198358424E-2</v>
      </c>
      <c r="AD660" s="2">
        <v>0</v>
      </c>
      <c r="AE660" s="11"/>
      <c r="AF660" s="2">
        <v>0</v>
      </c>
      <c r="AG660" s="11"/>
      <c r="AH660" s="2">
        <v>915847.79357865953</v>
      </c>
      <c r="AI660" s="11">
        <v>8.5612345749208965E-3</v>
      </c>
      <c r="AJ660" s="1"/>
    </row>
    <row r="661" spans="1:36" x14ac:dyDescent="0.3">
      <c r="A661" s="39" t="s">
        <v>461</v>
      </c>
      <c r="B661" s="2">
        <v>0</v>
      </c>
      <c r="C661" s="11"/>
      <c r="D661" s="2">
        <v>0</v>
      </c>
      <c r="E661" s="11"/>
      <c r="F661" s="2">
        <v>0</v>
      </c>
      <c r="G661" s="11"/>
      <c r="H661" s="2">
        <v>0</v>
      </c>
      <c r="I661" s="11"/>
      <c r="J661" s="2">
        <v>0</v>
      </c>
      <c r="K661" s="11"/>
      <c r="L661" s="2">
        <v>0</v>
      </c>
      <c r="M661" s="11"/>
      <c r="N661" s="2">
        <v>6373.5940662147996</v>
      </c>
      <c r="O661" s="11">
        <v>2.5562283020067269E-4</v>
      </c>
      <c r="P661" s="2">
        <v>0</v>
      </c>
      <c r="Q661" s="11"/>
      <c r="R661" s="2">
        <v>0</v>
      </c>
      <c r="S661" s="11"/>
      <c r="T661" s="2">
        <v>0</v>
      </c>
      <c r="U661" s="11"/>
      <c r="V661" s="2">
        <v>0</v>
      </c>
      <c r="W661" s="11"/>
      <c r="X661" s="2">
        <v>0</v>
      </c>
      <c r="Y661" s="11"/>
      <c r="Z661" s="2">
        <v>0</v>
      </c>
      <c r="AA661" s="11"/>
      <c r="AB661" s="2">
        <v>0</v>
      </c>
      <c r="AC661" s="11"/>
      <c r="AD661" s="2">
        <v>0</v>
      </c>
      <c r="AE661" s="11"/>
      <c r="AF661" s="2">
        <v>0</v>
      </c>
      <c r="AG661" s="11"/>
      <c r="AH661" s="2">
        <v>6373.5940662147996</v>
      </c>
      <c r="AI661" s="11">
        <v>5.9579587644114698E-5</v>
      </c>
      <c r="AJ661" s="1"/>
    </row>
    <row r="662" spans="1:36" x14ac:dyDescent="0.3">
      <c r="A662" s="44" t="s">
        <v>98</v>
      </c>
      <c r="B662" s="2">
        <v>0</v>
      </c>
      <c r="C662" s="11"/>
      <c r="D662" s="2">
        <v>0</v>
      </c>
      <c r="E662" s="11"/>
      <c r="F662" s="2">
        <v>0</v>
      </c>
      <c r="G662" s="11"/>
      <c r="H662" s="2">
        <v>0</v>
      </c>
      <c r="I662" s="11"/>
      <c r="J662" s="2">
        <v>0</v>
      </c>
      <c r="K662" s="11"/>
      <c r="L662" s="2">
        <v>0</v>
      </c>
      <c r="M662" s="11"/>
      <c r="N662" s="2">
        <v>6373.5940662147996</v>
      </c>
      <c r="O662" s="11">
        <v>2.5562283020067269E-4</v>
      </c>
      <c r="P662" s="2">
        <v>0</v>
      </c>
      <c r="Q662" s="11"/>
      <c r="R662" s="2">
        <v>0</v>
      </c>
      <c r="S662" s="11"/>
      <c r="T662" s="2">
        <v>0</v>
      </c>
      <c r="U662" s="11"/>
      <c r="V662" s="2">
        <v>0</v>
      </c>
      <c r="W662" s="11"/>
      <c r="X662" s="2">
        <v>0</v>
      </c>
      <c r="Y662" s="11"/>
      <c r="Z662" s="2">
        <v>0</v>
      </c>
      <c r="AA662" s="11"/>
      <c r="AB662" s="2">
        <v>0</v>
      </c>
      <c r="AC662" s="11"/>
      <c r="AD662" s="2">
        <v>0</v>
      </c>
      <c r="AE662" s="11"/>
      <c r="AF662" s="2">
        <v>0</v>
      </c>
      <c r="AG662" s="11"/>
      <c r="AH662" s="2">
        <v>6373.5940662147996</v>
      </c>
      <c r="AI662" s="11">
        <v>5.9579587644114698E-5</v>
      </c>
      <c r="AJ662" s="1"/>
    </row>
    <row r="663" spans="1:36" x14ac:dyDescent="0.3">
      <c r="A663" s="39" t="s">
        <v>462</v>
      </c>
      <c r="B663" s="2">
        <v>0</v>
      </c>
      <c r="C663" s="11"/>
      <c r="D663" s="2">
        <v>0</v>
      </c>
      <c r="E663" s="11"/>
      <c r="F663" s="2">
        <v>0</v>
      </c>
      <c r="G663" s="11"/>
      <c r="H663" s="2">
        <v>0</v>
      </c>
      <c r="I663" s="11"/>
      <c r="J663" s="2">
        <v>0</v>
      </c>
      <c r="K663" s="11"/>
      <c r="L663" s="2">
        <v>0</v>
      </c>
      <c r="M663" s="11"/>
      <c r="N663" s="2">
        <v>3.7872300931999998</v>
      </c>
      <c r="O663" s="11">
        <v>1.5189270998237351E-7</v>
      </c>
      <c r="P663" s="2">
        <v>3.1539453247</v>
      </c>
      <c r="Q663" s="11">
        <v>1.0091821213708357E-6</v>
      </c>
      <c r="R663" s="2">
        <v>0</v>
      </c>
      <c r="S663" s="11"/>
      <c r="T663" s="2">
        <v>0</v>
      </c>
      <c r="U663" s="11"/>
      <c r="V663" s="2">
        <v>0</v>
      </c>
      <c r="W663" s="11"/>
      <c r="X663" s="2">
        <v>0</v>
      </c>
      <c r="Y663" s="11"/>
      <c r="Z663" s="2">
        <v>0</v>
      </c>
      <c r="AA663" s="11"/>
      <c r="AB663" s="2">
        <v>31.196294013599999</v>
      </c>
      <c r="AC663" s="11">
        <v>4.9786211300125813E-6</v>
      </c>
      <c r="AD663" s="2">
        <v>192.82506626800003</v>
      </c>
      <c r="AE663" s="11">
        <v>9.1030687762894891E-6</v>
      </c>
      <c r="AF663" s="2">
        <v>31.196294013599999</v>
      </c>
      <c r="AG663" s="11">
        <v>1.0837628462748361E-5</v>
      </c>
      <c r="AH663" s="2">
        <v>262.15882971309998</v>
      </c>
      <c r="AI663" s="11">
        <v>2.4506290813789314E-6</v>
      </c>
      <c r="AJ663" s="1"/>
    </row>
    <row r="664" spans="1:36" x14ac:dyDescent="0.3">
      <c r="A664" s="44" t="s">
        <v>87</v>
      </c>
      <c r="B664" s="2">
        <v>0</v>
      </c>
      <c r="C664" s="11"/>
      <c r="D664" s="2">
        <v>0</v>
      </c>
      <c r="E664" s="11"/>
      <c r="F664" s="2">
        <v>0</v>
      </c>
      <c r="G664" s="11"/>
      <c r="H664" s="2">
        <v>0</v>
      </c>
      <c r="I664" s="11"/>
      <c r="J664" s="2">
        <v>0</v>
      </c>
      <c r="K664" s="11"/>
      <c r="L664" s="2">
        <v>0</v>
      </c>
      <c r="M664" s="11"/>
      <c r="N664" s="2">
        <v>3.7872300931999998</v>
      </c>
      <c r="O664" s="11">
        <v>1.5189270998237351E-7</v>
      </c>
      <c r="P664" s="2">
        <v>3.1539453247</v>
      </c>
      <c r="Q664" s="11">
        <v>1.0091821213708357E-6</v>
      </c>
      <c r="R664" s="2">
        <v>0</v>
      </c>
      <c r="S664" s="11"/>
      <c r="T664" s="2">
        <v>0</v>
      </c>
      <c r="U664" s="11"/>
      <c r="V664" s="2">
        <v>0</v>
      </c>
      <c r="W664" s="11"/>
      <c r="X664" s="2">
        <v>0</v>
      </c>
      <c r="Y664" s="11"/>
      <c r="Z664" s="2">
        <v>0</v>
      </c>
      <c r="AA664" s="11"/>
      <c r="AB664" s="2">
        <v>31.196294013599999</v>
      </c>
      <c r="AC664" s="11">
        <v>4.9786211300125813E-6</v>
      </c>
      <c r="AD664" s="2">
        <v>192.82506626800003</v>
      </c>
      <c r="AE664" s="11">
        <v>9.1030687762894891E-6</v>
      </c>
      <c r="AF664" s="2">
        <v>31.196294013599999</v>
      </c>
      <c r="AG664" s="11">
        <v>1.0837628462748361E-5</v>
      </c>
      <c r="AH664" s="2">
        <v>262.15882971309998</v>
      </c>
      <c r="AI664" s="11">
        <v>2.4506290813789314E-6</v>
      </c>
      <c r="AJ664" s="1"/>
    </row>
    <row r="665" spans="1:36" x14ac:dyDescent="0.3">
      <c r="A665" s="39" t="s">
        <v>463</v>
      </c>
      <c r="B665" s="2">
        <v>0</v>
      </c>
      <c r="C665" s="11"/>
      <c r="D665" s="2">
        <v>0</v>
      </c>
      <c r="E665" s="11"/>
      <c r="F665" s="2">
        <v>138886.47489329599</v>
      </c>
      <c r="G665" s="11">
        <v>1.3736094705574622E-2</v>
      </c>
      <c r="H665" s="2">
        <v>34721.601523993202</v>
      </c>
      <c r="I665" s="11">
        <v>9.7102684906775309E-3</v>
      </c>
      <c r="J665" s="2">
        <v>0</v>
      </c>
      <c r="K665" s="11"/>
      <c r="L665" s="2">
        <v>0</v>
      </c>
      <c r="M665" s="11"/>
      <c r="N665" s="2">
        <v>0</v>
      </c>
      <c r="O665" s="11"/>
      <c r="P665" s="2">
        <v>0</v>
      </c>
      <c r="Q665" s="11"/>
      <c r="R665" s="2">
        <v>0</v>
      </c>
      <c r="S665" s="11"/>
      <c r="T665" s="2">
        <v>0</v>
      </c>
      <c r="U665" s="11"/>
      <c r="V665" s="2">
        <v>0</v>
      </c>
      <c r="W665" s="11"/>
      <c r="X665" s="2">
        <v>0</v>
      </c>
      <c r="Y665" s="11"/>
      <c r="Z665" s="2">
        <v>0</v>
      </c>
      <c r="AA665" s="11"/>
      <c r="AB665" s="2">
        <v>0</v>
      </c>
      <c r="AC665" s="11"/>
      <c r="AD665" s="2">
        <v>0</v>
      </c>
      <c r="AE665" s="11"/>
      <c r="AF665" s="2">
        <v>0</v>
      </c>
      <c r="AG665" s="11"/>
      <c r="AH665" s="2">
        <v>173608.07641728921</v>
      </c>
      <c r="AI665" s="11">
        <v>1.6228673331204039E-3</v>
      </c>
      <c r="AJ665" s="1"/>
    </row>
    <row r="666" spans="1:36" x14ac:dyDescent="0.3">
      <c r="A666" s="44" t="s">
        <v>98</v>
      </c>
      <c r="B666" s="2">
        <v>0</v>
      </c>
      <c r="C666" s="11"/>
      <c r="D666" s="2">
        <v>0</v>
      </c>
      <c r="E666" s="11"/>
      <c r="F666" s="2">
        <v>138886.47489329599</v>
      </c>
      <c r="G666" s="11">
        <v>1.3736094705574622E-2</v>
      </c>
      <c r="H666" s="2">
        <v>34721.601523993202</v>
      </c>
      <c r="I666" s="11">
        <v>9.7102684906775309E-3</v>
      </c>
      <c r="J666" s="2">
        <v>0</v>
      </c>
      <c r="K666" s="11"/>
      <c r="L666" s="2">
        <v>0</v>
      </c>
      <c r="M666" s="11"/>
      <c r="N666" s="2">
        <v>0</v>
      </c>
      <c r="O666" s="11"/>
      <c r="P666" s="2">
        <v>0</v>
      </c>
      <c r="Q666" s="11"/>
      <c r="R666" s="2">
        <v>0</v>
      </c>
      <c r="S666" s="11"/>
      <c r="T666" s="2">
        <v>0</v>
      </c>
      <c r="U666" s="11"/>
      <c r="V666" s="2">
        <v>0</v>
      </c>
      <c r="W666" s="11"/>
      <c r="X666" s="2">
        <v>0</v>
      </c>
      <c r="Y666" s="11"/>
      <c r="Z666" s="2">
        <v>0</v>
      </c>
      <c r="AA666" s="11"/>
      <c r="AB666" s="2">
        <v>0</v>
      </c>
      <c r="AC666" s="11"/>
      <c r="AD666" s="2">
        <v>0</v>
      </c>
      <c r="AE666" s="11"/>
      <c r="AF666" s="2">
        <v>0</v>
      </c>
      <c r="AG666" s="11"/>
      <c r="AH666" s="2">
        <v>173608.07641728921</v>
      </c>
      <c r="AI666" s="11">
        <v>1.6228673331204039E-3</v>
      </c>
      <c r="AJ666" s="1"/>
    </row>
    <row r="667" spans="1:36" x14ac:dyDescent="0.3">
      <c r="A667" s="39" t="s">
        <v>464</v>
      </c>
      <c r="B667" s="2">
        <v>0</v>
      </c>
      <c r="C667" s="11"/>
      <c r="D667" s="2">
        <v>0</v>
      </c>
      <c r="E667" s="11"/>
      <c r="F667" s="2">
        <v>0</v>
      </c>
      <c r="G667" s="11"/>
      <c r="H667" s="2">
        <v>13498.643162480499</v>
      </c>
      <c r="I667" s="11">
        <v>3.7750404248190796E-3</v>
      </c>
      <c r="J667" s="2">
        <v>0</v>
      </c>
      <c r="K667" s="11"/>
      <c r="L667" s="2">
        <v>0</v>
      </c>
      <c r="M667" s="11"/>
      <c r="N667" s="2">
        <v>0</v>
      </c>
      <c r="O667" s="11"/>
      <c r="P667" s="2">
        <v>0</v>
      </c>
      <c r="Q667" s="11"/>
      <c r="R667" s="2">
        <v>0</v>
      </c>
      <c r="S667" s="11"/>
      <c r="T667" s="2">
        <v>0</v>
      </c>
      <c r="U667" s="11"/>
      <c r="V667" s="2">
        <v>0</v>
      </c>
      <c r="W667" s="11"/>
      <c r="X667" s="2">
        <v>0</v>
      </c>
      <c r="Y667" s="11"/>
      <c r="Z667" s="2">
        <v>0</v>
      </c>
      <c r="AA667" s="11"/>
      <c r="AB667" s="2">
        <v>0</v>
      </c>
      <c r="AC667" s="11"/>
      <c r="AD667" s="2">
        <v>0</v>
      </c>
      <c r="AE667" s="11"/>
      <c r="AF667" s="2">
        <v>0</v>
      </c>
      <c r="AG667" s="11"/>
      <c r="AH667" s="2">
        <v>13498.643162480499</v>
      </c>
      <c r="AI667" s="11">
        <v>1.2618368616206318E-4</v>
      </c>
      <c r="AJ667" s="1"/>
    </row>
    <row r="668" spans="1:36" x14ac:dyDescent="0.3">
      <c r="A668" s="44" t="s">
        <v>98</v>
      </c>
      <c r="B668" s="2">
        <v>0</v>
      </c>
      <c r="C668" s="11"/>
      <c r="D668" s="2">
        <v>0</v>
      </c>
      <c r="E668" s="11"/>
      <c r="F668" s="2">
        <v>0</v>
      </c>
      <c r="G668" s="11"/>
      <c r="H668" s="2">
        <v>13498.643162480499</v>
      </c>
      <c r="I668" s="11">
        <v>3.7750404248190796E-3</v>
      </c>
      <c r="J668" s="2">
        <v>0</v>
      </c>
      <c r="K668" s="11"/>
      <c r="L668" s="2">
        <v>0</v>
      </c>
      <c r="M668" s="11"/>
      <c r="N668" s="2">
        <v>0</v>
      </c>
      <c r="O668" s="11"/>
      <c r="P668" s="2">
        <v>0</v>
      </c>
      <c r="Q668" s="11"/>
      <c r="R668" s="2">
        <v>0</v>
      </c>
      <c r="S668" s="11"/>
      <c r="T668" s="2">
        <v>0</v>
      </c>
      <c r="U668" s="11"/>
      <c r="V668" s="2">
        <v>0</v>
      </c>
      <c r="W668" s="11"/>
      <c r="X668" s="2">
        <v>0</v>
      </c>
      <c r="Y668" s="11"/>
      <c r="Z668" s="2">
        <v>0</v>
      </c>
      <c r="AA668" s="11"/>
      <c r="AB668" s="2">
        <v>0</v>
      </c>
      <c r="AC668" s="11"/>
      <c r="AD668" s="2">
        <v>0</v>
      </c>
      <c r="AE668" s="11"/>
      <c r="AF668" s="2">
        <v>0</v>
      </c>
      <c r="AG668" s="11"/>
      <c r="AH668" s="2">
        <v>13498.643162480499</v>
      </c>
      <c r="AI668" s="11">
        <v>1.2618368616206318E-4</v>
      </c>
      <c r="AJ668" s="1"/>
    </row>
    <row r="669" spans="1:36" x14ac:dyDescent="0.3">
      <c r="A669" s="39" t="s">
        <v>465</v>
      </c>
      <c r="B669" s="2">
        <v>0</v>
      </c>
      <c r="C669" s="11"/>
      <c r="D669" s="2">
        <v>0</v>
      </c>
      <c r="E669" s="11"/>
      <c r="F669" s="2">
        <v>0</v>
      </c>
      <c r="G669" s="11"/>
      <c r="H669" s="2">
        <v>0</v>
      </c>
      <c r="I669" s="11"/>
      <c r="J669" s="2">
        <v>0</v>
      </c>
      <c r="K669" s="11"/>
      <c r="L669" s="2">
        <v>0</v>
      </c>
      <c r="M669" s="11"/>
      <c r="N669" s="2">
        <v>0</v>
      </c>
      <c r="O669" s="11"/>
      <c r="P669" s="2">
        <v>0</v>
      </c>
      <c r="Q669" s="11"/>
      <c r="R669" s="2">
        <v>0</v>
      </c>
      <c r="S669" s="11"/>
      <c r="T669" s="2">
        <v>0</v>
      </c>
      <c r="U669" s="11"/>
      <c r="V669" s="2">
        <v>0</v>
      </c>
      <c r="W669" s="11"/>
      <c r="X669" s="2">
        <v>0</v>
      </c>
      <c r="Y669" s="11"/>
      <c r="Z669" s="2">
        <v>0</v>
      </c>
      <c r="AA669" s="11"/>
      <c r="AB669" s="2">
        <v>0</v>
      </c>
      <c r="AC669" s="11"/>
      <c r="AD669" s="2">
        <v>144912.55051702401</v>
      </c>
      <c r="AE669" s="11">
        <v>6.8411692495962181E-3</v>
      </c>
      <c r="AF669" s="2">
        <v>0</v>
      </c>
      <c r="AG669" s="11"/>
      <c r="AH669" s="2">
        <v>144912.55051702401</v>
      </c>
      <c r="AI669" s="11">
        <v>1.354625022328847E-3</v>
      </c>
      <c r="AJ669" s="1"/>
    </row>
    <row r="670" spans="1:36" x14ac:dyDescent="0.3">
      <c r="A670" s="44" t="s">
        <v>98</v>
      </c>
      <c r="B670" s="2">
        <v>0</v>
      </c>
      <c r="C670" s="11"/>
      <c r="D670" s="2">
        <v>0</v>
      </c>
      <c r="E670" s="11"/>
      <c r="F670" s="2">
        <v>0</v>
      </c>
      <c r="G670" s="11"/>
      <c r="H670" s="2">
        <v>0</v>
      </c>
      <c r="I670" s="11"/>
      <c r="J670" s="2">
        <v>0</v>
      </c>
      <c r="K670" s="11"/>
      <c r="L670" s="2">
        <v>0</v>
      </c>
      <c r="M670" s="11"/>
      <c r="N670" s="2">
        <v>0</v>
      </c>
      <c r="O670" s="11"/>
      <c r="P670" s="2">
        <v>0</v>
      </c>
      <c r="Q670" s="11"/>
      <c r="R670" s="2">
        <v>0</v>
      </c>
      <c r="S670" s="11"/>
      <c r="T670" s="2">
        <v>0</v>
      </c>
      <c r="U670" s="11"/>
      <c r="V670" s="2">
        <v>0</v>
      </c>
      <c r="W670" s="11"/>
      <c r="X670" s="2">
        <v>0</v>
      </c>
      <c r="Y670" s="11"/>
      <c r="Z670" s="2">
        <v>0</v>
      </c>
      <c r="AA670" s="11"/>
      <c r="AB670" s="2">
        <v>0</v>
      </c>
      <c r="AC670" s="11"/>
      <c r="AD670" s="2">
        <v>144912.55051702401</v>
      </c>
      <c r="AE670" s="11">
        <v>6.8411692495962181E-3</v>
      </c>
      <c r="AF670" s="2">
        <v>0</v>
      </c>
      <c r="AG670" s="11"/>
      <c r="AH670" s="2">
        <v>144912.55051702401</v>
      </c>
      <c r="AI670" s="11">
        <v>1.354625022328847E-3</v>
      </c>
      <c r="AJ670" s="1"/>
    </row>
    <row r="671" spans="1:36" x14ac:dyDescent="0.3">
      <c r="A671" s="39" t="s">
        <v>466</v>
      </c>
      <c r="B671" s="2">
        <v>0</v>
      </c>
      <c r="C671" s="11"/>
      <c r="D671" s="2">
        <v>0</v>
      </c>
      <c r="E671" s="11"/>
      <c r="F671" s="2">
        <v>0</v>
      </c>
      <c r="G671" s="11"/>
      <c r="H671" s="2">
        <v>0</v>
      </c>
      <c r="I671" s="11"/>
      <c r="J671" s="2">
        <v>0</v>
      </c>
      <c r="K671" s="11"/>
      <c r="L671" s="2">
        <v>0</v>
      </c>
      <c r="M671" s="11"/>
      <c r="N671" s="2">
        <v>33791.186699408798</v>
      </c>
      <c r="O671" s="11">
        <v>1.3552477127041272E-3</v>
      </c>
      <c r="P671" s="2">
        <v>11974.711564994499</v>
      </c>
      <c r="Q671" s="11">
        <v>3.8316025091888707E-3</v>
      </c>
      <c r="R671" s="2">
        <v>0</v>
      </c>
      <c r="S671" s="11"/>
      <c r="T671" s="2">
        <v>0</v>
      </c>
      <c r="U671" s="11"/>
      <c r="V671" s="2">
        <v>0</v>
      </c>
      <c r="W671" s="11"/>
      <c r="X671" s="2">
        <v>0</v>
      </c>
      <c r="Y671" s="11"/>
      <c r="Z671" s="2">
        <v>0</v>
      </c>
      <c r="AA671" s="11"/>
      <c r="AB671" s="2">
        <v>0</v>
      </c>
      <c r="AC671" s="11"/>
      <c r="AD671" s="2">
        <v>0</v>
      </c>
      <c r="AE671" s="11"/>
      <c r="AF671" s="2">
        <v>0</v>
      </c>
      <c r="AG671" s="11"/>
      <c r="AH671" s="2">
        <v>45765.898264403295</v>
      </c>
      <c r="AI671" s="11">
        <v>4.2781409020217298E-4</v>
      </c>
      <c r="AJ671" s="1"/>
    </row>
    <row r="672" spans="1:36" x14ac:dyDescent="0.3">
      <c r="A672" s="44" t="s">
        <v>87</v>
      </c>
      <c r="B672" s="2">
        <v>0</v>
      </c>
      <c r="C672" s="11"/>
      <c r="D672" s="2">
        <v>0</v>
      </c>
      <c r="E672" s="11"/>
      <c r="F672" s="2">
        <v>0</v>
      </c>
      <c r="G672" s="11"/>
      <c r="H672" s="2">
        <v>0</v>
      </c>
      <c r="I672" s="11"/>
      <c r="J672" s="2">
        <v>0</v>
      </c>
      <c r="K672" s="11"/>
      <c r="L672" s="2">
        <v>0</v>
      </c>
      <c r="M672" s="11"/>
      <c r="N672" s="2">
        <v>33791.186699408798</v>
      </c>
      <c r="O672" s="11">
        <v>1.3552477127041272E-3</v>
      </c>
      <c r="P672" s="2">
        <v>11974.711564994499</v>
      </c>
      <c r="Q672" s="11">
        <v>3.8316025091888707E-3</v>
      </c>
      <c r="R672" s="2">
        <v>0</v>
      </c>
      <c r="S672" s="11"/>
      <c r="T672" s="2">
        <v>0</v>
      </c>
      <c r="U672" s="11"/>
      <c r="V672" s="2">
        <v>0</v>
      </c>
      <c r="W672" s="11"/>
      <c r="X672" s="2">
        <v>0</v>
      </c>
      <c r="Y672" s="11"/>
      <c r="Z672" s="2">
        <v>0</v>
      </c>
      <c r="AA672" s="11"/>
      <c r="AB672" s="2">
        <v>0</v>
      </c>
      <c r="AC672" s="11"/>
      <c r="AD672" s="2">
        <v>0</v>
      </c>
      <c r="AE672" s="11"/>
      <c r="AF672" s="2">
        <v>0</v>
      </c>
      <c r="AG672" s="11"/>
      <c r="AH672" s="2">
        <v>45765.898264403295</v>
      </c>
      <c r="AI672" s="11">
        <v>4.2781409020217298E-4</v>
      </c>
      <c r="AJ672" s="1"/>
    </row>
    <row r="673" spans="1:36" x14ac:dyDescent="0.3">
      <c r="A673" s="39" t="s">
        <v>467</v>
      </c>
      <c r="B673" s="2">
        <v>0</v>
      </c>
      <c r="C673" s="11"/>
      <c r="D673" s="2">
        <v>344.76990508109992</v>
      </c>
      <c r="E673" s="11">
        <v>2.5259752098137715E-4</v>
      </c>
      <c r="F673" s="2">
        <v>950.49719327019989</v>
      </c>
      <c r="G673" s="11">
        <v>9.4005694033008708E-5</v>
      </c>
      <c r="H673" s="2">
        <v>3152.7416329817997</v>
      </c>
      <c r="I673" s="11">
        <v>8.8169803218424809E-4</v>
      </c>
      <c r="J673" s="2">
        <v>0</v>
      </c>
      <c r="K673" s="11"/>
      <c r="L673" s="2">
        <v>1.382391234</v>
      </c>
      <c r="M673" s="11">
        <v>1.9646686546694726E-7</v>
      </c>
      <c r="N673" s="2">
        <v>0.56018419199999991</v>
      </c>
      <c r="O673" s="11">
        <v>2.2467051887061784E-8</v>
      </c>
      <c r="P673" s="2">
        <v>0.56018419199999991</v>
      </c>
      <c r="Q673" s="11">
        <v>1.7924466439339459E-7</v>
      </c>
      <c r="R673" s="2">
        <v>0</v>
      </c>
      <c r="S673" s="11"/>
      <c r="T673" s="2">
        <v>2161.2239380190995</v>
      </c>
      <c r="U673" s="11">
        <v>4.9425916677752163E-4</v>
      </c>
      <c r="V673" s="2">
        <v>57214.676596124205</v>
      </c>
      <c r="W673" s="11">
        <v>4.5061206705584687E-3</v>
      </c>
      <c r="X673" s="2">
        <v>23289.929361604602</v>
      </c>
      <c r="Y673" s="11">
        <v>7.2227470019464264E-3</v>
      </c>
      <c r="Z673" s="2">
        <v>0</v>
      </c>
      <c r="AA673" s="11"/>
      <c r="AB673" s="2">
        <v>0</v>
      </c>
      <c r="AC673" s="11"/>
      <c r="AD673" s="2">
        <v>0</v>
      </c>
      <c r="AE673" s="11"/>
      <c r="AF673" s="2">
        <v>0</v>
      </c>
      <c r="AG673" s="11"/>
      <c r="AH673" s="2">
        <v>87116.341386699001</v>
      </c>
      <c r="AI673" s="11">
        <v>8.1435303895435241E-4</v>
      </c>
      <c r="AJ673" s="1"/>
    </row>
    <row r="674" spans="1:36" x14ac:dyDescent="0.3">
      <c r="A674" s="44" t="s">
        <v>87</v>
      </c>
      <c r="B674" s="2">
        <v>0</v>
      </c>
      <c r="C674" s="11"/>
      <c r="D674" s="2">
        <v>344.76990508109992</v>
      </c>
      <c r="E674" s="11">
        <v>2.5259752098137715E-4</v>
      </c>
      <c r="F674" s="2">
        <v>950.49719327019989</v>
      </c>
      <c r="G674" s="11">
        <v>9.4005694033008708E-5</v>
      </c>
      <c r="H674" s="2">
        <v>3152.7416329817997</v>
      </c>
      <c r="I674" s="11">
        <v>8.8169803218424809E-4</v>
      </c>
      <c r="J674" s="2">
        <v>0</v>
      </c>
      <c r="K674" s="11"/>
      <c r="L674" s="2">
        <v>1.382391234</v>
      </c>
      <c r="M674" s="11">
        <v>1.9646686546694726E-7</v>
      </c>
      <c r="N674" s="2">
        <v>0.56018419199999991</v>
      </c>
      <c r="O674" s="11">
        <v>2.2467051887061784E-8</v>
      </c>
      <c r="P674" s="2">
        <v>0.56018419199999991</v>
      </c>
      <c r="Q674" s="11">
        <v>1.7924466439339459E-7</v>
      </c>
      <c r="R674" s="2">
        <v>0</v>
      </c>
      <c r="S674" s="11"/>
      <c r="T674" s="2">
        <v>2161.2239380190995</v>
      </c>
      <c r="U674" s="11">
        <v>4.9425916677752163E-4</v>
      </c>
      <c r="V674" s="2">
        <v>57214.676596124205</v>
      </c>
      <c r="W674" s="11">
        <v>4.5061206705584687E-3</v>
      </c>
      <c r="X674" s="2">
        <v>23289.929361604602</v>
      </c>
      <c r="Y674" s="11">
        <v>7.2227470019464264E-3</v>
      </c>
      <c r="Z674" s="2">
        <v>0</v>
      </c>
      <c r="AA674" s="11"/>
      <c r="AB674" s="2">
        <v>0</v>
      </c>
      <c r="AC674" s="11"/>
      <c r="AD674" s="2">
        <v>0</v>
      </c>
      <c r="AE674" s="11"/>
      <c r="AF674" s="2">
        <v>0</v>
      </c>
      <c r="AG674" s="11"/>
      <c r="AH674" s="2">
        <v>87116.341386699001</v>
      </c>
      <c r="AI674" s="11">
        <v>8.1435303895435241E-4</v>
      </c>
      <c r="AJ674" s="1"/>
    </row>
    <row r="675" spans="1:36" x14ac:dyDescent="0.3">
      <c r="A675" s="39" t="s">
        <v>468</v>
      </c>
      <c r="B675" s="2">
        <v>0</v>
      </c>
      <c r="C675" s="11"/>
      <c r="D675" s="2">
        <v>0</v>
      </c>
      <c r="E675" s="11"/>
      <c r="F675" s="2">
        <v>0</v>
      </c>
      <c r="G675" s="11"/>
      <c r="H675" s="2">
        <v>0</v>
      </c>
      <c r="I675" s="11"/>
      <c r="J675" s="2">
        <v>0</v>
      </c>
      <c r="K675" s="11"/>
      <c r="L675" s="2">
        <v>0</v>
      </c>
      <c r="M675" s="11"/>
      <c r="N675" s="2">
        <v>0</v>
      </c>
      <c r="O675" s="11"/>
      <c r="P675" s="2">
        <v>0</v>
      </c>
      <c r="Q675" s="11"/>
      <c r="R675" s="2">
        <v>0</v>
      </c>
      <c r="S675" s="11"/>
      <c r="T675" s="2">
        <v>0</v>
      </c>
      <c r="U675" s="11"/>
      <c r="V675" s="2">
        <v>0</v>
      </c>
      <c r="W675" s="11"/>
      <c r="X675" s="2">
        <v>0</v>
      </c>
      <c r="Y675" s="11"/>
      <c r="Z675" s="2">
        <v>0</v>
      </c>
      <c r="AA675" s="11"/>
      <c r="AB675" s="2">
        <v>44811.970502400007</v>
      </c>
      <c r="AC675" s="11">
        <v>7.1515489347384695E-3</v>
      </c>
      <c r="AD675" s="2">
        <v>0</v>
      </c>
      <c r="AE675" s="11"/>
      <c r="AF675" s="2">
        <v>43646.695722000004</v>
      </c>
      <c r="AG675" s="11">
        <v>1.5162912352840653E-2</v>
      </c>
      <c r="AH675" s="2">
        <v>88458.666224400018</v>
      </c>
      <c r="AI675" s="11">
        <v>8.2690092943558209E-4</v>
      </c>
      <c r="AJ675" s="1"/>
    </row>
    <row r="676" spans="1:36" x14ac:dyDescent="0.3">
      <c r="A676" s="44" t="s">
        <v>87</v>
      </c>
      <c r="B676" s="2">
        <v>0</v>
      </c>
      <c r="C676" s="11"/>
      <c r="D676" s="2">
        <v>0</v>
      </c>
      <c r="E676" s="11"/>
      <c r="F676" s="2">
        <v>0</v>
      </c>
      <c r="G676" s="11"/>
      <c r="H676" s="2">
        <v>0</v>
      </c>
      <c r="I676" s="11"/>
      <c r="J676" s="2">
        <v>0</v>
      </c>
      <c r="K676" s="11"/>
      <c r="L676" s="2">
        <v>0</v>
      </c>
      <c r="M676" s="11"/>
      <c r="N676" s="2">
        <v>0</v>
      </c>
      <c r="O676" s="11"/>
      <c r="P676" s="2">
        <v>0</v>
      </c>
      <c r="Q676" s="11"/>
      <c r="R676" s="2">
        <v>0</v>
      </c>
      <c r="S676" s="11"/>
      <c r="T676" s="2">
        <v>0</v>
      </c>
      <c r="U676" s="11"/>
      <c r="V676" s="2">
        <v>0</v>
      </c>
      <c r="W676" s="11"/>
      <c r="X676" s="2">
        <v>0</v>
      </c>
      <c r="Y676" s="11"/>
      <c r="Z676" s="2">
        <v>0</v>
      </c>
      <c r="AA676" s="11"/>
      <c r="AB676" s="2">
        <v>44811.970502400007</v>
      </c>
      <c r="AC676" s="11">
        <v>7.1515489347384695E-3</v>
      </c>
      <c r="AD676" s="2">
        <v>0</v>
      </c>
      <c r="AE676" s="11"/>
      <c r="AF676" s="2">
        <v>43646.695722000004</v>
      </c>
      <c r="AG676" s="11">
        <v>1.5162912352840653E-2</v>
      </c>
      <c r="AH676" s="2">
        <v>88458.666224400018</v>
      </c>
      <c r="AI676" s="11">
        <v>8.2690092943558209E-4</v>
      </c>
      <c r="AJ676" s="1"/>
    </row>
    <row r="677" spans="1:36" x14ac:dyDescent="0.3">
      <c r="A677" s="39" t="s">
        <v>469</v>
      </c>
      <c r="B677" s="2">
        <v>0</v>
      </c>
      <c r="C677" s="11"/>
      <c r="D677" s="2">
        <v>108.09177815519999</v>
      </c>
      <c r="E677" s="11">
        <v>7.9194021282251583E-5</v>
      </c>
      <c r="F677" s="2">
        <v>901.77266670749998</v>
      </c>
      <c r="G677" s="11">
        <v>8.9186760354522518E-5</v>
      </c>
      <c r="H677" s="2">
        <v>0</v>
      </c>
      <c r="I677" s="11"/>
      <c r="J677" s="2">
        <v>0</v>
      </c>
      <c r="K677" s="11"/>
      <c r="L677" s="2">
        <v>0</v>
      </c>
      <c r="M677" s="11"/>
      <c r="N677" s="2">
        <v>0</v>
      </c>
      <c r="O677" s="11"/>
      <c r="P677" s="2">
        <v>0</v>
      </c>
      <c r="Q677" s="11"/>
      <c r="R677" s="2">
        <v>0</v>
      </c>
      <c r="S677" s="11"/>
      <c r="T677" s="2">
        <v>5.6271555061000003</v>
      </c>
      <c r="U677" s="11">
        <v>1.2868972728118789E-6</v>
      </c>
      <c r="V677" s="2">
        <v>0</v>
      </c>
      <c r="W677" s="11"/>
      <c r="X677" s="2">
        <v>0</v>
      </c>
      <c r="Y677" s="11"/>
      <c r="Z677" s="2">
        <v>0</v>
      </c>
      <c r="AA677" s="11"/>
      <c r="AB677" s="2">
        <v>0</v>
      </c>
      <c r="AC677" s="11"/>
      <c r="AD677" s="2">
        <v>0</v>
      </c>
      <c r="AE677" s="11"/>
      <c r="AF677" s="2">
        <v>0</v>
      </c>
      <c r="AG677" s="11"/>
      <c r="AH677" s="2">
        <v>1015.4916003687999</v>
      </c>
      <c r="AI677" s="11">
        <v>9.492692847627015E-6</v>
      </c>
      <c r="AJ677" s="1"/>
    </row>
    <row r="678" spans="1:36" x14ac:dyDescent="0.3">
      <c r="A678" s="44" t="s">
        <v>87</v>
      </c>
      <c r="B678" s="2">
        <v>0</v>
      </c>
      <c r="C678" s="11"/>
      <c r="D678" s="2">
        <v>108.09177815519999</v>
      </c>
      <c r="E678" s="11">
        <v>7.9194021282251583E-5</v>
      </c>
      <c r="F678" s="2">
        <v>901.77266670749998</v>
      </c>
      <c r="G678" s="11">
        <v>8.9186760354522518E-5</v>
      </c>
      <c r="H678" s="2">
        <v>0</v>
      </c>
      <c r="I678" s="11"/>
      <c r="J678" s="2">
        <v>0</v>
      </c>
      <c r="K678" s="11"/>
      <c r="L678" s="2">
        <v>0</v>
      </c>
      <c r="M678" s="11"/>
      <c r="N678" s="2">
        <v>0</v>
      </c>
      <c r="O678" s="11"/>
      <c r="P678" s="2">
        <v>0</v>
      </c>
      <c r="Q678" s="11"/>
      <c r="R678" s="2">
        <v>0</v>
      </c>
      <c r="S678" s="11"/>
      <c r="T678" s="2">
        <v>5.6271555061000003</v>
      </c>
      <c r="U678" s="11">
        <v>1.2868972728118789E-6</v>
      </c>
      <c r="V678" s="2">
        <v>0</v>
      </c>
      <c r="W678" s="11"/>
      <c r="X678" s="2">
        <v>0</v>
      </c>
      <c r="Y678" s="11"/>
      <c r="Z678" s="2">
        <v>0</v>
      </c>
      <c r="AA678" s="11"/>
      <c r="AB678" s="2">
        <v>0</v>
      </c>
      <c r="AC678" s="11"/>
      <c r="AD678" s="2">
        <v>0</v>
      </c>
      <c r="AE678" s="11"/>
      <c r="AF678" s="2">
        <v>0</v>
      </c>
      <c r="AG678" s="11"/>
      <c r="AH678" s="2">
        <v>1015.4916003687999</v>
      </c>
      <c r="AI678" s="11">
        <v>9.492692847627015E-6</v>
      </c>
      <c r="AJ678" s="1"/>
    </row>
    <row r="679" spans="1:36" x14ac:dyDescent="0.3">
      <c r="A679" s="39" t="s">
        <v>470</v>
      </c>
      <c r="B679" s="2">
        <v>0</v>
      </c>
      <c r="C679" s="11"/>
      <c r="D679" s="2">
        <v>0</v>
      </c>
      <c r="E679" s="11"/>
      <c r="F679" s="2">
        <v>0</v>
      </c>
      <c r="G679" s="11"/>
      <c r="H679" s="2">
        <v>0</v>
      </c>
      <c r="I679" s="11"/>
      <c r="J679" s="2">
        <v>0</v>
      </c>
      <c r="K679" s="11"/>
      <c r="L679" s="2">
        <v>0</v>
      </c>
      <c r="M679" s="11"/>
      <c r="N679" s="2">
        <v>0.19731380340000002</v>
      </c>
      <c r="O679" s="11">
        <v>7.9135747176195019E-9</v>
      </c>
      <c r="P679" s="2">
        <v>0.12318486059999999</v>
      </c>
      <c r="Q679" s="11">
        <v>3.9416015860358478E-8</v>
      </c>
      <c r="R679" s="2">
        <v>0</v>
      </c>
      <c r="S679" s="11"/>
      <c r="T679" s="2">
        <v>0.15507095279999999</v>
      </c>
      <c r="U679" s="11">
        <v>3.5463812228812642E-8</v>
      </c>
      <c r="V679" s="2">
        <v>55477.815863949501</v>
      </c>
      <c r="W679" s="11">
        <v>4.3693287753183594E-3</v>
      </c>
      <c r="X679" s="2">
        <v>26765.294440069501</v>
      </c>
      <c r="Y679" s="11">
        <v>8.3005382786573764E-3</v>
      </c>
      <c r="Z679" s="2">
        <v>0</v>
      </c>
      <c r="AA679" s="11"/>
      <c r="AB679" s="2">
        <v>0</v>
      </c>
      <c r="AC679" s="11"/>
      <c r="AD679" s="2">
        <v>103.8738992097</v>
      </c>
      <c r="AE679" s="11">
        <v>4.9037776408853872E-6</v>
      </c>
      <c r="AF679" s="2">
        <v>0</v>
      </c>
      <c r="AG679" s="11"/>
      <c r="AH679" s="2">
        <v>82347.459772845497</v>
      </c>
      <c r="AI679" s="11">
        <v>7.6977410952690424E-4</v>
      </c>
      <c r="AJ679" s="1"/>
    </row>
    <row r="680" spans="1:36" x14ac:dyDescent="0.3">
      <c r="A680" s="44" t="s">
        <v>87</v>
      </c>
      <c r="B680" s="2">
        <v>0</v>
      </c>
      <c r="C680" s="11"/>
      <c r="D680" s="2">
        <v>0</v>
      </c>
      <c r="E680" s="11"/>
      <c r="F680" s="2">
        <v>0</v>
      </c>
      <c r="G680" s="11"/>
      <c r="H680" s="2">
        <v>0</v>
      </c>
      <c r="I680" s="11"/>
      <c r="J680" s="2">
        <v>0</v>
      </c>
      <c r="K680" s="11"/>
      <c r="L680" s="2">
        <v>0</v>
      </c>
      <c r="M680" s="11"/>
      <c r="N680" s="2">
        <v>0.19731380340000002</v>
      </c>
      <c r="O680" s="11">
        <v>7.9135747176195019E-9</v>
      </c>
      <c r="P680" s="2">
        <v>0.12318486059999999</v>
      </c>
      <c r="Q680" s="11">
        <v>3.9416015860358478E-8</v>
      </c>
      <c r="R680" s="2">
        <v>0</v>
      </c>
      <c r="S680" s="11"/>
      <c r="T680" s="2">
        <v>0.15507095279999999</v>
      </c>
      <c r="U680" s="11">
        <v>3.5463812228812642E-8</v>
      </c>
      <c r="V680" s="2">
        <v>55477.815863949501</v>
      </c>
      <c r="W680" s="11">
        <v>4.3693287753183594E-3</v>
      </c>
      <c r="X680" s="2">
        <v>26765.294440069501</v>
      </c>
      <c r="Y680" s="11">
        <v>8.3005382786573764E-3</v>
      </c>
      <c r="Z680" s="2">
        <v>0</v>
      </c>
      <c r="AA680" s="11"/>
      <c r="AB680" s="2">
        <v>0</v>
      </c>
      <c r="AC680" s="11"/>
      <c r="AD680" s="2">
        <v>103.8738992097</v>
      </c>
      <c r="AE680" s="11">
        <v>4.9037776408853872E-6</v>
      </c>
      <c r="AF680" s="2">
        <v>0</v>
      </c>
      <c r="AG680" s="11"/>
      <c r="AH680" s="2">
        <v>82347.459772845497</v>
      </c>
      <c r="AI680" s="11">
        <v>7.6977410952690424E-4</v>
      </c>
      <c r="AJ680" s="1"/>
    </row>
    <row r="681" spans="1:36" x14ac:dyDescent="0.3">
      <c r="A681" s="39" t="s">
        <v>471</v>
      </c>
      <c r="B681" s="2">
        <v>0</v>
      </c>
      <c r="C681" s="11"/>
      <c r="D681" s="2">
        <v>0.50814566880000001</v>
      </c>
      <c r="E681" s="11">
        <v>3.7229565093887976E-7</v>
      </c>
      <c r="F681" s="2">
        <v>4162.6628647889002</v>
      </c>
      <c r="G681" s="11">
        <v>4.1169402119283605E-4</v>
      </c>
      <c r="H681" s="2">
        <v>0.53062999040000003</v>
      </c>
      <c r="I681" s="11">
        <v>1.4839637141821169E-7</v>
      </c>
      <c r="J681" s="2">
        <v>0</v>
      </c>
      <c r="K681" s="11"/>
      <c r="L681" s="2">
        <v>0</v>
      </c>
      <c r="M681" s="11"/>
      <c r="N681" s="2">
        <v>0.64305159860000005</v>
      </c>
      <c r="O681" s="11">
        <v>2.5790577167526051E-8</v>
      </c>
      <c r="P681" s="2">
        <v>0.79594498569999994</v>
      </c>
      <c r="Q681" s="11">
        <v>2.5468210969687945E-7</v>
      </c>
      <c r="R681" s="2">
        <v>0</v>
      </c>
      <c r="S681" s="11"/>
      <c r="T681" s="2">
        <v>0</v>
      </c>
      <c r="U681" s="11"/>
      <c r="V681" s="2">
        <v>0</v>
      </c>
      <c r="W681" s="11"/>
      <c r="X681" s="2">
        <v>0</v>
      </c>
      <c r="Y681" s="11"/>
      <c r="Z681" s="2">
        <v>0</v>
      </c>
      <c r="AA681" s="11"/>
      <c r="AB681" s="2">
        <v>0</v>
      </c>
      <c r="AC681" s="11"/>
      <c r="AD681" s="2">
        <v>0</v>
      </c>
      <c r="AE681" s="11"/>
      <c r="AF681" s="2">
        <v>0</v>
      </c>
      <c r="AG681" s="11"/>
      <c r="AH681" s="2">
        <v>4165.1406370324003</v>
      </c>
      <c r="AI681" s="11">
        <v>3.8935231684987627E-5</v>
      </c>
      <c r="AJ681" s="1"/>
    </row>
    <row r="682" spans="1:36" x14ac:dyDescent="0.3">
      <c r="A682" s="44" t="s">
        <v>87</v>
      </c>
      <c r="B682" s="2">
        <v>0</v>
      </c>
      <c r="C682" s="11"/>
      <c r="D682" s="2">
        <v>0.50814566880000001</v>
      </c>
      <c r="E682" s="11">
        <v>3.7229565093887976E-7</v>
      </c>
      <c r="F682" s="2">
        <v>4162.6628647889002</v>
      </c>
      <c r="G682" s="11">
        <v>4.1169402119283605E-4</v>
      </c>
      <c r="H682" s="2">
        <v>0.53062999040000003</v>
      </c>
      <c r="I682" s="11">
        <v>1.4839637141821169E-7</v>
      </c>
      <c r="J682" s="2">
        <v>0</v>
      </c>
      <c r="K682" s="11"/>
      <c r="L682" s="2">
        <v>0</v>
      </c>
      <c r="M682" s="11"/>
      <c r="N682" s="2">
        <v>0.64305159860000005</v>
      </c>
      <c r="O682" s="11">
        <v>2.5790577167526051E-8</v>
      </c>
      <c r="P682" s="2">
        <v>0.79594498569999994</v>
      </c>
      <c r="Q682" s="11">
        <v>2.5468210969687945E-7</v>
      </c>
      <c r="R682" s="2">
        <v>0</v>
      </c>
      <c r="S682" s="11"/>
      <c r="T682" s="2">
        <v>0</v>
      </c>
      <c r="U682" s="11"/>
      <c r="V682" s="2">
        <v>0</v>
      </c>
      <c r="W682" s="11"/>
      <c r="X682" s="2">
        <v>0</v>
      </c>
      <c r="Y682" s="11"/>
      <c r="Z682" s="2">
        <v>0</v>
      </c>
      <c r="AA682" s="11"/>
      <c r="AB682" s="2">
        <v>0</v>
      </c>
      <c r="AC682" s="11"/>
      <c r="AD682" s="2">
        <v>0</v>
      </c>
      <c r="AE682" s="11"/>
      <c r="AF682" s="2">
        <v>0</v>
      </c>
      <c r="AG682" s="11"/>
      <c r="AH682" s="2">
        <v>4165.1406370324003</v>
      </c>
      <c r="AI682" s="11">
        <v>3.8935231684987627E-5</v>
      </c>
      <c r="AJ682" s="1"/>
    </row>
    <row r="683" spans="1:36" x14ac:dyDescent="0.3">
      <c r="A683" s="39" t="s">
        <v>472</v>
      </c>
      <c r="B683" s="2">
        <v>0</v>
      </c>
      <c r="C683" s="11"/>
      <c r="D683" s="2">
        <v>0</v>
      </c>
      <c r="E683" s="11"/>
      <c r="F683" s="2">
        <v>22381.368250082</v>
      </c>
      <c r="G683" s="11">
        <v>2.2135531495033069E-3</v>
      </c>
      <c r="H683" s="2">
        <v>11178.6009868403</v>
      </c>
      <c r="I683" s="11">
        <v>3.1262157322254906E-3</v>
      </c>
      <c r="J683" s="2">
        <v>0</v>
      </c>
      <c r="K683" s="11"/>
      <c r="L683" s="2">
        <v>0</v>
      </c>
      <c r="M683" s="11"/>
      <c r="N683" s="2">
        <v>0</v>
      </c>
      <c r="O683" s="11"/>
      <c r="P683" s="2">
        <v>0</v>
      </c>
      <c r="Q683" s="11"/>
      <c r="R683" s="2">
        <v>0</v>
      </c>
      <c r="S683" s="11"/>
      <c r="T683" s="2">
        <v>0</v>
      </c>
      <c r="U683" s="11"/>
      <c r="V683" s="2">
        <v>0</v>
      </c>
      <c r="W683" s="11"/>
      <c r="X683" s="2">
        <v>0</v>
      </c>
      <c r="Y683" s="11"/>
      <c r="Z683" s="2">
        <v>0</v>
      </c>
      <c r="AA683" s="11"/>
      <c r="AB683" s="2">
        <v>0</v>
      </c>
      <c r="AC683" s="11"/>
      <c r="AD683" s="2">
        <v>0</v>
      </c>
      <c r="AE683" s="11"/>
      <c r="AF683" s="2">
        <v>0</v>
      </c>
      <c r="AG683" s="11"/>
      <c r="AH683" s="2">
        <v>33559.969236922305</v>
      </c>
      <c r="AI683" s="11">
        <v>3.1371453966356501E-4</v>
      </c>
      <c r="AJ683" s="1"/>
    </row>
    <row r="684" spans="1:36" x14ac:dyDescent="0.3">
      <c r="A684" s="44" t="s">
        <v>98</v>
      </c>
      <c r="B684" s="2">
        <v>0</v>
      </c>
      <c r="C684" s="11"/>
      <c r="D684" s="2">
        <v>0</v>
      </c>
      <c r="E684" s="11"/>
      <c r="F684" s="2">
        <v>22381.368250082</v>
      </c>
      <c r="G684" s="11">
        <v>2.2135531495033069E-3</v>
      </c>
      <c r="H684" s="2">
        <v>11178.6009868403</v>
      </c>
      <c r="I684" s="11">
        <v>3.1262157322254906E-3</v>
      </c>
      <c r="J684" s="2">
        <v>0</v>
      </c>
      <c r="K684" s="11"/>
      <c r="L684" s="2">
        <v>0</v>
      </c>
      <c r="M684" s="11"/>
      <c r="N684" s="2">
        <v>0</v>
      </c>
      <c r="O684" s="11"/>
      <c r="P684" s="2">
        <v>0</v>
      </c>
      <c r="Q684" s="11"/>
      <c r="R684" s="2">
        <v>0</v>
      </c>
      <c r="S684" s="11"/>
      <c r="T684" s="2">
        <v>0</v>
      </c>
      <c r="U684" s="11"/>
      <c r="V684" s="2">
        <v>0</v>
      </c>
      <c r="W684" s="11"/>
      <c r="X684" s="2">
        <v>0</v>
      </c>
      <c r="Y684" s="11"/>
      <c r="Z684" s="2">
        <v>0</v>
      </c>
      <c r="AA684" s="11"/>
      <c r="AB684" s="2">
        <v>0</v>
      </c>
      <c r="AC684" s="11"/>
      <c r="AD684" s="2">
        <v>0</v>
      </c>
      <c r="AE684" s="11"/>
      <c r="AF684" s="2">
        <v>0</v>
      </c>
      <c r="AG684" s="11"/>
      <c r="AH684" s="2">
        <v>33559.969236922305</v>
      </c>
      <c r="AI684" s="11">
        <v>3.1371453966356501E-4</v>
      </c>
      <c r="AJ684" s="1"/>
    </row>
    <row r="685" spans="1:36" x14ac:dyDescent="0.3">
      <c r="A685" s="39" t="s">
        <v>473</v>
      </c>
      <c r="B685" s="2">
        <v>0</v>
      </c>
      <c r="C685" s="11"/>
      <c r="D685" s="2">
        <v>2381.0127199200001</v>
      </c>
      <c r="E685" s="11">
        <v>1.7444617456835226E-3</v>
      </c>
      <c r="F685" s="2">
        <v>74066.707729656002</v>
      </c>
      <c r="G685" s="11">
        <v>7.3253159653329175E-3</v>
      </c>
      <c r="H685" s="2">
        <v>59083.202241359999</v>
      </c>
      <c r="I685" s="11">
        <v>1.6523251574561165E-2</v>
      </c>
      <c r="J685" s="2">
        <v>0</v>
      </c>
      <c r="K685" s="11"/>
      <c r="L685" s="2">
        <v>0</v>
      </c>
      <c r="M685" s="11"/>
      <c r="N685" s="2">
        <v>0</v>
      </c>
      <c r="O685" s="11"/>
      <c r="P685" s="2">
        <v>0</v>
      </c>
      <c r="Q685" s="11"/>
      <c r="R685" s="2">
        <v>0</v>
      </c>
      <c r="S685" s="11"/>
      <c r="T685" s="2">
        <v>0</v>
      </c>
      <c r="U685" s="11"/>
      <c r="V685" s="2">
        <v>0</v>
      </c>
      <c r="W685" s="11"/>
      <c r="X685" s="2">
        <v>295.30632600000001</v>
      </c>
      <c r="Y685" s="11">
        <v>9.1581337480937824E-5</v>
      </c>
      <c r="Z685" s="2">
        <v>0</v>
      </c>
      <c r="AA685" s="11"/>
      <c r="AB685" s="2">
        <v>0</v>
      </c>
      <c r="AC685" s="11"/>
      <c r="AD685" s="2">
        <v>0</v>
      </c>
      <c r="AE685" s="11"/>
      <c r="AF685" s="2">
        <v>12645.835066799998</v>
      </c>
      <c r="AG685" s="11">
        <v>4.3931776638412813E-3</v>
      </c>
      <c r="AH685" s="2">
        <v>148472.06408373601</v>
      </c>
      <c r="AI685" s="11">
        <v>1.3878989252971107E-3</v>
      </c>
      <c r="AJ685" s="1"/>
    </row>
    <row r="686" spans="1:36" x14ac:dyDescent="0.3">
      <c r="A686" s="44" t="s">
        <v>87</v>
      </c>
      <c r="B686" s="2">
        <v>0</v>
      </c>
      <c r="C686" s="11"/>
      <c r="D686" s="2">
        <v>2381.0127199200001</v>
      </c>
      <c r="E686" s="11">
        <v>1.7444617456835226E-3</v>
      </c>
      <c r="F686" s="2">
        <v>74066.707729656002</v>
      </c>
      <c r="G686" s="11">
        <v>7.3253159653329175E-3</v>
      </c>
      <c r="H686" s="2">
        <v>59083.202241359999</v>
      </c>
      <c r="I686" s="11">
        <v>1.6523251574561165E-2</v>
      </c>
      <c r="J686" s="2">
        <v>0</v>
      </c>
      <c r="K686" s="11"/>
      <c r="L686" s="2">
        <v>0</v>
      </c>
      <c r="M686" s="11"/>
      <c r="N686" s="2">
        <v>0</v>
      </c>
      <c r="O686" s="11"/>
      <c r="P686" s="2">
        <v>0</v>
      </c>
      <c r="Q686" s="11"/>
      <c r="R686" s="2">
        <v>0</v>
      </c>
      <c r="S686" s="11"/>
      <c r="T686" s="2">
        <v>0</v>
      </c>
      <c r="U686" s="11"/>
      <c r="V686" s="2">
        <v>0</v>
      </c>
      <c r="W686" s="11"/>
      <c r="X686" s="2">
        <v>295.30632600000001</v>
      </c>
      <c r="Y686" s="11">
        <v>9.1581337480937824E-5</v>
      </c>
      <c r="Z686" s="2">
        <v>0</v>
      </c>
      <c r="AA686" s="11"/>
      <c r="AB686" s="2">
        <v>0</v>
      </c>
      <c r="AC686" s="11"/>
      <c r="AD686" s="2">
        <v>0</v>
      </c>
      <c r="AE686" s="11"/>
      <c r="AF686" s="2">
        <v>12645.835066799998</v>
      </c>
      <c r="AG686" s="11">
        <v>4.3931776638412813E-3</v>
      </c>
      <c r="AH686" s="2">
        <v>148472.06408373601</v>
      </c>
      <c r="AI686" s="11">
        <v>1.3878989252971107E-3</v>
      </c>
      <c r="AJ686" s="1"/>
    </row>
    <row r="687" spans="1:36" x14ac:dyDescent="0.3">
      <c r="A687" s="39" t="s">
        <v>474</v>
      </c>
      <c r="B687" s="2">
        <v>0</v>
      </c>
      <c r="C687" s="11"/>
      <c r="D687" s="2">
        <v>0</v>
      </c>
      <c r="E687" s="11"/>
      <c r="F687" s="2">
        <v>0</v>
      </c>
      <c r="G687" s="11"/>
      <c r="H687" s="2">
        <v>0</v>
      </c>
      <c r="I687" s="11"/>
      <c r="J687" s="2">
        <v>0</v>
      </c>
      <c r="K687" s="11"/>
      <c r="L687" s="2">
        <v>0</v>
      </c>
      <c r="M687" s="11"/>
      <c r="N687" s="2">
        <v>0</v>
      </c>
      <c r="O687" s="11"/>
      <c r="P687" s="2">
        <v>0</v>
      </c>
      <c r="Q687" s="11"/>
      <c r="R687" s="2">
        <v>0</v>
      </c>
      <c r="S687" s="11"/>
      <c r="T687" s="2">
        <v>0</v>
      </c>
      <c r="U687" s="11"/>
      <c r="V687" s="2">
        <v>97615.040627311304</v>
      </c>
      <c r="W687" s="11">
        <v>7.6879776046471478E-3</v>
      </c>
      <c r="X687" s="2">
        <v>32538.346880203102</v>
      </c>
      <c r="Y687" s="11">
        <v>1.0090895671187554E-2</v>
      </c>
      <c r="Z687" s="2">
        <v>0</v>
      </c>
      <c r="AA687" s="11"/>
      <c r="AB687" s="2">
        <v>0</v>
      </c>
      <c r="AC687" s="11"/>
      <c r="AD687" s="2">
        <v>0</v>
      </c>
      <c r="AE687" s="11"/>
      <c r="AF687" s="2">
        <v>0</v>
      </c>
      <c r="AG687" s="11"/>
      <c r="AH687" s="2">
        <v>130153.3875075144</v>
      </c>
      <c r="AI687" s="11">
        <v>1.216658148859435E-3</v>
      </c>
      <c r="AJ687" s="1"/>
    </row>
    <row r="688" spans="1:36" x14ac:dyDescent="0.3">
      <c r="A688" s="44" t="s">
        <v>98</v>
      </c>
      <c r="B688" s="2">
        <v>0</v>
      </c>
      <c r="C688" s="11"/>
      <c r="D688" s="2">
        <v>0</v>
      </c>
      <c r="E688" s="11"/>
      <c r="F688" s="2">
        <v>0</v>
      </c>
      <c r="G688" s="11"/>
      <c r="H688" s="2">
        <v>0</v>
      </c>
      <c r="I688" s="11"/>
      <c r="J688" s="2">
        <v>0</v>
      </c>
      <c r="K688" s="11"/>
      <c r="L688" s="2">
        <v>0</v>
      </c>
      <c r="M688" s="11"/>
      <c r="N688" s="2">
        <v>0</v>
      </c>
      <c r="O688" s="11"/>
      <c r="P688" s="2">
        <v>0</v>
      </c>
      <c r="Q688" s="11"/>
      <c r="R688" s="2">
        <v>0</v>
      </c>
      <c r="S688" s="11"/>
      <c r="T688" s="2">
        <v>0</v>
      </c>
      <c r="U688" s="11"/>
      <c r="V688" s="2">
        <v>97615.040627311304</v>
      </c>
      <c r="W688" s="11">
        <v>7.6879776046471478E-3</v>
      </c>
      <c r="X688" s="2">
        <v>32538.346880203102</v>
      </c>
      <c r="Y688" s="11">
        <v>1.0090895671187554E-2</v>
      </c>
      <c r="Z688" s="2">
        <v>0</v>
      </c>
      <c r="AA688" s="11"/>
      <c r="AB688" s="2">
        <v>0</v>
      </c>
      <c r="AC688" s="11"/>
      <c r="AD688" s="2">
        <v>0</v>
      </c>
      <c r="AE688" s="11"/>
      <c r="AF688" s="2">
        <v>0</v>
      </c>
      <c r="AG688" s="11"/>
      <c r="AH688" s="2">
        <v>130153.3875075144</v>
      </c>
      <c r="AI688" s="11">
        <v>1.216658148859435E-3</v>
      </c>
      <c r="AJ688" s="1"/>
    </row>
    <row r="689" spans="1:36" x14ac:dyDescent="0.3">
      <c r="A689" s="39" t="s">
        <v>475</v>
      </c>
      <c r="B689" s="2">
        <v>0</v>
      </c>
      <c r="C689" s="11"/>
      <c r="D689" s="2">
        <v>0</v>
      </c>
      <c r="E689" s="11"/>
      <c r="F689" s="2">
        <v>2051.8838458199998</v>
      </c>
      <c r="G689" s="11">
        <v>2.0293459714256645E-4</v>
      </c>
      <c r="H689" s="2">
        <v>636.82311452399995</v>
      </c>
      <c r="I689" s="11">
        <v>1.7809441822044038E-4</v>
      </c>
      <c r="J689" s="2">
        <v>0</v>
      </c>
      <c r="K689" s="11"/>
      <c r="L689" s="2">
        <v>247207.09007519999</v>
      </c>
      <c r="M689" s="11">
        <v>3.5133326162483339E-2</v>
      </c>
      <c r="N689" s="2">
        <v>201187.20738239997</v>
      </c>
      <c r="O689" s="11">
        <v>8.0689235644718811E-3</v>
      </c>
      <c r="P689" s="2">
        <v>111815.8714314</v>
      </c>
      <c r="Q689" s="11">
        <v>3.577822908036693E-2</v>
      </c>
      <c r="R689" s="2">
        <v>0</v>
      </c>
      <c r="S689" s="11"/>
      <c r="T689" s="2">
        <v>397355.01939972001</v>
      </c>
      <c r="U689" s="11">
        <v>9.087274916239424E-2</v>
      </c>
      <c r="V689" s="2">
        <v>462.99843307800001</v>
      </c>
      <c r="W689" s="11">
        <v>3.646488862387956E-5</v>
      </c>
      <c r="X689" s="2">
        <v>72.622591200000002</v>
      </c>
      <c r="Y689" s="11">
        <v>2.2521949067313193E-5</v>
      </c>
      <c r="Z689" s="2">
        <v>0</v>
      </c>
      <c r="AA689" s="11"/>
      <c r="AB689" s="2">
        <v>85331.672384399993</v>
      </c>
      <c r="AC689" s="11">
        <v>1.3618094091787917E-2</v>
      </c>
      <c r="AD689" s="2">
        <v>847997.72009459999</v>
      </c>
      <c r="AE689" s="11">
        <v>4.0033081370390723E-2</v>
      </c>
      <c r="AF689" s="2">
        <v>235540.23248160002</v>
      </c>
      <c r="AG689" s="11">
        <v>8.1826947987863802E-2</v>
      </c>
      <c r="AH689" s="2">
        <v>2129659.141233942</v>
      </c>
      <c r="AI689" s="11">
        <v>1.9907796470727015E-2</v>
      </c>
      <c r="AJ689" s="1"/>
    </row>
    <row r="690" spans="1:36" x14ac:dyDescent="0.3">
      <c r="A690" s="44" t="s">
        <v>87</v>
      </c>
      <c r="B690" s="2">
        <v>0</v>
      </c>
      <c r="C690" s="11"/>
      <c r="D690" s="2">
        <v>0</v>
      </c>
      <c r="E690" s="11"/>
      <c r="F690" s="2">
        <v>2051.8838458199998</v>
      </c>
      <c r="G690" s="11">
        <v>2.0293459714256645E-4</v>
      </c>
      <c r="H690" s="2">
        <v>636.82311452399995</v>
      </c>
      <c r="I690" s="11">
        <v>1.7809441822044038E-4</v>
      </c>
      <c r="J690" s="2">
        <v>0</v>
      </c>
      <c r="K690" s="11"/>
      <c r="L690" s="2">
        <v>247207.09007519999</v>
      </c>
      <c r="M690" s="11">
        <v>3.5133326162483339E-2</v>
      </c>
      <c r="N690" s="2">
        <v>201187.20738239997</v>
      </c>
      <c r="O690" s="11">
        <v>8.0689235644718811E-3</v>
      </c>
      <c r="P690" s="2">
        <v>111815.8714314</v>
      </c>
      <c r="Q690" s="11">
        <v>3.577822908036693E-2</v>
      </c>
      <c r="R690" s="2">
        <v>0</v>
      </c>
      <c r="S690" s="11"/>
      <c r="T690" s="2">
        <v>397355.01939972001</v>
      </c>
      <c r="U690" s="11">
        <v>9.087274916239424E-2</v>
      </c>
      <c r="V690" s="2">
        <v>462.99843307800001</v>
      </c>
      <c r="W690" s="11">
        <v>3.646488862387956E-5</v>
      </c>
      <c r="X690" s="2">
        <v>72.622591200000002</v>
      </c>
      <c r="Y690" s="11">
        <v>2.2521949067313193E-5</v>
      </c>
      <c r="Z690" s="2">
        <v>0</v>
      </c>
      <c r="AA690" s="11"/>
      <c r="AB690" s="2">
        <v>85331.672384399993</v>
      </c>
      <c r="AC690" s="11">
        <v>1.3618094091787917E-2</v>
      </c>
      <c r="AD690" s="2">
        <v>847997.72009459999</v>
      </c>
      <c r="AE690" s="11">
        <v>4.0033081370390723E-2</v>
      </c>
      <c r="AF690" s="2">
        <v>235540.23248160002</v>
      </c>
      <c r="AG690" s="11">
        <v>8.1826947987863802E-2</v>
      </c>
      <c r="AH690" s="2">
        <v>2129659.141233942</v>
      </c>
      <c r="AI690" s="11">
        <v>1.9907796470727015E-2</v>
      </c>
      <c r="AJ690" s="1"/>
    </row>
    <row r="691" spans="1:36" x14ac:dyDescent="0.3">
      <c r="A691" s="39" t="s">
        <v>476</v>
      </c>
      <c r="B691" s="2">
        <v>0</v>
      </c>
      <c r="C691" s="11"/>
      <c r="D691" s="2">
        <v>0</v>
      </c>
      <c r="E691" s="11"/>
      <c r="F691" s="2">
        <v>0</v>
      </c>
      <c r="G691" s="11"/>
      <c r="H691" s="2">
        <v>0</v>
      </c>
      <c r="I691" s="11"/>
      <c r="J691" s="2">
        <v>0</v>
      </c>
      <c r="K691" s="11"/>
      <c r="L691" s="2">
        <v>0</v>
      </c>
      <c r="M691" s="11"/>
      <c r="N691" s="2">
        <v>0</v>
      </c>
      <c r="O691" s="11"/>
      <c r="P691" s="2">
        <v>0</v>
      </c>
      <c r="Q691" s="11"/>
      <c r="R691" s="2">
        <v>0</v>
      </c>
      <c r="S691" s="11"/>
      <c r="T691" s="2">
        <v>0</v>
      </c>
      <c r="U691" s="11"/>
      <c r="V691" s="2">
        <v>0</v>
      </c>
      <c r="W691" s="11"/>
      <c r="X691" s="2">
        <v>0</v>
      </c>
      <c r="Y691" s="11"/>
      <c r="Z691" s="2">
        <v>0</v>
      </c>
      <c r="AA691" s="11"/>
      <c r="AB691" s="2">
        <v>0</v>
      </c>
      <c r="AC691" s="11"/>
      <c r="AD691" s="2">
        <v>199703.00803442101</v>
      </c>
      <c r="AE691" s="11">
        <v>9.4277691803957946E-3</v>
      </c>
      <c r="AF691" s="2">
        <v>0</v>
      </c>
      <c r="AG691" s="11"/>
      <c r="AH691" s="2">
        <v>199703.00803442101</v>
      </c>
      <c r="AI691" s="11">
        <v>1.8667996026057461E-3</v>
      </c>
      <c r="AJ691" s="1"/>
    </row>
    <row r="692" spans="1:36" x14ac:dyDescent="0.3">
      <c r="A692" s="44" t="s">
        <v>98</v>
      </c>
      <c r="B692" s="2">
        <v>0</v>
      </c>
      <c r="C692" s="11"/>
      <c r="D692" s="2">
        <v>0</v>
      </c>
      <c r="E692" s="11"/>
      <c r="F692" s="2">
        <v>0</v>
      </c>
      <c r="G692" s="11"/>
      <c r="H692" s="2">
        <v>0</v>
      </c>
      <c r="I692" s="11"/>
      <c r="J692" s="2">
        <v>0</v>
      </c>
      <c r="K692" s="11"/>
      <c r="L692" s="2">
        <v>0</v>
      </c>
      <c r="M692" s="11"/>
      <c r="N692" s="2">
        <v>0</v>
      </c>
      <c r="O692" s="11"/>
      <c r="P692" s="2">
        <v>0</v>
      </c>
      <c r="Q692" s="11"/>
      <c r="R692" s="2">
        <v>0</v>
      </c>
      <c r="S692" s="11"/>
      <c r="T692" s="2">
        <v>0</v>
      </c>
      <c r="U692" s="11"/>
      <c r="V692" s="2">
        <v>0</v>
      </c>
      <c r="W692" s="11"/>
      <c r="X692" s="2">
        <v>0</v>
      </c>
      <c r="Y692" s="11"/>
      <c r="Z692" s="2">
        <v>0</v>
      </c>
      <c r="AA692" s="11"/>
      <c r="AB692" s="2">
        <v>0</v>
      </c>
      <c r="AC692" s="11"/>
      <c r="AD692" s="2">
        <v>199703.00803442101</v>
      </c>
      <c r="AE692" s="11">
        <v>9.4277691803957946E-3</v>
      </c>
      <c r="AF692" s="2">
        <v>0</v>
      </c>
      <c r="AG692" s="11"/>
      <c r="AH692" s="2">
        <v>199703.00803442101</v>
      </c>
      <c r="AI692" s="11">
        <v>1.8667996026057461E-3</v>
      </c>
      <c r="AJ692" s="1"/>
    </row>
    <row r="693" spans="1:36" x14ac:dyDescent="0.3">
      <c r="A693" s="39" t="s">
        <v>477</v>
      </c>
      <c r="B693" s="2">
        <v>0</v>
      </c>
      <c r="C693" s="11"/>
      <c r="D693" s="2">
        <v>0</v>
      </c>
      <c r="E693" s="11"/>
      <c r="F693" s="2">
        <v>0</v>
      </c>
      <c r="G693" s="11"/>
      <c r="H693" s="2">
        <v>0</v>
      </c>
      <c r="I693" s="11"/>
      <c r="J693" s="2">
        <v>0</v>
      </c>
      <c r="K693" s="11"/>
      <c r="L693" s="2">
        <v>0</v>
      </c>
      <c r="M693" s="11"/>
      <c r="N693" s="2">
        <v>0</v>
      </c>
      <c r="O693" s="11"/>
      <c r="P693" s="2">
        <v>0</v>
      </c>
      <c r="Q693" s="11"/>
      <c r="R693" s="2">
        <v>0</v>
      </c>
      <c r="S693" s="11"/>
      <c r="T693" s="2">
        <v>0</v>
      </c>
      <c r="U693" s="11"/>
      <c r="V693" s="2">
        <v>0</v>
      </c>
      <c r="W693" s="11"/>
      <c r="X693" s="2">
        <v>0</v>
      </c>
      <c r="Y693" s="11"/>
      <c r="Z693" s="2">
        <v>0</v>
      </c>
      <c r="AA693" s="11"/>
      <c r="AB693" s="2">
        <v>0</v>
      </c>
      <c r="AC693" s="11"/>
      <c r="AD693" s="2">
        <v>262867.73683147598</v>
      </c>
      <c r="AE693" s="11">
        <v>1.2409709659420988E-2</v>
      </c>
      <c r="AF693" s="2">
        <v>0</v>
      </c>
      <c r="AG693" s="11"/>
      <c r="AH693" s="2">
        <v>262867.73683147598</v>
      </c>
      <c r="AI693" s="11">
        <v>2.4572558595125915E-3</v>
      </c>
      <c r="AJ693" s="1"/>
    </row>
    <row r="694" spans="1:36" x14ac:dyDescent="0.3">
      <c r="A694" s="44" t="s">
        <v>98</v>
      </c>
      <c r="B694" s="2">
        <v>0</v>
      </c>
      <c r="C694" s="11"/>
      <c r="D694" s="2">
        <v>0</v>
      </c>
      <c r="E694" s="11"/>
      <c r="F694" s="2">
        <v>0</v>
      </c>
      <c r="G694" s="11"/>
      <c r="H694" s="2">
        <v>0</v>
      </c>
      <c r="I694" s="11"/>
      <c r="J694" s="2">
        <v>0</v>
      </c>
      <c r="K694" s="11"/>
      <c r="L694" s="2">
        <v>0</v>
      </c>
      <c r="M694" s="11"/>
      <c r="N694" s="2">
        <v>0</v>
      </c>
      <c r="O694" s="11"/>
      <c r="P694" s="2">
        <v>0</v>
      </c>
      <c r="Q694" s="11"/>
      <c r="R694" s="2">
        <v>0</v>
      </c>
      <c r="S694" s="11"/>
      <c r="T694" s="2">
        <v>0</v>
      </c>
      <c r="U694" s="11"/>
      <c r="V694" s="2">
        <v>0</v>
      </c>
      <c r="W694" s="11"/>
      <c r="X694" s="2">
        <v>0</v>
      </c>
      <c r="Y694" s="11"/>
      <c r="Z694" s="2">
        <v>0</v>
      </c>
      <c r="AA694" s="11"/>
      <c r="AB694" s="2">
        <v>0</v>
      </c>
      <c r="AC694" s="11"/>
      <c r="AD694" s="2">
        <v>262867.73683147598</v>
      </c>
      <c r="AE694" s="11">
        <v>1.2409709659420988E-2</v>
      </c>
      <c r="AF694" s="2">
        <v>0</v>
      </c>
      <c r="AG694" s="11"/>
      <c r="AH694" s="2">
        <v>262867.73683147598</v>
      </c>
      <c r="AI694" s="11">
        <v>2.4572558595125915E-3</v>
      </c>
      <c r="AJ694" s="1"/>
    </row>
    <row r="695" spans="1:36" x14ac:dyDescent="0.3">
      <c r="A695" s="39" t="s">
        <v>478</v>
      </c>
      <c r="B695" s="2">
        <v>0</v>
      </c>
      <c r="C695" s="11"/>
      <c r="D695" s="2">
        <v>0</v>
      </c>
      <c r="E695" s="11"/>
      <c r="F695" s="2">
        <v>17090.0243104367</v>
      </c>
      <c r="G695" s="11">
        <v>1.6902307631400789E-3</v>
      </c>
      <c r="H695" s="2">
        <v>7324.2950483238001</v>
      </c>
      <c r="I695" s="11">
        <v>2.0483177129666198E-3</v>
      </c>
      <c r="J695" s="2">
        <v>0</v>
      </c>
      <c r="K695" s="11"/>
      <c r="L695" s="2">
        <v>0</v>
      </c>
      <c r="M695" s="11"/>
      <c r="N695" s="2">
        <v>0</v>
      </c>
      <c r="O695" s="11"/>
      <c r="P695" s="2">
        <v>0</v>
      </c>
      <c r="Q695" s="11"/>
      <c r="R695" s="2">
        <v>0</v>
      </c>
      <c r="S695" s="11"/>
      <c r="T695" s="2">
        <v>0</v>
      </c>
      <c r="U695" s="11"/>
      <c r="V695" s="2">
        <v>0</v>
      </c>
      <c r="W695" s="11"/>
      <c r="X695" s="2">
        <v>0</v>
      </c>
      <c r="Y695" s="11"/>
      <c r="Z695" s="2">
        <v>0</v>
      </c>
      <c r="AA695" s="11"/>
      <c r="AB695" s="2">
        <v>0</v>
      </c>
      <c r="AC695" s="11"/>
      <c r="AD695" s="2">
        <v>0</v>
      </c>
      <c r="AE695" s="11"/>
      <c r="AF695" s="2">
        <v>0</v>
      </c>
      <c r="AG695" s="11"/>
      <c r="AH695" s="2">
        <v>24414.319358760498</v>
      </c>
      <c r="AI695" s="11">
        <v>2.2822210904789293E-4</v>
      </c>
      <c r="AJ695" s="1"/>
    </row>
    <row r="696" spans="1:36" x14ac:dyDescent="0.3">
      <c r="A696" s="44" t="s">
        <v>98</v>
      </c>
      <c r="B696" s="2">
        <v>0</v>
      </c>
      <c r="C696" s="11"/>
      <c r="D696" s="2">
        <v>0</v>
      </c>
      <c r="E696" s="11"/>
      <c r="F696" s="2">
        <v>17090.0243104367</v>
      </c>
      <c r="G696" s="11">
        <v>1.6902307631400789E-3</v>
      </c>
      <c r="H696" s="2">
        <v>7324.2950483238001</v>
      </c>
      <c r="I696" s="11">
        <v>2.0483177129666198E-3</v>
      </c>
      <c r="J696" s="2">
        <v>0</v>
      </c>
      <c r="K696" s="11"/>
      <c r="L696" s="2">
        <v>0</v>
      </c>
      <c r="M696" s="11"/>
      <c r="N696" s="2">
        <v>0</v>
      </c>
      <c r="O696" s="11"/>
      <c r="P696" s="2">
        <v>0</v>
      </c>
      <c r="Q696" s="11"/>
      <c r="R696" s="2">
        <v>0</v>
      </c>
      <c r="S696" s="11"/>
      <c r="T696" s="2">
        <v>0</v>
      </c>
      <c r="U696" s="11"/>
      <c r="V696" s="2">
        <v>0</v>
      </c>
      <c r="W696" s="11"/>
      <c r="X696" s="2">
        <v>0</v>
      </c>
      <c r="Y696" s="11"/>
      <c r="Z696" s="2">
        <v>0</v>
      </c>
      <c r="AA696" s="11"/>
      <c r="AB696" s="2">
        <v>0</v>
      </c>
      <c r="AC696" s="11"/>
      <c r="AD696" s="2">
        <v>0</v>
      </c>
      <c r="AE696" s="11"/>
      <c r="AF696" s="2">
        <v>0</v>
      </c>
      <c r="AG696" s="11"/>
      <c r="AH696" s="2">
        <v>24414.319358760498</v>
      </c>
      <c r="AI696" s="11">
        <v>2.2822210904789293E-4</v>
      </c>
      <c r="AJ696" s="1"/>
    </row>
    <row r="697" spans="1:36" x14ac:dyDescent="0.3">
      <c r="A697" s="39" t="s">
        <v>479</v>
      </c>
      <c r="B697" s="2">
        <v>0</v>
      </c>
      <c r="C697" s="11"/>
      <c r="D697" s="2">
        <v>0</v>
      </c>
      <c r="E697" s="11"/>
      <c r="F697" s="2">
        <v>0</v>
      </c>
      <c r="G697" s="11"/>
      <c r="H697" s="2">
        <v>0</v>
      </c>
      <c r="I697" s="11"/>
      <c r="J697" s="2">
        <v>0</v>
      </c>
      <c r="K697" s="11"/>
      <c r="L697" s="2">
        <v>0</v>
      </c>
      <c r="M697" s="11"/>
      <c r="N697" s="2">
        <v>0</v>
      </c>
      <c r="O697" s="11"/>
      <c r="P697" s="2">
        <v>0</v>
      </c>
      <c r="Q697" s="11"/>
      <c r="R697" s="2">
        <v>0</v>
      </c>
      <c r="S697" s="11"/>
      <c r="T697" s="2">
        <v>0</v>
      </c>
      <c r="U697" s="11"/>
      <c r="V697" s="2">
        <v>0</v>
      </c>
      <c r="W697" s="11"/>
      <c r="X697" s="2">
        <v>0</v>
      </c>
      <c r="Y697" s="11"/>
      <c r="Z697" s="2">
        <v>0</v>
      </c>
      <c r="AA697" s="11"/>
      <c r="AB697" s="2">
        <v>0</v>
      </c>
      <c r="AC697" s="11"/>
      <c r="AD697" s="2">
        <v>160888.25004371701</v>
      </c>
      <c r="AE697" s="11">
        <v>7.5953652385072094E-3</v>
      </c>
      <c r="AF697" s="2">
        <v>0</v>
      </c>
      <c r="AG697" s="11"/>
      <c r="AH697" s="2">
        <v>160888.25004371701</v>
      </c>
      <c r="AI697" s="11">
        <v>1.5039639322497176E-3</v>
      </c>
      <c r="AJ697" s="1"/>
    </row>
    <row r="698" spans="1:36" x14ac:dyDescent="0.3">
      <c r="A698" s="44" t="s">
        <v>98</v>
      </c>
      <c r="B698" s="2">
        <v>0</v>
      </c>
      <c r="C698" s="11"/>
      <c r="D698" s="2">
        <v>0</v>
      </c>
      <c r="E698" s="11"/>
      <c r="F698" s="2">
        <v>0</v>
      </c>
      <c r="G698" s="11"/>
      <c r="H698" s="2">
        <v>0</v>
      </c>
      <c r="I698" s="11"/>
      <c r="J698" s="2">
        <v>0</v>
      </c>
      <c r="K698" s="11"/>
      <c r="L698" s="2">
        <v>0</v>
      </c>
      <c r="M698" s="11"/>
      <c r="N698" s="2">
        <v>0</v>
      </c>
      <c r="O698" s="11"/>
      <c r="P698" s="2">
        <v>0</v>
      </c>
      <c r="Q698" s="11"/>
      <c r="R698" s="2">
        <v>0</v>
      </c>
      <c r="S698" s="11"/>
      <c r="T698" s="2">
        <v>0</v>
      </c>
      <c r="U698" s="11"/>
      <c r="V698" s="2">
        <v>0</v>
      </c>
      <c r="W698" s="11"/>
      <c r="X698" s="2">
        <v>0</v>
      </c>
      <c r="Y698" s="11"/>
      <c r="Z698" s="2">
        <v>0</v>
      </c>
      <c r="AA698" s="11"/>
      <c r="AB698" s="2">
        <v>0</v>
      </c>
      <c r="AC698" s="11"/>
      <c r="AD698" s="2">
        <v>160888.25004371701</v>
      </c>
      <c r="AE698" s="11">
        <v>7.5953652385072094E-3</v>
      </c>
      <c r="AF698" s="2">
        <v>0</v>
      </c>
      <c r="AG698" s="11"/>
      <c r="AH698" s="2">
        <v>160888.25004371701</v>
      </c>
      <c r="AI698" s="11">
        <v>1.5039639322497176E-3</v>
      </c>
      <c r="AJ698" s="1"/>
    </row>
    <row r="699" spans="1:36" x14ac:dyDescent="0.3">
      <c r="A699" s="39" t="s">
        <v>480</v>
      </c>
      <c r="B699" s="2">
        <v>0</v>
      </c>
      <c r="C699" s="11"/>
      <c r="D699" s="2">
        <v>0</v>
      </c>
      <c r="E699" s="11"/>
      <c r="F699" s="2">
        <v>0</v>
      </c>
      <c r="G699" s="11"/>
      <c r="H699" s="2">
        <v>0</v>
      </c>
      <c r="I699" s="11"/>
      <c r="J699" s="2">
        <v>0</v>
      </c>
      <c r="K699" s="11"/>
      <c r="L699" s="2">
        <v>0</v>
      </c>
      <c r="M699" s="11"/>
      <c r="N699" s="2">
        <v>0</v>
      </c>
      <c r="O699" s="11"/>
      <c r="P699" s="2">
        <v>0</v>
      </c>
      <c r="Q699" s="11"/>
      <c r="R699" s="2">
        <v>0</v>
      </c>
      <c r="S699" s="11"/>
      <c r="T699" s="2">
        <v>0</v>
      </c>
      <c r="U699" s="11"/>
      <c r="V699" s="2">
        <v>0</v>
      </c>
      <c r="W699" s="11"/>
      <c r="X699" s="2">
        <v>0</v>
      </c>
      <c r="Y699" s="11"/>
      <c r="Z699" s="2">
        <v>0</v>
      </c>
      <c r="AA699" s="11"/>
      <c r="AB699" s="2">
        <v>0</v>
      </c>
      <c r="AC699" s="11"/>
      <c r="AD699" s="2">
        <v>13204.801436199999</v>
      </c>
      <c r="AE699" s="11">
        <v>6.233848014547429E-4</v>
      </c>
      <c r="AF699" s="2">
        <v>13204.805611396501</v>
      </c>
      <c r="AG699" s="11">
        <v>4.5873646746867379E-3</v>
      </c>
      <c r="AH699" s="2">
        <v>26409.607047596499</v>
      </c>
      <c r="AI699" s="11">
        <v>2.4687381740854601E-4</v>
      </c>
      <c r="AJ699" s="1"/>
    </row>
    <row r="700" spans="1:36" x14ac:dyDescent="0.3">
      <c r="A700" s="44" t="s">
        <v>98</v>
      </c>
      <c r="B700" s="2">
        <v>0</v>
      </c>
      <c r="C700" s="11"/>
      <c r="D700" s="2">
        <v>0</v>
      </c>
      <c r="E700" s="11"/>
      <c r="F700" s="2">
        <v>0</v>
      </c>
      <c r="G700" s="11"/>
      <c r="H700" s="2">
        <v>0</v>
      </c>
      <c r="I700" s="11"/>
      <c r="J700" s="2">
        <v>0</v>
      </c>
      <c r="K700" s="11"/>
      <c r="L700" s="2">
        <v>0</v>
      </c>
      <c r="M700" s="11"/>
      <c r="N700" s="2">
        <v>0</v>
      </c>
      <c r="O700" s="11"/>
      <c r="P700" s="2">
        <v>0</v>
      </c>
      <c r="Q700" s="11"/>
      <c r="R700" s="2">
        <v>0</v>
      </c>
      <c r="S700" s="11"/>
      <c r="T700" s="2">
        <v>0</v>
      </c>
      <c r="U700" s="11"/>
      <c r="V700" s="2">
        <v>0</v>
      </c>
      <c r="W700" s="11"/>
      <c r="X700" s="2">
        <v>0</v>
      </c>
      <c r="Y700" s="11"/>
      <c r="Z700" s="2">
        <v>0</v>
      </c>
      <c r="AA700" s="11"/>
      <c r="AB700" s="2">
        <v>0</v>
      </c>
      <c r="AC700" s="11"/>
      <c r="AD700" s="2">
        <v>13204.801436199999</v>
      </c>
      <c r="AE700" s="11">
        <v>6.233848014547429E-4</v>
      </c>
      <c r="AF700" s="2">
        <v>13204.805611396501</v>
      </c>
      <c r="AG700" s="11">
        <v>4.5873646746867379E-3</v>
      </c>
      <c r="AH700" s="2">
        <v>26409.607047596499</v>
      </c>
      <c r="AI700" s="11">
        <v>2.4687381740854601E-4</v>
      </c>
      <c r="AJ700" s="1"/>
    </row>
    <row r="701" spans="1:36" x14ac:dyDescent="0.3">
      <c r="A701" s="39" t="s">
        <v>481</v>
      </c>
      <c r="B701" s="2">
        <v>0</v>
      </c>
      <c r="C701" s="11"/>
      <c r="D701" s="2">
        <v>0</v>
      </c>
      <c r="E701" s="11"/>
      <c r="F701" s="2">
        <v>0</v>
      </c>
      <c r="G701" s="11"/>
      <c r="H701" s="2">
        <v>20.24093646</v>
      </c>
      <c r="I701" s="11">
        <v>5.6605951022601364E-6</v>
      </c>
      <c r="J701" s="2">
        <v>0</v>
      </c>
      <c r="K701" s="11"/>
      <c r="L701" s="2">
        <v>178053.86076027941</v>
      </c>
      <c r="M701" s="11">
        <v>2.5305198013039754E-2</v>
      </c>
      <c r="N701" s="2">
        <v>123968.70933368531</v>
      </c>
      <c r="O701" s="11">
        <v>4.9719564827919822E-3</v>
      </c>
      <c r="P701" s="2">
        <v>15570.446083101102</v>
      </c>
      <c r="Q701" s="11">
        <v>4.982145912858788E-3</v>
      </c>
      <c r="R701" s="2">
        <v>0</v>
      </c>
      <c r="S701" s="11"/>
      <c r="T701" s="2">
        <v>56578.268883674697</v>
      </c>
      <c r="U701" s="11">
        <v>1.2939116370231735E-2</v>
      </c>
      <c r="V701" s="2">
        <v>1.0371947806000001</v>
      </c>
      <c r="W701" s="11">
        <v>8.168751653091787E-8</v>
      </c>
      <c r="X701" s="2">
        <v>0</v>
      </c>
      <c r="Y701" s="11"/>
      <c r="Z701" s="2">
        <v>0</v>
      </c>
      <c r="AA701" s="11"/>
      <c r="AB701" s="2">
        <v>22838.197107600005</v>
      </c>
      <c r="AC701" s="11">
        <v>3.6447512208251714E-3</v>
      </c>
      <c r="AD701" s="2">
        <v>3425.6927514599997</v>
      </c>
      <c r="AE701" s="11">
        <v>1.617233554046075E-4</v>
      </c>
      <c r="AF701" s="2">
        <v>44532.609065100005</v>
      </c>
      <c r="AG701" s="11">
        <v>1.5470679668359718E-2</v>
      </c>
      <c r="AH701" s="2">
        <v>444989.0621161412</v>
      </c>
      <c r="AI701" s="11">
        <v>4.1597040149697418E-3</v>
      </c>
      <c r="AJ701" s="1"/>
    </row>
    <row r="702" spans="1:36" x14ac:dyDescent="0.3">
      <c r="A702" s="44" t="s">
        <v>87</v>
      </c>
      <c r="B702" s="2">
        <v>0</v>
      </c>
      <c r="C702" s="11"/>
      <c r="D702" s="2">
        <v>0</v>
      </c>
      <c r="E702" s="11"/>
      <c r="F702" s="2">
        <v>0</v>
      </c>
      <c r="G702" s="11"/>
      <c r="H702" s="2">
        <v>20.24093646</v>
      </c>
      <c r="I702" s="11">
        <v>5.6605951022601364E-6</v>
      </c>
      <c r="J702" s="2">
        <v>0</v>
      </c>
      <c r="K702" s="11"/>
      <c r="L702" s="2">
        <v>178053.86076027941</v>
      </c>
      <c r="M702" s="11">
        <v>2.5305198013039754E-2</v>
      </c>
      <c r="N702" s="2">
        <v>123968.70933368531</v>
      </c>
      <c r="O702" s="11">
        <v>4.9719564827919822E-3</v>
      </c>
      <c r="P702" s="2">
        <v>15570.446083101102</v>
      </c>
      <c r="Q702" s="11">
        <v>4.982145912858788E-3</v>
      </c>
      <c r="R702" s="2">
        <v>0</v>
      </c>
      <c r="S702" s="11"/>
      <c r="T702" s="2">
        <v>56578.268883674697</v>
      </c>
      <c r="U702" s="11">
        <v>1.2939116370231735E-2</v>
      </c>
      <c r="V702" s="2">
        <v>1.0371947806000001</v>
      </c>
      <c r="W702" s="11">
        <v>8.168751653091787E-8</v>
      </c>
      <c r="X702" s="2">
        <v>0</v>
      </c>
      <c r="Y702" s="11"/>
      <c r="Z702" s="2">
        <v>0</v>
      </c>
      <c r="AA702" s="11"/>
      <c r="AB702" s="2">
        <v>22838.197107600005</v>
      </c>
      <c r="AC702" s="11">
        <v>3.6447512208251714E-3</v>
      </c>
      <c r="AD702" s="2">
        <v>3425.6927514599997</v>
      </c>
      <c r="AE702" s="11">
        <v>1.617233554046075E-4</v>
      </c>
      <c r="AF702" s="2">
        <v>44532.609065100005</v>
      </c>
      <c r="AG702" s="11">
        <v>1.5470679668359718E-2</v>
      </c>
      <c r="AH702" s="2">
        <v>444989.0621161412</v>
      </c>
      <c r="AI702" s="11">
        <v>4.1597040149697418E-3</v>
      </c>
      <c r="AJ702" s="1"/>
    </row>
    <row r="703" spans="1:36" x14ac:dyDescent="0.3">
      <c r="A703" s="39" t="s">
        <v>482</v>
      </c>
      <c r="B703" s="2">
        <v>0</v>
      </c>
      <c r="C703" s="11"/>
      <c r="D703" s="2">
        <v>0</v>
      </c>
      <c r="E703" s="11"/>
      <c r="F703" s="2">
        <v>223278.44876193101</v>
      </c>
      <c r="G703" s="11">
        <v>2.208259602141948E-2</v>
      </c>
      <c r="H703" s="2">
        <v>0</v>
      </c>
      <c r="I703" s="11"/>
      <c r="J703" s="2">
        <v>0</v>
      </c>
      <c r="K703" s="11"/>
      <c r="L703" s="2">
        <v>0</v>
      </c>
      <c r="M703" s="11"/>
      <c r="N703" s="2">
        <v>0</v>
      </c>
      <c r="O703" s="11"/>
      <c r="P703" s="2">
        <v>0</v>
      </c>
      <c r="Q703" s="11"/>
      <c r="R703" s="2">
        <v>0</v>
      </c>
      <c r="S703" s="11"/>
      <c r="T703" s="2">
        <v>0</v>
      </c>
      <c r="U703" s="11"/>
      <c r="V703" s="2">
        <v>62021.798619103502</v>
      </c>
      <c r="W703" s="11">
        <v>4.8847205893616666E-3</v>
      </c>
      <c r="X703" s="2">
        <v>0</v>
      </c>
      <c r="Y703" s="11"/>
      <c r="Z703" s="2">
        <v>0</v>
      </c>
      <c r="AA703" s="11"/>
      <c r="AB703" s="2">
        <v>0</v>
      </c>
      <c r="AC703" s="11"/>
      <c r="AD703" s="2">
        <v>0</v>
      </c>
      <c r="AE703" s="11"/>
      <c r="AF703" s="2">
        <v>0</v>
      </c>
      <c r="AG703" s="11"/>
      <c r="AH703" s="2">
        <v>285300.24738103448</v>
      </c>
      <c r="AI703" s="11">
        <v>2.6669522591389158E-3</v>
      </c>
      <c r="AJ703" s="1"/>
    </row>
    <row r="704" spans="1:36" x14ac:dyDescent="0.3">
      <c r="A704" s="44" t="s">
        <v>98</v>
      </c>
      <c r="B704" s="2">
        <v>0</v>
      </c>
      <c r="C704" s="11"/>
      <c r="D704" s="2">
        <v>0</v>
      </c>
      <c r="E704" s="11"/>
      <c r="F704" s="2">
        <v>223278.44876193101</v>
      </c>
      <c r="G704" s="11">
        <v>2.208259602141948E-2</v>
      </c>
      <c r="H704" s="2">
        <v>0</v>
      </c>
      <c r="I704" s="11"/>
      <c r="J704" s="2">
        <v>0</v>
      </c>
      <c r="K704" s="11"/>
      <c r="L704" s="2">
        <v>0</v>
      </c>
      <c r="M704" s="11"/>
      <c r="N704" s="2">
        <v>0</v>
      </c>
      <c r="O704" s="11"/>
      <c r="P704" s="2">
        <v>0</v>
      </c>
      <c r="Q704" s="11"/>
      <c r="R704" s="2">
        <v>0</v>
      </c>
      <c r="S704" s="11"/>
      <c r="T704" s="2">
        <v>0</v>
      </c>
      <c r="U704" s="11"/>
      <c r="V704" s="2">
        <v>62021.798619103502</v>
      </c>
      <c r="W704" s="11">
        <v>4.8847205893616666E-3</v>
      </c>
      <c r="X704" s="2">
        <v>0</v>
      </c>
      <c r="Y704" s="11"/>
      <c r="Z704" s="2">
        <v>0</v>
      </c>
      <c r="AA704" s="11"/>
      <c r="AB704" s="2">
        <v>0</v>
      </c>
      <c r="AC704" s="11"/>
      <c r="AD704" s="2">
        <v>0</v>
      </c>
      <c r="AE704" s="11"/>
      <c r="AF704" s="2">
        <v>0</v>
      </c>
      <c r="AG704" s="11"/>
      <c r="AH704" s="2">
        <v>285300.24738103448</v>
      </c>
      <c r="AI704" s="11">
        <v>2.6669522591389158E-3</v>
      </c>
      <c r="AJ704" s="1"/>
    </row>
    <row r="705" spans="1:36" x14ac:dyDescent="0.3">
      <c r="A705" s="39" t="s">
        <v>483</v>
      </c>
      <c r="B705" s="2">
        <v>0</v>
      </c>
      <c r="C705" s="11"/>
      <c r="D705" s="2">
        <v>0</v>
      </c>
      <c r="E705" s="11"/>
      <c r="F705" s="2">
        <v>0</v>
      </c>
      <c r="G705" s="11"/>
      <c r="H705" s="2">
        <v>0</v>
      </c>
      <c r="I705" s="11"/>
      <c r="J705" s="2">
        <v>0</v>
      </c>
      <c r="K705" s="11"/>
      <c r="L705" s="2">
        <v>0</v>
      </c>
      <c r="M705" s="11"/>
      <c r="N705" s="2">
        <v>0</v>
      </c>
      <c r="O705" s="11"/>
      <c r="P705" s="2">
        <v>0</v>
      </c>
      <c r="Q705" s="11"/>
      <c r="R705" s="2">
        <v>0</v>
      </c>
      <c r="S705" s="11"/>
      <c r="T705" s="2">
        <v>10.6706529977</v>
      </c>
      <c r="U705" s="11">
        <v>2.4403154003787712E-6</v>
      </c>
      <c r="V705" s="2">
        <v>451.18987021459998</v>
      </c>
      <c r="W705" s="11">
        <v>3.553486834981652E-5</v>
      </c>
      <c r="X705" s="2">
        <v>75.393185157600001</v>
      </c>
      <c r="Y705" s="11">
        <v>2.3381174481446762E-5</v>
      </c>
      <c r="Z705" s="2">
        <v>0</v>
      </c>
      <c r="AA705" s="11"/>
      <c r="AB705" s="2">
        <v>0</v>
      </c>
      <c r="AC705" s="11"/>
      <c r="AD705" s="2">
        <v>0</v>
      </c>
      <c r="AE705" s="11"/>
      <c r="AF705" s="2">
        <v>0</v>
      </c>
      <c r="AG705" s="11"/>
      <c r="AH705" s="2">
        <v>537.25370836989998</v>
      </c>
      <c r="AI705" s="11">
        <v>5.0221827861026705E-6</v>
      </c>
      <c r="AJ705" s="1"/>
    </row>
    <row r="706" spans="1:36" x14ac:dyDescent="0.3">
      <c r="A706" s="44" t="s">
        <v>87</v>
      </c>
      <c r="B706" s="2">
        <v>0</v>
      </c>
      <c r="C706" s="11"/>
      <c r="D706" s="2">
        <v>0</v>
      </c>
      <c r="E706" s="11"/>
      <c r="F706" s="2">
        <v>0</v>
      </c>
      <c r="G706" s="11"/>
      <c r="H706" s="2">
        <v>0</v>
      </c>
      <c r="I706" s="11"/>
      <c r="J706" s="2">
        <v>0</v>
      </c>
      <c r="K706" s="11"/>
      <c r="L706" s="2">
        <v>0</v>
      </c>
      <c r="M706" s="11"/>
      <c r="N706" s="2">
        <v>0</v>
      </c>
      <c r="O706" s="11"/>
      <c r="P706" s="2">
        <v>0</v>
      </c>
      <c r="Q706" s="11"/>
      <c r="R706" s="2">
        <v>0</v>
      </c>
      <c r="S706" s="11"/>
      <c r="T706" s="2">
        <v>10.6706529977</v>
      </c>
      <c r="U706" s="11">
        <v>2.4403154003787712E-6</v>
      </c>
      <c r="V706" s="2">
        <v>451.18987021459998</v>
      </c>
      <c r="W706" s="11">
        <v>3.553486834981652E-5</v>
      </c>
      <c r="X706" s="2">
        <v>75.393185157600001</v>
      </c>
      <c r="Y706" s="11">
        <v>2.3381174481446762E-5</v>
      </c>
      <c r="Z706" s="2">
        <v>0</v>
      </c>
      <c r="AA706" s="11"/>
      <c r="AB706" s="2">
        <v>0</v>
      </c>
      <c r="AC706" s="11"/>
      <c r="AD706" s="2">
        <v>0</v>
      </c>
      <c r="AE706" s="11"/>
      <c r="AF706" s="2">
        <v>0</v>
      </c>
      <c r="AG706" s="11"/>
      <c r="AH706" s="2">
        <v>537.25370836989998</v>
      </c>
      <c r="AI706" s="11">
        <v>5.0221827861026705E-6</v>
      </c>
      <c r="AJ706" s="1"/>
    </row>
    <row r="707" spans="1:36" x14ac:dyDescent="0.3">
      <c r="A707" s="39" t="s">
        <v>484</v>
      </c>
      <c r="B707" s="2">
        <v>0</v>
      </c>
      <c r="C707" s="11"/>
      <c r="D707" s="2">
        <v>0</v>
      </c>
      <c r="E707" s="11"/>
      <c r="F707" s="2">
        <v>0</v>
      </c>
      <c r="G707" s="11"/>
      <c r="H707" s="2">
        <v>0</v>
      </c>
      <c r="I707" s="11"/>
      <c r="J707" s="2">
        <v>0</v>
      </c>
      <c r="K707" s="11"/>
      <c r="L707" s="2">
        <v>0</v>
      </c>
      <c r="M707" s="11"/>
      <c r="N707" s="2">
        <v>88859.717082379997</v>
      </c>
      <c r="O707" s="11">
        <v>3.5638561438725174E-3</v>
      </c>
      <c r="P707" s="2">
        <v>25694.373910003302</v>
      </c>
      <c r="Q707" s="11">
        <v>8.2215447955677687E-3</v>
      </c>
      <c r="R707" s="2">
        <v>0</v>
      </c>
      <c r="S707" s="11"/>
      <c r="T707" s="2">
        <v>0</v>
      </c>
      <c r="U707" s="11"/>
      <c r="V707" s="2">
        <v>60595.903934068905</v>
      </c>
      <c r="W707" s="11">
        <v>4.7724197970382314E-3</v>
      </c>
      <c r="X707" s="2">
        <v>19699.024386998099</v>
      </c>
      <c r="Y707" s="11">
        <v>6.1091241249972318E-3</v>
      </c>
      <c r="Z707" s="2">
        <v>0</v>
      </c>
      <c r="AA707" s="11"/>
      <c r="AB707" s="2">
        <v>0</v>
      </c>
      <c r="AC707" s="11"/>
      <c r="AD707" s="2">
        <v>64235.936574948995</v>
      </c>
      <c r="AE707" s="11">
        <v>3.032511072696416E-3</v>
      </c>
      <c r="AF707" s="2">
        <v>0</v>
      </c>
      <c r="AG707" s="11"/>
      <c r="AH707" s="2">
        <v>259084.9558883993</v>
      </c>
      <c r="AI707" s="11">
        <v>2.4218948800722468E-3</v>
      </c>
      <c r="AJ707" s="1"/>
    </row>
    <row r="708" spans="1:36" x14ac:dyDescent="0.3">
      <c r="A708" s="44" t="s">
        <v>98</v>
      </c>
      <c r="B708" s="2">
        <v>0</v>
      </c>
      <c r="C708" s="11"/>
      <c r="D708" s="2">
        <v>0</v>
      </c>
      <c r="E708" s="11"/>
      <c r="F708" s="2">
        <v>0</v>
      </c>
      <c r="G708" s="11"/>
      <c r="H708" s="2">
        <v>0</v>
      </c>
      <c r="I708" s="11"/>
      <c r="J708" s="2">
        <v>0</v>
      </c>
      <c r="K708" s="11"/>
      <c r="L708" s="2">
        <v>0</v>
      </c>
      <c r="M708" s="11"/>
      <c r="N708" s="2">
        <v>88859.717082379997</v>
      </c>
      <c r="O708" s="11">
        <v>3.5638561438725174E-3</v>
      </c>
      <c r="P708" s="2">
        <v>25694.373910003302</v>
      </c>
      <c r="Q708" s="11">
        <v>8.2215447955677687E-3</v>
      </c>
      <c r="R708" s="2">
        <v>0</v>
      </c>
      <c r="S708" s="11"/>
      <c r="T708" s="2">
        <v>0</v>
      </c>
      <c r="U708" s="11"/>
      <c r="V708" s="2">
        <v>60595.903934068905</v>
      </c>
      <c r="W708" s="11">
        <v>4.7724197970382314E-3</v>
      </c>
      <c r="X708" s="2">
        <v>19699.024386998099</v>
      </c>
      <c r="Y708" s="11">
        <v>6.1091241249972318E-3</v>
      </c>
      <c r="Z708" s="2">
        <v>0</v>
      </c>
      <c r="AA708" s="11"/>
      <c r="AB708" s="2">
        <v>0</v>
      </c>
      <c r="AC708" s="11"/>
      <c r="AD708" s="2">
        <v>64235.936574948995</v>
      </c>
      <c r="AE708" s="11">
        <v>3.032511072696416E-3</v>
      </c>
      <c r="AF708" s="2">
        <v>0</v>
      </c>
      <c r="AG708" s="11"/>
      <c r="AH708" s="2">
        <v>259084.9558883993</v>
      </c>
      <c r="AI708" s="11">
        <v>2.4218948800722468E-3</v>
      </c>
      <c r="AJ708" s="1"/>
    </row>
    <row r="709" spans="1:36" x14ac:dyDescent="0.3">
      <c r="A709" s="39" t="s">
        <v>485</v>
      </c>
      <c r="B709" s="2">
        <v>0</v>
      </c>
      <c r="C709" s="11"/>
      <c r="D709" s="2">
        <v>0</v>
      </c>
      <c r="E709" s="11"/>
      <c r="F709" s="2">
        <v>0</v>
      </c>
      <c r="G709" s="11"/>
      <c r="H709" s="2">
        <v>0</v>
      </c>
      <c r="I709" s="11">
        <v>0</v>
      </c>
      <c r="J709" s="2">
        <v>0</v>
      </c>
      <c r="K709" s="11"/>
      <c r="L709" s="2">
        <v>0</v>
      </c>
      <c r="M709" s="11"/>
      <c r="N709" s="2">
        <v>0</v>
      </c>
      <c r="O709" s="11"/>
      <c r="P709" s="2">
        <v>0</v>
      </c>
      <c r="Q709" s="11"/>
      <c r="R709" s="2">
        <v>0</v>
      </c>
      <c r="S709" s="11"/>
      <c r="T709" s="2">
        <v>0</v>
      </c>
      <c r="U709" s="11"/>
      <c r="V709" s="2">
        <v>0</v>
      </c>
      <c r="W709" s="11"/>
      <c r="X709" s="2">
        <v>0</v>
      </c>
      <c r="Y709" s="11"/>
      <c r="Z709" s="2">
        <v>0</v>
      </c>
      <c r="AA709" s="11"/>
      <c r="AB709" s="2">
        <v>0</v>
      </c>
      <c r="AC709" s="11"/>
      <c r="AD709" s="2">
        <v>0</v>
      </c>
      <c r="AE709" s="11"/>
      <c r="AF709" s="2">
        <v>0</v>
      </c>
      <c r="AG709" s="11"/>
      <c r="AH709" s="2">
        <v>0</v>
      </c>
      <c r="AI709" s="11">
        <v>0</v>
      </c>
      <c r="AJ709" s="1"/>
    </row>
    <row r="710" spans="1:36" x14ac:dyDescent="0.3">
      <c r="A710" s="44" t="s">
        <v>98</v>
      </c>
      <c r="B710" s="2">
        <v>0</v>
      </c>
      <c r="C710" s="11"/>
      <c r="D710" s="2">
        <v>0</v>
      </c>
      <c r="E710" s="11"/>
      <c r="F710" s="2">
        <v>0</v>
      </c>
      <c r="G710" s="11"/>
      <c r="H710" s="2">
        <v>0</v>
      </c>
      <c r="I710" s="11">
        <v>0</v>
      </c>
      <c r="J710" s="2">
        <v>0</v>
      </c>
      <c r="K710" s="11"/>
      <c r="L710" s="2">
        <v>0</v>
      </c>
      <c r="M710" s="11"/>
      <c r="N710" s="2">
        <v>0</v>
      </c>
      <c r="O710" s="11"/>
      <c r="P710" s="2">
        <v>0</v>
      </c>
      <c r="Q710" s="11"/>
      <c r="R710" s="2">
        <v>0</v>
      </c>
      <c r="S710" s="11"/>
      <c r="T710" s="2">
        <v>0</v>
      </c>
      <c r="U710" s="11"/>
      <c r="V710" s="2">
        <v>0</v>
      </c>
      <c r="W710" s="11"/>
      <c r="X710" s="2">
        <v>0</v>
      </c>
      <c r="Y710" s="11"/>
      <c r="Z710" s="2">
        <v>0</v>
      </c>
      <c r="AA710" s="11"/>
      <c r="AB710" s="2">
        <v>0</v>
      </c>
      <c r="AC710" s="11"/>
      <c r="AD710" s="2">
        <v>0</v>
      </c>
      <c r="AE710" s="11"/>
      <c r="AF710" s="2">
        <v>0</v>
      </c>
      <c r="AG710" s="11"/>
      <c r="AH710" s="2">
        <v>0</v>
      </c>
      <c r="AI710" s="11">
        <v>0</v>
      </c>
      <c r="AJ710" s="1"/>
    </row>
    <row r="711" spans="1:36" x14ac:dyDescent="0.3">
      <c r="A711" s="39" t="s">
        <v>486</v>
      </c>
      <c r="B711" s="2">
        <v>0</v>
      </c>
      <c r="C711" s="11"/>
      <c r="D711" s="2">
        <v>0</v>
      </c>
      <c r="E711" s="11"/>
      <c r="F711" s="2">
        <v>3121.345788264</v>
      </c>
      <c r="G711" s="11">
        <v>3.0870609531547937E-4</v>
      </c>
      <c r="H711" s="2">
        <v>2078.5784048689002</v>
      </c>
      <c r="I711" s="11">
        <v>5.8129675776199651E-4</v>
      </c>
      <c r="J711" s="2">
        <v>0</v>
      </c>
      <c r="K711" s="11"/>
      <c r="L711" s="2">
        <v>0</v>
      </c>
      <c r="M711" s="11"/>
      <c r="N711" s="2">
        <v>0</v>
      </c>
      <c r="O711" s="11"/>
      <c r="P711" s="2">
        <v>0</v>
      </c>
      <c r="Q711" s="11"/>
      <c r="R711" s="2">
        <v>0</v>
      </c>
      <c r="S711" s="11"/>
      <c r="T711" s="2">
        <v>0</v>
      </c>
      <c r="U711" s="11"/>
      <c r="V711" s="2">
        <v>0</v>
      </c>
      <c r="W711" s="11"/>
      <c r="X711" s="2">
        <v>0</v>
      </c>
      <c r="Y711" s="11"/>
      <c r="Z711" s="2">
        <v>0</v>
      </c>
      <c r="AA711" s="11"/>
      <c r="AB711" s="2">
        <v>0</v>
      </c>
      <c r="AC711" s="11"/>
      <c r="AD711" s="2">
        <v>0</v>
      </c>
      <c r="AE711" s="11"/>
      <c r="AF711" s="2">
        <v>0</v>
      </c>
      <c r="AG711" s="11"/>
      <c r="AH711" s="2">
        <v>5199.9241931328997</v>
      </c>
      <c r="AI711" s="11">
        <v>4.8608263405062755E-5</v>
      </c>
      <c r="AJ711" s="1"/>
    </row>
    <row r="712" spans="1:36" x14ac:dyDescent="0.3">
      <c r="A712" s="44" t="s">
        <v>98</v>
      </c>
      <c r="B712" s="2">
        <v>0</v>
      </c>
      <c r="C712" s="11"/>
      <c r="D712" s="2">
        <v>0</v>
      </c>
      <c r="E712" s="11"/>
      <c r="F712" s="2">
        <v>3121.345788264</v>
      </c>
      <c r="G712" s="11">
        <v>3.0870609531547937E-4</v>
      </c>
      <c r="H712" s="2">
        <v>2078.5784048689002</v>
      </c>
      <c r="I712" s="11">
        <v>5.8129675776199651E-4</v>
      </c>
      <c r="J712" s="2">
        <v>0</v>
      </c>
      <c r="K712" s="11"/>
      <c r="L712" s="2">
        <v>0</v>
      </c>
      <c r="M712" s="11"/>
      <c r="N712" s="2">
        <v>0</v>
      </c>
      <c r="O712" s="11"/>
      <c r="P712" s="2">
        <v>0</v>
      </c>
      <c r="Q712" s="11"/>
      <c r="R712" s="2">
        <v>0</v>
      </c>
      <c r="S712" s="11"/>
      <c r="T712" s="2">
        <v>0</v>
      </c>
      <c r="U712" s="11"/>
      <c r="V712" s="2">
        <v>0</v>
      </c>
      <c r="W712" s="11"/>
      <c r="X712" s="2">
        <v>0</v>
      </c>
      <c r="Y712" s="11"/>
      <c r="Z712" s="2">
        <v>0</v>
      </c>
      <c r="AA712" s="11"/>
      <c r="AB712" s="2">
        <v>0</v>
      </c>
      <c r="AC712" s="11"/>
      <c r="AD712" s="2">
        <v>0</v>
      </c>
      <c r="AE712" s="11"/>
      <c r="AF712" s="2">
        <v>0</v>
      </c>
      <c r="AG712" s="11"/>
      <c r="AH712" s="2">
        <v>5199.9241931328997</v>
      </c>
      <c r="AI712" s="11">
        <v>4.8608263405062755E-5</v>
      </c>
      <c r="AJ712" s="1"/>
    </row>
    <row r="713" spans="1:36" x14ac:dyDescent="0.3">
      <c r="A713" s="39" t="s">
        <v>487</v>
      </c>
      <c r="B713" s="2">
        <v>0</v>
      </c>
      <c r="C713" s="11"/>
      <c r="D713" s="2">
        <v>111.33130985130001</v>
      </c>
      <c r="E713" s="11">
        <v>8.1567481562617325E-5</v>
      </c>
      <c r="F713" s="2">
        <v>925.56418434889997</v>
      </c>
      <c r="G713" s="11">
        <v>9.1539779536287306E-5</v>
      </c>
      <c r="H713" s="2">
        <v>3078.3841805581001</v>
      </c>
      <c r="I713" s="11">
        <v>8.6090317262634518E-4</v>
      </c>
      <c r="J713" s="2">
        <v>0</v>
      </c>
      <c r="K713" s="11"/>
      <c r="L713" s="2">
        <v>0</v>
      </c>
      <c r="M713" s="11"/>
      <c r="N713" s="2">
        <v>0.27911538000000002</v>
      </c>
      <c r="O713" s="11">
        <v>1.1194353240401628E-8</v>
      </c>
      <c r="P713" s="2">
        <v>0.27911538000000002</v>
      </c>
      <c r="Q713" s="11">
        <v>8.9309807969616546E-8</v>
      </c>
      <c r="R713" s="2">
        <v>0</v>
      </c>
      <c r="S713" s="11"/>
      <c r="T713" s="2">
        <v>0.1244854594</v>
      </c>
      <c r="U713" s="11">
        <v>2.8469090294898091E-8</v>
      </c>
      <c r="V713" s="2">
        <v>6.6987691200000005E-2</v>
      </c>
      <c r="W713" s="11">
        <v>5.2758249796653686E-9</v>
      </c>
      <c r="X713" s="2">
        <v>0.237248073</v>
      </c>
      <c r="Y713" s="11">
        <v>7.3576127319789197E-8</v>
      </c>
      <c r="Z713" s="2">
        <v>0</v>
      </c>
      <c r="AA713" s="11"/>
      <c r="AB713" s="2">
        <v>0</v>
      </c>
      <c r="AC713" s="11"/>
      <c r="AD713" s="2">
        <v>0</v>
      </c>
      <c r="AE713" s="11"/>
      <c r="AF713" s="2">
        <v>0</v>
      </c>
      <c r="AG713" s="11"/>
      <c r="AH713" s="2">
        <v>4116.266626741899</v>
      </c>
      <c r="AI713" s="11">
        <v>3.8478363338906786E-5</v>
      </c>
      <c r="AJ713" s="1"/>
    </row>
    <row r="714" spans="1:36" x14ac:dyDescent="0.3">
      <c r="A714" s="44" t="s">
        <v>87</v>
      </c>
      <c r="B714" s="2">
        <v>0</v>
      </c>
      <c r="C714" s="11"/>
      <c r="D714" s="2">
        <v>111.33130985130001</v>
      </c>
      <c r="E714" s="11">
        <v>8.1567481562617325E-5</v>
      </c>
      <c r="F714" s="2">
        <v>925.56418434889997</v>
      </c>
      <c r="G714" s="11">
        <v>9.1539779536287306E-5</v>
      </c>
      <c r="H714" s="2">
        <v>3078.3841805581001</v>
      </c>
      <c r="I714" s="11">
        <v>8.6090317262634518E-4</v>
      </c>
      <c r="J714" s="2">
        <v>0</v>
      </c>
      <c r="K714" s="11"/>
      <c r="L714" s="2">
        <v>0</v>
      </c>
      <c r="M714" s="11"/>
      <c r="N714" s="2">
        <v>0.27911538000000002</v>
      </c>
      <c r="O714" s="11">
        <v>1.1194353240401628E-8</v>
      </c>
      <c r="P714" s="2">
        <v>0.27911538000000002</v>
      </c>
      <c r="Q714" s="11">
        <v>8.9309807969616546E-8</v>
      </c>
      <c r="R714" s="2">
        <v>0</v>
      </c>
      <c r="S714" s="11"/>
      <c r="T714" s="2">
        <v>0.1244854594</v>
      </c>
      <c r="U714" s="11">
        <v>2.8469090294898091E-8</v>
      </c>
      <c r="V714" s="2">
        <v>6.6987691200000005E-2</v>
      </c>
      <c r="W714" s="11">
        <v>5.2758249796653686E-9</v>
      </c>
      <c r="X714" s="2">
        <v>0.237248073</v>
      </c>
      <c r="Y714" s="11">
        <v>7.3576127319789197E-8</v>
      </c>
      <c r="Z714" s="2">
        <v>0</v>
      </c>
      <c r="AA714" s="11"/>
      <c r="AB714" s="2">
        <v>0</v>
      </c>
      <c r="AC714" s="11"/>
      <c r="AD714" s="2">
        <v>0</v>
      </c>
      <c r="AE714" s="11"/>
      <c r="AF714" s="2">
        <v>0</v>
      </c>
      <c r="AG714" s="11"/>
      <c r="AH714" s="2">
        <v>4116.266626741899</v>
      </c>
      <c r="AI714" s="11">
        <v>3.8478363338906786E-5</v>
      </c>
      <c r="AJ714" s="1"/>
    </row>
    <row r="715" spans="1:36" x14ac:dyDescent="0.3">
      <c r="A715" s="39" t="s">
        <v>488</v>
      </c>
      <c r="B715" s="2">
        <v>0</v>
      </c>
      <c r="C715" s="11"/>
      <c r="D715" s="2">
        <v>0</v>
      </c>
      <c r="E715" s="11"/>
      <c r="F715" s="2">
        <v>0</v>
      </c>
      <c r="G715" s="11"/>
      <c r="H715" s="2">
        <v>0</v>
      </c>
      <c r="I715" s="11"/>
      <c r="J715" s="2">
        <v>0</v>
      </c>
      <c r="K715" s="11"/>
      <c r="L715" s="2">
        <v>0</v>
      </c>
      <c r="M715" s="11"/>
      <c r="N715" s="2">
        <v>0.7106901591</v>
      </c>
      <c r="O715" s="11">
        <v>2.8503326063374339E-8</v>
      </c>
      <c r="P715" s="2">
        <v>0.93760983780000007</v>
      </c>
      <c r="Q715" s="11">
        <v>3.0001125184983116E-7</v>
      </c>
      <c r="R715" s="2">
        <v>0</v>
      </c>
      <c r="S715" s="11"/>
      <c r="T715" s="2">
        <v>4.5248209400000003E-2</v>
      </c>
      <c r="U715" s="11">
        <v>1.034799859597945E-8</v>
      </c>
      <c r="V715" s="2">
        <v>0.2871358336</v>
      </c>
      <c r="W715" s="11">
        <v>2.2614279971839344E-8</v>
      </c>
      <c r="X715" s="2">
        <v>0</v>
      </c>
      <c r="Y715" s="11"/>
      <c r="Z715" s="2">
        <v>0</v>
      </c>
      <c r="AA715" s="11"/>
      <c r="AB715" s="2">
        <v>0</v>
      </c>
      <c r="AC715" s="11"/>
      <c r="AD715" s="2">
        <v>0</v>
      </c>
      <c r="AE715" s="11"/>
      <c r="AF715" s="2">
        <v>0</v>
      </c>
      <c r="AG715" s="11"/>
      <c r="AH715" s="2">
        <v>1.9806840399000001</v>
      </c>
      <c r="AI715" s="11">
        <v>1.8515195213962686E-8</v>
      </c>
      <c r="AJ715" s="1"/>
    </row>
    <row r="716" spans="1:36" x14ac:dyDescent="0.3">
      <c r="A716" s="44" t="s">
        <v>87</v>
      </c>
      <c r="B716" s="2">
        <v>0</v>
      </c>
      <c r="C716" s="11"/>
      <c r="D716" s="2">
        <v>0</v>
      </c>
      <c r="E716" s="11"/>
      <c r="F716" s="2">
        <v>0</v>
      </c>
      <c r="G716" s="11"/>
      <c r="H716" s="2">
        <v>0</v>
      </c>
      <c r="I716" s="11"/>
      <c r="J716" s="2">
        <v>0</v>
      </c>
      <c r="K716" s="11"/>
      <c r="L716" s="2">
        <v>0</v>
      </c>
      <c r="M716" s="11"/>
      <c r="N716" s="2">
        <v>0.7106901591</v>
      </c>
      <c r="O716" s="11">
        <v>2.8503326063374339E-8</v>
      </c>
      <c r="P716" s="2">
        <v>0.93760983780000007</v>
      </c>
      <c r="Q716" s="11">
        <v>3.0001125184983116E-7</v>
      </c>
      <c r="R716" s="2">
        <v>0</v>
      </c>
      <c r="S716" s="11"/>
      <c r="T716" s="2">
        <v>4.5248209400000003E-2</v>
      </c>
      <c r="U716" s="11">
        <v>1.034799859597945E-8</v>
      </c>
      <c r="V716" s="2">
        <v>0.2871358336</v>
      </c>
      <c r="W716" s="11">
        <v>2.2614279971839344E-8</v>
      </c>
      <c r="X716" s="2">
        <v>0</v>
      </c>
      <c r="Y716" s="11"/>
      <c r="Z716" s="2">
        <v>0</v>
      </c>
      <c r="AA716" s="11"/>
      <c r="AB716" s="2">
        <v>0</v>
      </c>
      <c r="AC716" s="11"/>
      <c r="AD716" s="2">
        <v>0</v>
      </c>
      <c r="AE716" s="11"/>
      <c r="AF716" s="2">
        <v>0</v>
      </c>
      <c r="AG716" s="11"/>
      <c r="AH716" s="2">
        <v>1.9806840399000001</v>
      </c>
      <c r="AI716" s="11">
        <v>1.8515195213962686E-8</v>
      </c>
      <c r="AJ716" s="1"/>
    </row>
    <row r="717" spans="1:36" x14ac:dyDescent="0.3">
      <c r="A717" s="39" t="s">
        <v>489</v>
      </c>
      <c r="B717" s="2">
        <v>0</v>
      </c>
      <c r="C717" s="11"/>
      <c r="D717" s="2">
        <v>0</v>
      </c>
      <c r="E717" s="11"/>
      <c r="F717" s="2">
        <v>0.1293050983</v>
      </c>
      <c r="G717" s="11">
        <v>1.2788481221998168E-8</v>
      </c>
      <c r="H717" s="2">
        <v>7.7032824499999999E-2</v>
      </c>
      <c r="I717" s="11">
        <v>2.1543056070537394E-8</v>
      </c>
      <c r="J717" s="2">
        <v>0</v>
      </c>
      <c r="K717" s="11"/>
      <c r="L717" s="2">
        <v>0</v>
      </c>
      <c r="M717" s="11"/>
      <c r="N717" s="2">
        <v>0</v>
      </c>
      <c r="O717" s="11"/>
      <c r="P717" s="2">
        <v>0</v>
      </c>
      <c r="Q717" s="11"/>
      <c r="R717" s="2">
        <v>0</v>
      </c>
      <c r="S717" s="11"/>
      <c r="T717" s="2">
        <v>0</v>
      </c>
      <c r="U717" s="11"/>
      <c r="V717" s="2">
        <v>0</v>
      </c>
      <c r="W717" s="11"/>
      <c r="X717" s="2">
        <v>0</v>
      </c>
      <c r="Y717" s="11"/>
      <c r="Z717" s="2">
        <v>0</v>
      </c>
      <c r="AA717" s="11"/>
      <c r="AB717" s="2">
        <v>0</v>
      </c>
      <c r="AC717" s="11"/>
      <c r="AD717" s="2">
        <v>0</v>
      </c>
      <c r="AE717" s="11"/>
      <c r="AF717" s="2">
        <v>0</v>
      </c>
      <c r="AG717" s="11"/>
      <c r="AH717" s="2">
        <v>0.20633792279999999</v>
      </c>
      <c r="AI717" s="11">
        <v>1.9288219845899517E-9</v>
      </c>
      <c r="AJ717" s="1"/>
    </row>
    <row r="718" spans="1:36" x14ac:dyDescent="0.3">
      <c r="A718" s="44" t="s">
        <v>87</v>
      </c>
      <c r="B718" s="2">
        <v>0</v>
      </c>
      <c r="C718" s="11"/>
      <c r="D718" s="2">
        <v>0</v>
      </c>
      <c r="E718" s="11"/>
      <c r="F718" s="2">
        <v>0.1293050983</v>
      </c>
      <c r="G718" s="11">
        <v>1.2788481221998168E-8</v>
      </c>
      <c r="H718" s="2">
        <v>7.7032824499999999E-2</v>
      </c>
      <c r="I718" s="11">
        <v>2.1543056070537394E-8</v>
      </c>
      <c r="J718" s="2">
        <v>0</v>
      </c>
      <c r="K718" s="11"/>
      <c r="L718" s="2">
        <v>0</v>
      </c>
      <c r="M718" s="11"/>
      <c r="N718" s="2">
        <v>0</v>
      </c>
      <c r="O718" s="11"/>
      <c r="P718" s="2">
        <v>0</v>
      </c>
      <c r="Q718" s="11"/>
      <c r="R718" s="2">
        <v>0</v>
      </c>
      <c r="S718" s="11"/>
      <c r="T718" s="2">
        <v>0</v>
      </c>
      <c r="U718" s="11"/>
      <c r="V718" s="2">
        <v>0</v>
      </c>
      <c r="W718" s="11"/>
      <c r="X718" s="2">
        <v>0</v>
      </c>
      <c r="Y718" s="11"/>
      <c r="Z718" s="2">
        <v>0</v>
      </c>
      <c r="AA718" s="11"/>
      <c r="AB718" s="2">
        <v>0</v>
      </c>
      <c r="AC718" s="11"/>
      <c r="AD718" s="2">
        <v>0</v>
      </c>
      <c r="AE718" s="11"/>
      <c r="AF718" s="2">
        <v>0</v>
      </c>
      <c r="AG718" s="11"/>
      <c r="AH718" s="2">
        <v>0.20633792279999999</v>
      </c>
      <c r="AI718" s="11">
        <v>1.9288219845899517E-9</v>
      </c>
      <c r="AJ718" s="1"/>
    </row>
    <row r="719" spans="1:36" x14ac:dyDescent="0.3">
      <c r="A719" s="39" t="s">
        <v>490</v>
      </c>
      <c r="B719" s="2">
        <v>0</v>
      </c>
      <c r="C719" s="11"/>
      <c r="D719" s="2">
        <v>12147.702431166001</v>
      </c>
      <c r="E719" s="11">
        <v>8.9000793703562474E-3</v>
      </c>
      <c r="F719" s="2">
        <v>507864.57131060999</v>
      </c>
      <c r="G719" s="11">
        <v>5.0228619125715364E-2</v>
      </c>
      <c r="H719" s="2">
        <v>154828.84928200199</v>
      </c>
      <c r="I719" s="11">
        <v>4.329954929043206E-2</v>
      </c>
      <c r="J719" s="2">
        <v>0</v>
      </c>
      <c r="K719" s="11"/>
      <c r="L719" s="2">
        <v>129614.03366219999</v>
      </c>
      <c r="M719" s="11">
        <v>1.8420879912885661E-2</v>
      </c>
      <c r="N719" s="2">
        <v>692403.66442799999</v>
      </c>
      <c r="O719" s="11">
        <v>2.7769917962082717E-2</v>
      </c>
      <c r="P719" s="2">
        <v>103135.7850696</v>
      </c>
      <c r="Q719" s="11">
        <v>3.3000822668251467E-2</v>
      </c>
      <c r="R719" s="2">
        <v>0</v>
      </c>
      <c r="S719" s="11"/>
      <c r="T719" s="2">
        <v>0</v>
      </c>
      <c r="U719" s="11"/>
      <c r="V719" s="2">
        <v>448719.957599958</v>
      </c>
      <c r="W719" s="11">
        <v>3.5340342662537438E-2</v>
      </c>
      <c r="X719" s="2">
        <v>232935.07042695599</v>
      </c>
      <c r="Y719" s="11">
        <v>7.2238565237905117E-2</v>
      </c>
      <c r="Z719" s="2">
        <v>0</v>
      </c>
      <c r="AA719" s="11"/>
      <c r="AB719" s="2">
        <v>94248.954226800008</v>
      </c>
      <c r="AC719" s="11">
        <v>1.5041204406862388E-2</v>
      </c>
      <c r="AD719" s="2">
        <v>912176.93956860004</v>
      </c>
      <c r="AE719" s="11">
        <v>4.3062914888344267E-2</v>
      </c>
      <c r="AF719" s="2">
        <v>187894.82576789998</v>
      </c>
      <c r="AG719" s="11">
        <v>6.5274878832004821E-2</v>
      </c>
      <c r="AH719" s="2">
        <v>3475970.3537737918</v>
      </c>
      <c r="AI719" s="11">
        <v>3.2492951102548386E-2</v>
      </c>
      <c r="AJ719" s="1"/>
    </row>
    <row r="720" spans="1:36" x14ac:dyDescent="0.3">
      <c r="A720" s="44" t="s">
        <v>87</v>
      </c>
      <c r="B720" s="2">
        <v>0</v>
      </c>
      <c r="C720" s="11"/>
      <c r="D720" s="2">
        <v>12147.702431166001</v>
      </c>
      <c r="E720" s="11">
        <v>8.9000793703562474E-3</v>
      </c>
      <c r="F720" s="2">
        <v>507864.57131060999</v>
      </c>
      <c r="G720" s="11">
        <v>5.0228619125715364E-2</v>
      </c>
      <c r="H720" s="2">
        <v>154828.84928200199</v>
      </c>
      <c r="I720" s="11">
        <v>4.329954929043206E-2</v>
      </c>
      <c r="J720" s="2">
        <v>0</v>
      </c>
      <c r="K720" s="11"/>
      <c r="L720" s="2">
        <v>129614.03366219999</v>
      </c>
      <c r="M720" s="11">
        <v>1.8420879912885661E-2</v>
      </c>
      <c r="N720" s="2">
        <v>692403.66442799999</v>
      </c>
      <c r="O720" s="11">
        <v>2.7769917962082717E-2</v>
      </c>
      <c r="P720" s="2">
        <v>103135.7850696</v>
      </c>
      <c r="Q720" s="11">
        <v>3.3000822668251467E-2</v>
      </c>
      <c r="R720" s="2">
        <v>0</v>
      </c>
      <c r="S720" s="11"/>
      <c r="T720" s="2">
        <v>0</v>
      </c>
      <c r="U720" s="11"/>
      <c r="V720" s="2">
        <v>448719.957599958</v>
      </c>
      <c r="W720" s="11">
        <v>3.5340342662537438E-2</v>
      </c>
      <c r="X720" s="2">
        <v>232935.07042695599</v>
      </c>
      <c r="Y720" s="11">
        <v>7.2238565237905117E-2</v>
      </c>
      <c r="Z720" s="2">
        <v>0</v>
      </c>
      <c r="AA720" s="11"/>
      <c r="AB720" s="2">
        <v>94248.954226800008</v>
      </c>
      <c r="AC720" s="11">
        <v>1.5041204406862388E-2</v>
      </c>
      <c r="AD720" s="2">
        <v>912176.93956860004</v>
      </c>
      <c r="AE720" s="11">
        <v>4.3062914888344267E-2</v>
      </c>
      <c r="AF720" s="2">
        <v>187894.82576789998</v>
      </c>
      <c r="AG720" s="11">
        <v>6.5274878832004821E-2</v>
      </c>
      <c r="AH720" s="2">
        <v>3475970.3537737918</v>
      </c>
      <c r="AI720" s="11">
        <v>3.2492951102548386E-2</v>
      </c>
      <c r="AJ720" s="1"/>
    </row>
    <row r="721" spans="1:36" x14ac:dyDescent="0.3">
      <c r="A721" s="39" t="s">
        <v>491</v>
      </c>
      <c r="B721" s="2">
        <v>0</v>
      </c>
      <c r="C721" s="11"/>
      <c r="D721" s="2">
        <v>882.01501673200005</v>
      </c>
      <c r="E721" s="11">
        <v>6.4621303487159994E-4</v>
      </c>
      <c r="F721" s="2">
        <v>1024.9754888149</v>
      </c>
      <c r="G721" s="11">
        <v>1.0137171669214641E-4</v>
      </c>
      <c r="H721" s="2">
        <v>13549.0681418148</v>
      </c>
      <c r="I721" s="11">
        <v>3.7891423114395618E-3</v>
      </c>
      <c r="J721" s="2">
        <v>0</v>
      </c>
      <c r="K721" s="11"/>
      <c r="L721" s="2">
        <v>0</v>
      </c>
      <c r="M721" s="11"/>
      <c r="N721" s="2">
        <v>2.1776285981000001</v>
      </c>
      <c r="O721" s="11">
        <v>8.7337156961870001E-8</v>
      </c>
      <c r="P721" s="2">
        <v>2.1711256259999998</v>
      </c>
      <c r="Q721" s="11">
        <v>6.9470486626703811E-7</v>
      </c>
      <c r="R721" s="2">
        <v>0</v>
      </c>
      <c r="S721" s="11"/>
      <c r="T721" s="2">
        <v>0</v>
      </c>
      <c r="U721" s="11"/>
      <c r="V721" s="2">
        <v>0</v>
      </c>
      <c r="W721" s="11"/>
      <c r="X721" s="2">
        <v>0</v>
      </c>
      <c r="Y721" s="11"/>
      <c r="Z721" s="2">
        <v>0</v>
      </c>
      <c r="AA721" s="11"/>
      <c r="AB721" s="2">
        <v>0</v>
      </c>
      <c r="AC721" s="11"/>
      <c r="AD721" s="2">
        <v>0</v>
      </c>
      <c r="AE721" s="11"/>
      <c r="AF721" s="2">
        <v>0</v>
      </c>
      <c r="AG721" s="11"/>
      <c r="AH721" s="2">
        <v>15460.407401585799</v>
      </c>
      <c r="AI721" s="11">
        <v>1.4452202136298672E-4</v>
      </c>
      <c r="AJ721" s="1"/>
    </row>
    <row r="722" spans="1:36" x14ac:dyDescent="0.3">
      <c r="A722" s="44" t="s">
        <v>87</v>
      </c>
      <c r="B722" s="2">
        <v>0</v>
      </c>
      <c r="C722" s="11"/>
      <c r="D722" s="2">
        <v>882.01501673200005</v>
      </c>
      <c r="E722" s="11">
        <v>6.4621303487159994E-4</v>
      </c>
      <c r="F722" s="2">
        <v>1024.9754888149</v>
      </c>
      <c r="G722" s="11">
        <v>1.0137171669214641E-4</v>
      </c>
      <c r="H722" s="2">
        <v>13549.0681418148</v>
      </c>
      <c r="I722" s="11">
        <v>3.7891423114395618E-3</v>
      </c>
      <c r="J722" s="2">
        <v>0</v>
      </c>
      <c r="K722" s="11"/>
      <c r="L722" s="2">
        <v>0</v>
      </c>
      <c r="M722" s="11"/>
      <c r="N722" s="2">
        <v>2.1776285981000001</v>
      </c>
      <c r="O722" s="11">
        <v>8.7337156961870001E-8</v>
      </c>
      <c r="P722" s="2">
        <v>2.1711256259999998</v>
      </c>
      <c r="Q722" s="11">
        <v>6.9470486626703811E-7</v>
      </c>
      <c r="R722" s="2">
        <v>0</v>
      </c>
      <c r="S722" s="11"/>
      <c r="T722" s="2">
        <v>0</v>
      </c>
      <c r="U722" s="11"/>
      <c r="V722" s="2">
        <v>0</v>
      </c>
      <c r="W722" s="11"/>
      <c r="X722" s="2">
        <v>0</v>
      </c>
      <c r="Y722" s="11"/>
      <c r="Z722" s="2">
        <v>0</v>
      </c>
      <c r="AA722" s="11"/>
      <c r="AB722" s="2">
        <v>0</v>
      </c>
      <c r="AC722" s="11"/>
      <c r="AD722" s="2">
        <v>0</v>
      </c>
      <c r="AE722" s="11"/>
      <c r="AF722" s="2">
        <v>0</v>
      </c>
      <c r="AG722" s="11"/>
      <c r="AH722" s="2">
        <v>15460.407401585799</v>
      </c>
      <c r="AI722" s="11">
        <v>1.4452202136298672E-4</v>
      </c>
      <c r="AJ722" s="1"/>
    </row>
    <row r="723" spans="1:36" x14ac:dyDescent="0.3">
      <c r="A723" s="39" t="s">
        <v>492</v>
      </c>
      <c r="B723" s="2">
        <v>0</v>
      </c>
      <c r="C723" s="11"/>
      <c r="D723" s="2">
        <v>0</v>
      </c>
      <c r="E723" s="11"/>
      <c r="F723" s="2">
        <v>0</v>
      </c>
      <c r="G723" s="11"/>
      <c r="H723" s="2">
        <v>0</v>
      </c>
      <c r="I723" s="11">
        <v>0</v>
      </c>
      <c r="J723" s="2">
        <v>0</v>
      </c>
      <c r="K723" s="11"/>
      <c r="L723" s="2">
        <v>0</v>
      </c>
      <c r="M723" s="11"/>
      <c r="N723" s="2">
        <v>0</v>
      </c>
      <c r="O723" s="11"/>
      <c r="P723" s="2">
        <v>0</v>
      </c>
      <c r="Q723" s="11"/>
      <c r="R723" s="2">
        <v>0</v>
      </c>
      <c r="S723" s="11"/>
      <c r="T723" s="2">
        <v>0</v>
      </c>
      <c r="U723" s="11"/>
      <c r="V723" s="2">
        <v>0</v>
      </c>
      <c r="W723" s="11"/>
      <c r="X723" s="2">
        <v>0</v>
      </c>
      <c r="Y723" s="11"/>
      <c r="Z723" s="2">
        <v>0</v>
      </c>
      <c r="AA723" s="11"/>
      <c r="AB723" s="2">
        <v>0</v>
      </c>
      <c r="AC723" s="11"/>
      <c r="AD723" s="2">
        <v>0</v>
      </c>
      <c r="AE723" s="11"/>
      <c r="AF723" s="2">
        <v>0</v>
      </c>
      <c r="AG723" s="11"/>
      <c r="AH723" s="2">
        <v>0</v>
      </c>
      <c r="AI723" s="11">
        <v>0</v>
      </c>
      <c r="AJ723" s="1"/>
    </row>
    <row r="724" spans="1:36" x14ac:dyDescent="0.3">
      <c r="A724" s="44" t="s">
        <v>98</v>
      </c>
      <c r="B724" s="2">
        <v>0</v>
      </c>
      <c r="C724" s="11"/>
      <c r="D724" s="2">
        <v>0</v>
      </c>
      <c r="E724" s="11"/>
      <c r="F724" s="2">
        <v>0</v>
      </c>
      <c r="G724" s="11"/>
      <c r="H724" s="2">
        <v>0</v>
      </c>
      <c r="I724" s="11">
        <v>0</v>
      </c>
      <c r="J724" s="2">
        <v>0</v>
      </c>
      <c r="K724" s="11"/>
      <c r="L724" s="2">
        <v>0</v>
      </c>
      <c r="M724" s="11"/>
      <c r="N724" s="2">
        <v>0</v>
      </c>
      <c r="O724" s="11"/>
      <c r="P724" s="2">
        <v>0</v>
      </c>
      <c r="Q724" s="11"/>
      <c r="R724" s="2">
        <v>0</v>
      </c>
      <c r="S724" s="11"/>
      <c r="T724" s="2">
        <v>0</v>
      </c>
      <c r="U724" s="11"/>
      <c r="V724" s="2">
        <v>0</v>
      </c>
      <c r="W724" s="11"/>
      <c r="X724" s="2">
        <v>0</v>
      </c>
      <c r="Y724" s="11"/>
      <c r="Z724" s="2">
        <v>0</v>
      </c>
      <c r="AA724" s="11"/>
      <c r="AB724" s="2">
        <v>0</v>
      </c>
      <c r="AC724" s="11"/>
      <c r="AD724" s="2">
        <v>0</v>
      </c>
      <c r="AE724" s="11"/>
      <c r="AF724" s="2">
        <v>0</v>
      </c>
      <c r="AG724" s="11"/>
      <c r="AH724" s="2">
        <v>0</v>
      </c>
      <c r="AI724" s="11">
        <v>0</v>
      </c>
      <c r="AJ724" s="1"/>
    </row>
    <row r="725" spans="1:36" x14ac:dyDescent="0.3">
      <c r="A725" s="39" t="s">
        <v>493</v>
      </c>
      <c r="B725" s="2">
        <v>0</v>
      </c>
      <c r="C725" s="11"/>
      <c r="D725" s="2">
        <v>0</v>
      </c>
      <c r="E725" s="11"/>
      <c r="F725" s="2">
        <v>0</v>
      </c>
      <c r="G725" s="11"/>
      <c r="H725" s="2">
        <v>0</v>
      </c>
      <c r="I725" s="11"/>
      <c r="J725" s="2">
        <v>0</v>
      </c>
      <c r="K725" s="11"/>
      <c r="L725" s="2">
        <v>0</v>
      </c>
      <c r="M725" s="11"/>
      <c r="N725" s="2">
        <v>792366.19615945802</v>
      </c>
      <c r="O725" s="11">
        <v>3.1779069629062864E-2</v>
      </c>
      <c r="P725" s="2">
        <v>0</v>
      </c>
      <c r="Q725" s="11"/>
      <c r="R725" s="2">
        <v>0</v>
      </c>
      <c r="S725" s="11"/>
      <c r="T725" s="2">
        <v>0</v>
      </c>
      <c r="U725" s="11"/>
      <c r="V725" s="2">
        <v>357233.786042283</v>
      </c>
      <c r="W725" s="11">
        <v>2.8135063296259873E-2</v>
      </c>
      <c r="X725" s="2">
        <v>0</v>
      </c>
      <c r="Y725" s="11"/>
      <c r="Z725" s="2">
        <v>0</v>
      </c>
      <c r="AA725" s="11"/>
      <c r="AB725" s="2">
        <v>0</v>
      </c>
      <c r="AC725" s="11"/>
      <c r="AD725" s="2">
        <v>0</v>
      </c>
      <c r="AE725" s="11"/>
      <c r="AF725" s="2">
        <v>0</v>
      </c>
      <c r="AG725" s="11"/>
      <c r="AH725" s="2">
        <v>1149599.9822017411</v>
      </c>
      <c r="AI725" s="11">
        <v>1.0746321805828199E-2</v>
      </c>
      <c r="AJ725" s="1"/>
    </row>
    <row r="726" spans="1:36" x14ac:dyDescent="0.3">
      <c r="A726" s="44" t="s">
        <v>98</v>
      </c>
      <c r="B726" s="2">
        <v>0</v>
      </c>
      <c r="C726" s="11"/>
      <c r="D726" s="2">
        <v>0</v>
      </c>
      <c r="E726" s="11"/>
      <c r="F726" s="2">
        <v>0</v>
      </c>
      <c r="G726" s="11"/>
      <c r="H726" s="2">
        <v>0</v>
      </c>
      <c r="I726" s="11"/>
      <c r="J726" s="2">
        <v>0</v>
      </c>
      <c r="K726" s="11"/>
      <c r="L726" s="2">
        <v>0</v>
      </c>
      <c r="M726" s="11"/>
      <c r="N726" s="2">
        <v>792366.19615945802</v>
      </c>
      <c r="O726" s="11">
        <v>3.1779069629062864E-2</v>
      </c>
      <c r="P726" s="2">
        <v>0</v>
      </c>
      <c r="Q726" s="11"/>
      <c r="R726" s="2">
        <v>0</v>
      </c>
      <c r="S726" s="11"/>
      <c r="T726" s="2">
        <v>0</v>
      </c>
      <c r="U726" s="11"/>
      <c r="V726" s="2">
        <v>357233.786042283</v>
      </c>
      <c r="W726" s="11">
        <v>2.8135063296259873E-2</v>
      </c>
      <c r="X726" s="2">
        <v>0</v>
      </c>
      <c r="Y726" s="11"/>
      <c r="Z726" s="2">
        <v>0</v>
      </c>
      <c r="AA726" s="11"/>
      <c r="AB726" s="2">
        <v>0</v>
      </c>
      <c r="AC726" s="11"/>
      <c r="AD726" s="2">
        <v>0</v>
      </c>
      <c r="AE726" s="11"/>
      <c r="AF726" s="2">
        <v>0</v>
      </c>
      <c r="AG726" s="11"/>
      <c r="AH726" s="2">
        <v>1149599.9822017411</v>
      </c>
      <c r="AI726" s="11">
        <v>1.0746321805828199E-2</v>
      </c>
      <c r="AJ726" s="1"/>
    </row>
    <row r="727" spans="1:36" x14ac:dyDescent="0.3">
      <c r="A727" s="39" t="s">
        <v>494</v>
      </c>
      <c r="B727" s="2">
        <v>0</v>
      </c>
      <c r="C727" s="11"/>
      <c r="D727" s="2">
        <v>0</v>
      </c>
      <c r="E727" s="11"/>
      <c r="F727" s="2">
        <v>0</v>
      </c>
      <c r="G727" s="11"/>
      <c r="H727" s="2">
        <v>1028.7019933938</v>
      </c>
      <c r="I727" s="11">
        <v>2.8768755225321149E-4</v>
      </c>
      <c r="J727" s="2">
        <v>0</v>
      </c>
      <c r="K727" s="11"/>
      <c r="L727" s="2">
        <v>0</v>
      </c>
      <c r="M727" s="11"/>
      <c r="N727" s="2">
        <v>0</v>
      </c>
      <c r="O727" s="11"/>
      <c r="P727" s="2">
        <v>0</v>
      </c>
      <c r="Q727" s="11"/>
      <c r="R727" s="2">
        <v>0</v>
      </c>
      <c r="S727" s="11"/>
      <c r="T727" s="2">
        <v>0</v>
      </c>
      <c r="U727" s="11"/>
      <c r="V727" s="2">
        <v>0</v>
      </c>
      <c r="W727" s="11"/>
      <c r="X727" s="2">
        <v>0</v>
      </c>
      <c r="Y727" s="11"/>
      <c r="Z727" s="2">
        <v>0</v>
      </c>
      <c r="AA727" s="11"/>
      <c r="AB727" s="2">
        <v>0</v>
      </c>
      <c r="AC727" s="11"/>
      <c r="AD727" s="2">
        <v>0</v>
      </c>
      <c r="AE727" s="11"/>
      <c r="AF727" s="2">
        <v>0</v>
      </c>
      <c r="AG727" s="11"/>
      <c r="AH727" s="2">
        <v>1028.7019933938</v>
      </c>
      <c r="AI727" s="11">
        <v>9.616182006313523E-6</v>
      </c>
      <c r="AJ727" s="1"/>
    </row>
    <row r="728" spans="1:36" x14ac:dyDescent="0.3">
      <c r="A728" s="44" t="s">
        <v>98</v>
      </c>
      <c r="B728" s="2">
        <v>0</v>
      </c>
      <c r="C728" s="11"/>
      <c r="D728" s="2">
        <v>0</v>
      </c>
      <c r="E728" s="11"/>
      <c r="F728" s="2">
        <v>0</v>
      </c>
      <c r="G728" s="11"/>
      <c r="H728" s="2">
        <v>1028.7019933938</v>
      </c>
      <c r="I728" s="11">
        <v>2.8768755225321149E-4</v>
      </c>
      <c r="J728" s="2">
        <v>0</v>
      </c>
      <c r="K728" s="11"/>
      <c r="L728" s="2">
        <v>0</v>
      </c>
      <c r="M728" s="11"/>
      <c r="N728" s="2">
        <v>0</v>
      </c>
      <c r="O728" s="11"/>
      <c r="P728" s="2">
        <v>0</v>
      </c>
      <c r="Q728" s="11"/>
      <c r="R728" s="2">
        <v>0</v>
      </c>
      <c r="S728" s="11"/>
      <c r="T728" s="2">
        <v>0</v>
      </c>
      <c r="U728" s="11"/>
      <c r="V728" s="2">
        <v>0</v>
      </c>
      <c r="W728" s="11"/>
      <c r="X728" s="2">
        <v>0</v>
      </c>
      <c r="Y728" s="11"/>
      <c r="Z728" s="2">
        <v>0</v>
      </c>
      <c r="AA728" s="11"/>
      <c r="AB728" s="2">
        <v>0</v>
      </c>
      <c r="AC728" s="11"/>
      <c r="AD728" s="2">
        <v>0</v>
      </c>
      <c r="AE728" s="11"/>
      <c r="AF728" s="2">
        <v>0</v>
      </c>
      <c r="AG728" s="11"/>
      <c r="AH728" s="2">
        <v>1028.7019933938</v>
      </c>
      <c r="AI728" s="11">
        <v>9.616182006313523E-6</v>
      </c>
      <c r="AJ728" s="1"/>
    </row>
    <row r="729" spans="1:36" x14ac:dyDescent="0.3">
      <c r="A729" s="39" t="s">
        <v>495</v>
      </c>
      <c r="B729" s="2">
        <v>0</v>
      </c>
      <c r="C729" s="11"/>
      <c r="D729" s="2">
        <v>1516.9554130363999</v>
      </c>
      <c r="E729" s="11">
        <v>1.1114055232928197E-3</v>
      </c>
      <c r="F729" s="2">
        <v>49.808297826499995</v>
      </c>
      <c r="G729" s="11">
        <v>4.9261203914485354E-6</v>
      </c>
      <c r="H729" s="2">
        <v>0</v>
      </c>
      <c r="I729" s="11"/>
      <c r="J729" s="2">
        <v>0</v>
      </c>
      <c r="K729" s="11"/>
      <c r="L729" s="2">
        <v>886.68368825029984</v>
      </c>
      <c r="M729" s="11">
        <v>1.2601639869137674E-4</v>
      </c>
      <c r="N729" s="2">
        <v>1.8012171976</v>
      </c>
      <c r="O729" s="11">
        <v>7.224059660424552E-8</v>
      </c>
      <c r="P729" s="2">
        <v>0</v>
      </c>
      <c r="Q729" s="11"/>
      <c r="R729" s="2">
        <v>0</v>
      </c>
      <c r="S729" s="11"/>
      <c r="T729" s="2">
        <v>154012.28343608859</v>
      </c>
      <c r="U729" s="11">
        <v>3.522170078978272E-2</v>
      </c>
      <c r="V729" s="2">
        <v>60635.573956800807</v>
      </c>
      <c r="W729" s="11">
        <v>4.7755441336607305E-3</v>
      </c>
      <c r="X729" s="2">
        <v>0</v>
      </c>
      <c r="Y729" s="11"/>
      <c r="Z729" s="2">
        <v>0</v>
      </c>
      <c r="AA729" s="11"/>
      <c r="AB729" s="2">
        <v>34348.096440000001</v>
      </c>
      <c r="AC729" s="11">
        <v>5.4816177407913877E-3</v>
      </c>
      <c r="AD729" s="2">
        <v>0</v>
      </c>
      <c r="AE729" s="11"/>
      <c r="AF729" s="2">
        <v>0</v>
      </c>
      <c r="AG729" s="11"/>
      <c r="AH729" s="2">
        <v>251451.20244920021</v>
      </c>
      <c r="AI729" s="11">
        <v>2.3505354747886224E-3</v>
      </c>
      <c r="AJ729" s="1"/>
    </row>
    <row r="730" spans="1:36" x14ac:dyDescent="0.3">
      <c r="A730" s="44" t="s">
        <v>87</v>
      </c>
      <c r="B730" s="2">
        <v>0</v>
      </c>
      <c r="C730" s="11"/>
      <c r="D730" s="2">
        <v>1516.9554130363999</v>
      </c>
      <c r="E730" s="11">
        <v>1.1114055232928197E-3</v>
      </c>
      <c r="F730" s="2">
        <v>49.808297826499995</v>
      </c>
      <c r="G730" s="11">
        <v>4.9261203914485354E-6</v>
      </c>
      <c r="H730" s="2">
        <v>0</v>
      </c>
      <c r="I730" s="11"/>
      <c r="J730" s="2">
        <v>0</v>
      </c>
      <c r="K730" s="11"/>
      <c r="L730" s="2">
        <v>886.68368825029984</v>
      </c>
      <c r="M730" s="11">
        <v>1.2601639869137674E-4</v>
      </c>
      <c r="N730" s="2">
        <v>1.8012171976</v>
      </c>
      <c r="O730" s="11">
        <v>7.224059660424552E-8</v>
      </c>
      <c r="P730" s="2">
        <v>0</v>
      </c>
      <c r="Q730" s="11"/>
      <c r="R730" s="2">
        <v>0</v>
      </c>
      <c r="S730" s="11"/>
      <c r="T730" s="2">
        <v>154012.28343608859</v>
      </c>
      <c r="U730" s="11">
        <v>3.522170078978272E-2</v>
      </c>
      <c r="V730" s="2">
        <v>60635.573956800807</v>
      </c>
      <c r="W730" s="11">
        <v>4.7755441336607305E-3</v>
      </c>
      <c r="X730" s="2">
        <v>0</v>
      </c>
      <c r="Y730" s="11"/>
      <c r="Z730" s="2">
        <v>0</v>
      </c>
      <c r="AA730" s="11"/>
      <c r="AB730" s="2">
        <v>34348.096440000001</v>
      </c>
      <c r="AC730" s="11">
        <v>5.4816177407913877E-3</v>
      </c>
      <c r="AD730" s="2">
        <v>0</v>
      </c>
      <c r="AE730" s="11"/>
      <c r="AF730" s="2">
        <v>0</v>
      </c>
      <c r="AG730" s="11"/>
      <c r="AH730" s="2">
        <v>251451.20244920021</v>
      </c>
      <c r="AI730" s="11">
        <v>2.3505354747886224E-3</v>
      </c>
      <c r="AJ730" s="1"/>
    </row>
    <row r="731" spans="1:36" x14ac:dyDescent="0.3">
      <c r="A731" s="39" t="s">
        <v>496</v>
      </c>
      <c r="B731" s="2">
        <v>0</v>
      </c>
      <c r="C731" s="11"/>
      <c r="D731" s="2">
        <v>0</v>
      </c>
      <c r="E731" s="11"/>
      <c r="F731" s="2">
        <v>91191.069043928597</v>
      </c>
      <c r="G731" s="11">
        <v>9.0189427131213071E-3</v>
      </c>
      <c r="H731" s="2">
        <v>28797.176952620001</v>
      </c>
      <c r="I731" s="11">
        <v>8.0534395796882634E-3</v>
      </c>
      <c r="J731" s="2">
        <v>0</v>
      </c>
      <c r="K731" s="11"/>
      <c r="L731" s="2">
        <v>0</v>
      </c>
      <c r="M731" s="11"/>
      <c r="N731" s="2">
        <v>0</v>
      </c>
      <c r="O731" s="11"/>
      <c r="P731" s="2">
        <v>0</v>
      </c>
      <c r="Q731" s="11"/>
      <c r="R731" s="2">
        <v>0</v>
      </c>
      <c r="S731" s="11"/>
      <c r="T731" s="2">
        <v>0</v>
      </c>
      <c r="U731" s="11"/>
      <c r="V731" s="2">
        <v>0</v>
      </c>
      <c r="W731" s="11"/>
      <c r="X731" s="2">
        <v>0</v>
      </c>
      <c r="Y731" s="11"/>
      <c r="Z731" s="2">
        <v>0</v>
      </c>
      <c r="AA731" s="11"/>
      <c r="AB731" s="2">
        <v>0</v>
      </c>
      <c r="AC731" s="11"/>
      <c r="AD731" s="2">
        <v>0</v>
      </c>
      <c r="AE731" s="11"/>
      <c r="AF731" s="2">
        <v>0</v>
      </c>
      <c r="AG731" s="11"/>
      <c r="AH731" s="2">
        <v>119988.24599654859</v>
      </c>
      <c r="AI731" s="11">
        <v>1.1216356335759826E-3</v>
      </c>
      <c r="AJ731" s="1"/>
    </row>
    <row r="732" spans="1:36" x14ac:dyDescent="0.3">
      <c r="A732" s="44" t="s">
        <v>98</v>
      </c>
      <c r="B732" s="2">
        <v>0</v>
      </c>
      <c r="C732" s="11"/>
      <c r="D732" s="2">
        <v>0</v>
      </c>
      <c r="E732" s="11"/>
      <c r="F732" s="2">
        <v>91191.069043928597</v>
      </c>
      <c r="G732" s="11">
        <v>9.0189427131213071E-3</v>
      </c>
      <c r="H732" s="2">
        <v>28797.176952620001</v>
      </c>
      <c r="I732" s="11">
        <v>8.0534395796882634E-3</v>
      </c>
      <c r="J732" s="2">
        <v>0</v>
      </c>
      <c r="K732" s="11"/>
      <c r="L732" s="2">
        <v>0</v>
      </c>
      <c r="M732" s="11"/>
      <c r="N732" s="2">
        <v>0</v>
      </c>
      <c r="O732" s="11"/>
      <c r="P732" s="2">
        <v>0</v>
      </c>
      <c r="Q732" s="11"/>
      <c r="R732" s="2">
        <v>0</v>
      </c>
      <c r="S732" s="11"/>
      <c r="T732" s="2">
        <v>0</v>
      </c>
      <c r="U732" s="11"/>
      <c r="V732" s="2">
        <v>0</v>
      </c>
      <c r="W732" s="11"/>
      <c r="X732" s="2">
        <v>0</v>
      </c>
      <c r="Y732" s="11"/>
      <c r="Z732" s="2">
        <v>0</v>
      </c>
      <c r="AA732" s="11"/>
      <c r="AB732" s="2">
        <v>0</v>
      </c>
      <c r="AC732" s="11"/>
      <c r="AD732" s="2">
        <v>0</v>
      </c>
      <c r="AE732" s="11"/>
      <c r="AF732" s="2">
        <v>0</v>
      </c>
      <c r="AG732" s="11"/>
      <c r="AH732" s="2">
        <v>119988.24599654859</v>
      </c>
      <c r="AI732" s="11">
        <v>1.1216356335759826E-3</v>
      </c>
      <c r="AJ732" s="1"/>
    </row>
    <row r="733" spans="1:36" x14ac:dyDescent="0.3">
      <c r="A733" s="39" t="s">
        <v>497</v>
      </c>
      <c r="B733" s="2">
        <v>0</v>
      </c>
      <c r="C733" s="11"/>
      <c r="D733" s="2">
        <v>3.5313166979999999</v>
      </c>
      <c r="E733" s="11">
        <v>2.5872381277162734E-6</v>
      </c>
      <c r="F733" s="2">
        <v>3.5313166979999999</v>
      </c>
      <c r="G733" s="11">
        <v>3.4925287459683697E-7</v>
      </c>
      <c r="H733" s="2">
        <v>3.5313166979999999</v>
      </c>
      <c r="I733" s="11">
        <v>9.8757061189985275E-7</v>
      </c>
      <c r="J733" s="2">
        <v>0</v>
      </c>
      <c r="K733" s="11"/>
      <c r="L733" s="2">
        <v>0</v>
      </c>
      <c r="M733" s="11"/>
      <c r="N733" s="2">
        <v>0</v>
      </c>
      <c r="O733" s="11"/>
      <c r="P733" s="2">
        <v>0</v>
      </c>
      <c r="Q733" s="11"/>
      <c r="R733" s="2">
        <v>0</v>
      </c>
      <c r="S733" s="11"/>
      <c r="T733" s="2">
        <v>112.6745026923</v>
      </c>
      <c r="U733" s="11">
        <v>2.5767994162054135E-5</v>
      </c>
      <c r="V733" s="2">
        <v>1.1194273932000001</v>
      </c>
      <c r="W733" s="11">
        <v>8.8164002940979808E-8</v>
      </c>
      <c r="X733" s="2">
        <v>5.8231412350000005</v>
      </c>
      <c r="Y733" s="11">
        <v>1.8058910889761979E-6</v>
      </c>
      <c r="Z733" s="2">
        <v>0</v>
      </c>
      <c r="AA733" s="11"/>
      <c r="AB733" s="2">
        <v>35935.166024999999</v>
      </c>
      <c r="AC733" s="11">
        <v>5.7348984082718482E-3</v>
      </c>
      <c r="AD733" s="2">
        <v>56501.067167999994</v>
      </c>
      <c r="AE733" s="11">
        <v>2.6673560150587711E-3</v>
      </c>
      <c r="AF733" s="2">
        <v>14125.266791999999</v>
      </c>
      <c r="AG733" s="11">
        <v>4.9071339487362312E-3</v>
      </c>
      <c r="AH733" s="2">
        <v>106691.71100641451</v>
      </c>
      <c r="AI733" s="11">
        <v>9.9734123020206174E-4</v>
      </c>
      <c r="AJ733" s="1"/>
    </row>
    <row r="734" spans="1:36" x14ac:dyDescent="0.3">
      <c r="A734" s="44" t="s">
        <v>87</v>
      </c>
      <c r="B734" s="2">
        <v>0</v>
      </c>
      <c r="C734" s="11"/>
      <c r="D734" s="2">
        <v>3.5313166979999999</v>
      </c>
      <c r="E734" s="11">
        <v>2.5872381277162734E-6</v>
      </c>
      <c r="F734" s="2">
        <v>3.5313166979999999</v>
      </c>
      <c r="G734" s="11">
        <v>3.4925287459683697E-7</v>
      </c>
      <c r="H734" s="2">
        <v>3.5313166979999999</v>
      </c>
      <c r="I734" s="11">
        <v>9.8757061189985275E-7</v>
      </c>
      <c r="J734" s="2">
        <v>0</v>
      </c>
      <c r="K734" s="11"/>
      <c r="L734" s="2">
        <v>0</v>
      </c>
      <c r="M734" s="11"/>
      <c r="N734" s="2">
        <v>0</v>
      </c>
      <c r="O734" s="11"/>
      <c r="P734" s="2">
        <v>0</v>
      </c>
      <c r="Q734" s="11"/>
      <c r="R734" s="2">
        <v>0</v>
      </c>
      <c r="S734" s="11"/>
      <c r="T734" s="2">
        <v>112.6745026923</v>
      </c>
      <c r="U734" s="11">
        <v>2.5767994162054135E-5</v>
      </c>
      <c r="V734" s="2">
        <v>1.1194273932000001</v>
      </c>
      <c r="W734" s="11">
        <v>8.8164002940979808E-8</v>
      </c>
      <c r="X734" s="2">
        <v>5.8231412350000005</v>
      </c>
      <c r="Y734" s="11">
        <v>1.8058910889761979E-6</v>
      </c>
      <c r="Z734" s="2">
        <v>0</v>
      </c>
      <c r="AA734" s="11"/>
      <c r="AB734" s="2">
        <v>35935.166024999999</v>
      </c>
      <c r="AC734" s="11">
        <v>5.7348984082718482E-3</v>
      </c>
      <c r="AD734" s="2">
        <v>56501.067167999994</v>
      </c>
      <c r="AE734" s="11">
        <v>2.6673560150587711E-3</v>
      </c>
      <c r="AF734" s="2">
        <v>14125.266791999999</v>
      </c>
      <c r="AG734" s="11">
        <v>4.9071339487362312E-3</v>
      </c>
      <c r="AH734" s="2">
        <v>106691.71100641451</v>
      </c>
      <c r="AI734" s="11">
        <v>9.9734123020206174E-4</v>
      </c>
      <c r="AJ734" s="1"/>
    </row>
    <row r="735" spans="1:36" x14ac:dyDescent="0.3">
      <c r="A735" s="39" t="s">
        <v>498</v>
      </c>
      <c r="B735" s="2">
        <v>0</v>
      </c>
      <c r="C735" s="11"/>
      <c r="D735" s="2">
        <v>38.267504307700001</v>
      </c>
      <c r="E735" s="11">
        <v>2.8036892373176825E-5</v>
      </c>
      <c r="F735" s="2">
        <v>1.4717977278999999</v>
      </c>
      <c r="G735" s="11">
        <v>1.4556315144016807E-7</v>
      </c>
      <c r="H735" s="2">
        <v>263.99608364899996</v>
      </c>
      <c r="I735" s="11">
        <v>7.3829337939603737E-5</v>
      </c>
      <c r="J735" s="2">
        <v>0</v>
      </c>
      <c r="K735" s="11"/>
      <c r="L735" s="2">
        <v>0</v>
      </c>
      <c r="M735" s="11"/>
      <c r="N735" s="2">
        <v>0</v>
      </c>
      <c r="O735" s="11"/>
      <c r="P735" s="2">
        <v>0</v>
      </c>
      <c r="Q735" s="11"/>
      <c r="R735" s="2">
        <v>0</v>
      </c>
      <c r="S735" s="11"/>
      <c r="T735" s="2">
        <v>0</v>
      </c>
      <c r="U735" s="11"/>
      <c r="V735" s="2">
        <v>0</v>
      </c>
      <c r="W735" s="11"/>
      <c r="X735" s="2">
        <v>0</v>
      </c>
      <c r="Y735" s="11"/>
      <c r="Z735" s="2">
        <v>0</v>
      </c>
      <c r="AA735" s="11"/>
      <c r="AB735" s="2">
        <v>0</v>
      </c>
      <c r="AC735" s="11"/>
      <c r="AD735" s="2">
        <v>0</v>
      </c>
      <c r="AE735" s="11"/>
      <c r="AF735" s="2">
        <v>0</v>
      </c>
      <c r="AG735" s="11"/>
      <c r="AH735" s="2">
        <v>303.73538568459998</v>
      </c>
      <c r="AI735" s="11">
        <v>2.8392817057396712E-6</v>
      </c>
      <c r="AJ735" s="1"/>
    </row>
    <row r="736" spans="1:36" x14ac:dyDescent="0.3">
      <c r="A736" s="44" t="s">
        <v>87</v>
      </c>
      <c r="B736" s="2">
        <v>0</v>
      </c>
      <c r="C736" s="11"/>
      <c r="D736" s="2">
        <v>38.267504307700001</v>
      </c>
      <c r="E736" s="11">
        <v>2.8036892373176825E-5</v>
      </c>
      <c r="F736" s="2">
        <v>1.4717977278999999</v>
      </c>
      <c r="G736" s="11">
        <v>1.4556315144016807E-7</v>
      </c>
      <c r="H736" s="2">
        <v>263.99608364899996</v>
      </c>
      <c r="I736" s="11">
        <v>7.3829337939603737E-5</v>
      </c>
      <c r="J736" s="2">
        <v>0</v>
      </c>
      <c r="K736" s="11"/>
      <c r="L736" s="2">
        <v>0</v>
      </c>
      <c r="M736" s="11"/>
      <c r="N736" s="2">
        <v>0</v>
      </c>
      <c r="O736" s="11"/>
      <c r="P736" s="2">
        <v>0</v>
      </c>
      <c r="Q736" s="11"/>
      <c r="R736" s="2">
        <v>0</v>
      </c>
      <c r="S736" s="11"/>
      <c r="T736" s="2">
        <v>0</v>
      </c>
      <c r="U736" s="11"/>
      <c r="V736" s="2">
        <v>0</v>
      </c>
      <c r="W736" s="11"/>
      <c r="X736" s="2">
        <v>0</v>
      </c>
      <c r="Y736" s="11"/>
      <c r="Z736" s="2">
        <v>0</v>
      </c>
      <c r="AA736" s="11"/>
      <c r="AB736" s="2">
        <v>0</v>
      </c>
      <c r="AC736" s="11"/>
      <c r="AD736" s="2">
        <v>0</v>
      </c>
      <c r="AE736" s="11"/>
      <c r="AF736" s="2">
        <v>0</v>
      </c>
      <c r="AG736" s="11"/>
      <c r="AH736" s="2">
        <v>303.73538568459998</v>
      </c>
      <c r="AI736" s="11">
        <v>2.8392817057396712E-6</v>
      </c>
      <c r="AJ736" s="1"/>
    </row>
    <row r="737" spans="1:36" x14ac:dyDescent="0.3">
      <c r="A737" s="39" t="s">
        <v>499</v>
      </c>
      <c r="B737" s="2">
        <v>0</v>
      </c>
      <c r="C737" s="11"/>
      <c r="D737" s="2">
        <v>331.4523312</v>
      </c>
      <c r="E737" s="11">
        <v>2.4284032901573593E-4</v>
      </c>
      <c r="F737" s="2">
        <v>23196.630128885998</v>
      </c>
      <c r="G737" s="11">
        <v>2.2941838544419989E-3</v>
      </c>
      <c r="H737" s="2">
        <v>14140.585079819999</v>
      </c>
      <c r="I737" s="11">
        <v>3.9545663711807255E-3</v>
      </c>
      <c r="J737" s="2">
        <v>0</v>
      </c>
      <c r="K737" s="11"/>
      <c r="L737" s="2">
        <v>0</v>
      </c>
      <c r="M737" s="11"/>
      <c r="N737" s="2">
        <v>0</v>
      </c>
      <c r="O737" s="11"/>
      <c r="P737" s="2">
        <v>0</v>
      </c>
      <c r="Q737" s="11"/>
      <c r="R737" s="2">
        <v>0</v>
      </c>
      <c r="S737" s="11"/>
      <c r="T737" s="2">
        <v>0</v>
      </c>
      <c r="U737" s="11"/>
      <c r="V737" s="2">
        <v>102480.089022072</v>
      </c>
      <c r="W737" s="11">
        <v>8.0711396958995079E-3</v>
      </c>
      <c r="X737" s="2">
        <v>1242.946242</v>
      </c>
      <c r="Y737" s="11">
        <v>3.8546644361172754E-4</v>
      </c>
      <c r="Z737" s="2">
        <v>0</v>
      </c>
      <c r="AA737" s="11"/>
      <c r="AB737" s="2">
        <v>0</v>
      </c>
      <c r="AC737" s="11"/>
      <c r="AD737" s="2">
        <v>0</v>
      </c>
      <c r="AE737" s="11"/>
      <c r="AF737" s="2">
        <v>0</v>
      </c>
      <c r="AG737" s="11"/>
      <c r="AH737" s="2">
        <v>141391.702803978</v>
      </c>
      <c r="AI737" s="11">
        <v>1.3217125630912939E-3</v>
      </c>
      <c r="AJ737" s="1"/>
    </row>
    <row r="738" spans="1:36" x14ac:dyDescent="0.3">
      <c r="A738" s="44" t="s">
        <v>87</v>
      </c>
      <c r="B738" s="2">
        <v>0</v>
      </c>
      <c r="C738" s="11"/>
      <c r="D738" s="2">
        <v>331.4523312</v>
      </c>
      <c r="E738" s="11">
        <v>2.4284032901573593E-4</v>
      </c>
      <c r="F738" s="2">
        <v>23196.630128885998</v>
      </c>
      <c r="G738" s="11">
        <v>2.2941838544419989E-3</v>
      </c>
      <c r="H738" s="2">
        <v>14140.585079819999</v>
      </c>
      <c r="I738" s="11">
        <v>3.9545663711807255E-3</v>
      </c>
      <c r="J738" s="2">
        <v>0</v>
      </c>
      <c r="K738" s="11"/>
      <c r="L738" s="2">
        <v>0</v>
      </c>
      <c r="M738" s="11"/>
      <c r="N738" s="2">
        <v>0</v>
      </c>
      <c r="O738" s="11"/>
      <c r="P738" s="2">
        <v>0</v>
      </c>
      <c r="Q738" s="11"/>
      <c r="R738" s="2">
        <v>0</v>
      </c>
      <c r="S738" s="11"/>
      <c r="T738" s="2">
        <v>0</v>
      </c>
      <c r="U738" s="11"/>
      <c r="V738" s="2">
        <v>102480.089022072</v>
      </c>
      <c r="W738" s="11">
        <v>8.0711396958995079E-3</v>
      </c>
      <c r="X738" s="2">
        <v>1242.946242</v>
      </c>
      <c r="Y738" s="11">
        <v>3.8546644361172754E-4</v>
      </c>
      <c r="Z738" s="2">
        <v>0</v>
      </c>
      <c r="AA738" s="11"/>
      <c r="AB738" s="2">
        <v>0</v>
      </c>
      <c r="AC738" s="11"/>
      <c r="AD738" s="2">
        <v>0</v>
      </c>
      <c r="AE738" s="11"/>
      <c r="AF738" s="2">
        <v>0</v>
      </c>
      <c r="AG738" s="11"/>
      <c r="AH738" s="2">
        <v>141391.702803978</v>
      </c>
      <c r="AI738" s="11">
        <v>1.3217125630912939E-3</v>
      </c>
      <c r="AJ738" s="1"/>
    </row>
    <row r="739" spans="1:36" x14ac:dyDescent="0.3">
      <c r="A739" s="159" t="s">
        <v>61</v>
      </c>
      <c r="B739" s="88">
        <v>-1204.0764899999999</v>
      </c>
      <c r="C739" s="85">
        <v>-5.6504117300443385E-3</v>
      </c>
      <c r="D739" s="88">
        <v>32149.597480405999</v>
      </c>
      <c r="E739" s="85">
        <v>2.3554575107677705E-2</v>
      </c>
      <c r="F739" s="88">
        <v>94843.509200142769</v>
      </c>
      <c r="G739" s="85">
        <v>9.3801748916379473E-3</v>
      </c>
      <c r="H739" s="88">
        <v>67806.808827908593</v>
      </c>
      <c r="I739" s="85">
        <v>1.896290177629207E-2</v>
      </c>
      <c r="J739" s="88">
        <v>-7530.492909999999</v>
      </c>
      <c r="K739" s="85">
        <v>-2.989489709145064E-3</v>
      </c>
      <c r="L739" s="88">
        <v>175817.75772111351</v>
      </c>
      <c r="M739" s="85">
        <v>2.4987400746852788E-2</v>
      </c>
      <c r="N739" s="88">
        <v>-348531.03043110389</v>
      </c>
      <c r="O739" s="85">
        <v>-1.3978375071581312E-2</v>
      </c>
      <c r="P739" s="88">
        <v>-10865.175269919884</v>
      </c>
      <c r="Q739" s="85">
        <v>-3.4765791727878678E-3</v>
      </c>
      <c r="R739" s="88">
        <v>489.95031000000108</v>
      </c>
      <c r="S739" s="85">
        <v>2.9074676796382593E-4</v>
      </c>
      <c r="T739" s="88">
        <v>151232.3577356413</v>
      </c>
      <c r="U739" s="85">
        <v>3.4585948179312431E-2</v>
      </c>
      <c r="V739" s="88">
        <v>43032.7363468603</v>
      </c>
      <c r="W739" s="85">
        <v>3.389177642864033E-3</v>
      </c>
      <c r="X739" s="88">
        <v>4478.0102671197092</v>
      </c>
      <c r="Y739" s="85">
        <v>1.388734793023684E-3</v>
      </c>
      <c r="Z739" s="88">
        <v>-16707.02117</v>
      </c>
      <c r="AA739" s="85">
        <v>-9.3292465308058171E-3</v>
      </c>
      <c r="AB739" s="88">
        <v>32735.637655717699</v>
      </c>
      <c r="AC739" s="85">
        <v>5.2242852072794735E-3</v>
      </c>
      <c r="AD739" s="88">
        <v>-1305371.8537504203</v>
      </c>
      <c r="AE739" s="85">
        <v>-6.1625233655084134E-2</v>
      </c>
      <c r="AF739" s="88">
        <v>-15099.916848015597</v>
      </c>
      <c r="AG739" s="85">
        <v>-5.245728500502189E-3</v>
      </c>
      <c r="AH739" s="88">
        <v>-1102723.20132455</v>
      </c>
      <c r="AI739" s="85">
        <v>-1.0308123319113897E-2</v>
      </c>
      <c r="AJ739" s="1"/>
    </row>
    <row r="740" spans="1:36" x14ac:dyDescent="0.3">
      <c r="A740" s="159" t="s">
        <v>38</v>
      </c>
      <c r="B740" s="88">
        <v>213095.354378813</v>
      </c>
      <c r="C740" s="85">
        <v>1</v>
      </c>
      <c r="D740" s="88">
        <v>1364898.213338041</v>
      </c>
      <c r="E740" s="85">
        <v>1</v>
      </c>
      <c r="F740" s="88">
        <v>10111059.793212598</v>
      </c>
      <c r="G740" s="85">
        <v>1</v>
      </c>
      <c r="H740" s="88">
        <v>3575761.2219814649</v>
      </c>
      <c r="I740" s="85">
        <v>1</v>
      </c>
      <c r="J740" s="88">
        <v>2518989.4071097421</v>
      </c>
      <c r="K740" s="85">
        <v>1</v>
      </c>
      <c r="L740" s="88">
        <v>7036256.3718540501</v>
      </c>
      <c r="M740" s="85">
        <v>1</v>
      </c>
      <c r="N740" s="88">
        <v>24933586.9617409</v>
      </c>
      <c r="O740" s="85">
        <v>1</v>
      </c>
      <c r="P740" s="88">
        <v>3125248.9098952697</v>
      </c>
      <c r="Q740" s="85">
        <v>1</v>
      </c>
      <c r="R740" s="88">
        <v>1685144.476175084</v>
      </c>
      <c r="S740" s="85">
        <v>1</v>
      </c>
      <c r="T740" s="88">
        <v>4372653.2218104936</v>
      </c>
      <c r="U740" s="85">
        <v>1</v>
      </c>
      <c r="V740" s="88">
        <v>12697102.6253128</v>
      </c>
      <c r="W740" s="85">
        <v>1</v>
      </c>
      <c r="X740" s="88">
        <v>3224525.1502410788</v>
      </c>
      <c r="Y740" s="85">
        <v>1</v>
      </c>
      <c r="Z740" s="88">
        <v>1790822.132830584</v>
      </c>
      <c r="AA740" s="85">
        <v>1</v>
      </c>
      <c r="AB740" s="88">
        <v>6266051.0207413919</v>
      </c>
      <c r="AC740" s="85">
        <v>1</v>
      </c>
      <c r="AD740" s="88">
        <v>21182424.411671601</v>
      </c>
      <c r="AE740" s="85">
        <v>1</v>
      </c>
      <c r="AF740" s="88">
        <v>2878516.6534200232</v>
      </c>
      <c r="AG740" s="85">
        <v>1</v>
      </c>
      <c r="AH740" s="88">
        <v>106976135.92571394</v>
      </c>
      <c r="AI740" s="85">
        <v>1</v>
      </c>
      <c r="AJ740" s="1"/>
    </row>
    <row r="741" spans="1:36" x14ac:dyDescent="0.3">
      <c r="A741" s="44" t="s">
        <v>1202</v>
      </c>
      <c r="B741" s="2"/>
      <c r="C741" s="11"/>
      <c r="D741" s="2"/>
      <c r="E741" s="11"/>
      <c r="F741" s="2"/>
      <c r="G741" s="11"/>
      <c r="H741" s="2"/>
      <c r="I741" s="11"/>
      <c r="J741" s="2"/>
      <c r="K741" s="11"/>
      <c r="L741" s="2"/>
      <c r="M741" s="11"/>
      <c r="N741" s="2"/>
      <c r="O741" s="11"/>
      <c r="P741" s="2"/>
      <c r="Q741" s="11"/>
      <c r="R741" s="2"/>
      <c r="S741" s="11"/>
      <c r="T741" s="2"/>
      <c r="U741" s="11"/>
      <c r="V741" s="2"/>
      <c r="W741" s="11"/>
      <c r="X741" s="2"/>
      <c r="Y741" s="11"/>
      <c r="Z741" s="2"/>
      <c r="AA741" s="11"/>
      <c r="AB741" s="2"/>
      <c r="AC741" s="11"/>
      <c r="AD741" s="2"/>
      <c r="AE741" s="11"/>
      <c r="AF741" s="2"/>
      <c r="AG741" s="11"/>
      <c r="AH741" s="2"/>
      <c r="AI741" s="11"/>
      <c r="AJ741" s="62"/>
    </row>
    <row r="742" spans="1:36" x14ac:dyDescent="0.3">
      <c r="A742" s="39"/>
      <c r="B742" s="2"/>
      <c r="C742" s="11"/>
      <c r="D742" s="2"/>
      <c r="E742" s="11"/>
      <c r="F742" s="2"/>
      <c r="G742" s="11"/>
      <c r="H742" s="2"/>
      <c r="I742" s="11"/>
      <c r="J742" s="2"/>
      <c r="K742" s="11"/>
      <c r="L742" s="2"/>
      <c r="M742" s="11"/>
      <c r="N742" s="2"/>
      <c r="O742" s="11"/>
      <c r="P742" s="2"/>
      <c r="Q742" s="11"/>
      <c r="R742" s="2"/>
      <c r="S742" s="11"/>
      <c r="T742" s="2"/>
      <c r="U742" s="11"/>
      <c r="V742" s="2"/>
      <c r="W742" s="11"/>
      <c r="X742" s="2"/>
      <c r="Y742" s="11"/>
      <c r="Z742" s="2"/>
      <c r="AA742" s="11"/>
      <c r="AB742" s="2"/>
      <c r="AC742" s="11"/>
      <c r="AD742" s="2"/>
      <c r="AE742" s="11"/>
      <c r="AF742" s="2"/>
      <c r="AG742" s="11"/>
      <c r="AH742" s="2"/>
      <c r="AI742" s="11"/>
      <c r="AJ742" s="62"/>
    </row>
    <row r="743" spans="1:36" x14ac:dyDescent="0.3">
      <c r="A743" s="44"/>
      <c r="B743" s="2"/>
      <c r="C743" s="11"/>
      <c r="D743" s="2"/>
      <c r="E743" s="11"/>
      <c r="F743" s="2"/>
      <c r="G743" s="11"/>
      <c r="H743" s="2"/>
      <c r="I743" s="11"/>
      <c r="J743" s="2"/>
      <c r="K743" s="11"/>
      <c r="L743" s="2"/>
      <c r="M743" s="11"/>
      <c r="N743" s="2"/>
      <c r="O743" s="11"/>
      <c r="P743" s="2"/>
      <c r="Q743" s="11"/>
      <c r="R743" s="2"/>
      <c r="S743" s="11"/>
      <c r="T743" s="2"/>
      <c r="U743" s="11"/>
      <c r="V743" s="2"/>
      <c r="W743" s="11"/>
      <c r="X743" s="2"/>
      <c r="Y743" s="11"/>
      <c r="Z743" s="2"/>
      <c r="AA743" s="11"/>
      <c r="AB743" s="2"/>
      <c r="AC743" s="11"/>
      <c r="AD743" s="2"/>
      <c r="AE743" s="11"/>
      <c r="AF743" s="2"/>
      <c r="AG743" s="11"/>
      <c r="AH743" s="2"/>
      <c r="AI743" s="11"/>
      <c r="AJ743" s="1"/>
    </row>
    <row r="744" spans="1:36" x14ac:dyDescent="0.3">
      <c r="A744" s="108"/>
      <c r="B744" s="15"/>
      <c r="C744" s="11"/>
      <c r="D744" s="15"/>
      <c r="E744" s="11"/>
      <c r="F744" s="15"/>
      <c r="G744" s="11"/>
      <c r="H744" s="15"/>
      <c r="I744" s="11"/>
      <c r="J744" s="15"/>
      <c r="K744" s="11"/>
      <c r="L744" s="15"/>
      <c r="M744" s="11"/>
      <c r="N744" s="15"/>
      <c r="O744" s="11"/>
      <c r="P744" s="15"/>
      <c r="Q744" s="11"/>
      <c r="R744" s="15"/>
      <c r="S744" s="11"/>
      <c r="T744" s="15"/>
      <c r="U744" s="11"/>
      <c r="V744" s="15"/>
      <c r="W744" s="11"/>
      <c r="X744" s="15"/>
      <c r="Y744" s="11"/>
      <c r="Z744" s="15"/>
      <c r="AA744" s="11"/>
      <c r="AB744" s="15"/>
      <c r="AC744" s="11"/>
      <c r="AD744" s="15"/>
      <c r="AE744" s="11"/>
      <c r="AF744" s="15"/>
      <c r="AG744" s="11"/>
      <c r="AH744" s="15"/>
      <c r="AI744" s="11"/>
    </row>
    <row r="745" spans="1:36" x14ac:dyDescent="0.3">
      <c r="A745" s="109"/>
      <c r="B745" s="15"/>
      <c r="C745" s="11"/>
      <c r="D745" s="15"/>
      <c r="E745" s="11"/>
      <c r="F745" s="15"/>
      <c r="G745" s="11"/>
      <c r="H745" s="15"/>
      <c r="I745" s="11"/>
      <c r="J745" s="15"/>
      <c r="K745" s="11"/>
      <c r="L745" s="15"/>
      <c r="M745" s="11"/>
      <c r="N745" s="15"/>
      <c r="O745" s="11"/>
      <c r="P745" s="15"/>
      <c r="Q745" s="11"/>
      <c r="R745" s="15"/>
      <c r="S745" s="11"/>
      <c r="T745" s="15"/>
      <c r="U745" s="11"/>
      <c r="V745" s="15"/>
      <c r="W745" s="11"/>
      <c r="X745" s="15"/>
      <c r="Y745" s="11"/>
      <c r="Z745" s="15"/>
      <c r="AA745" s="11"/>
      <c r="AB745" s="15"/>
      <c r="AC745" s="11"/>
      <c r="AD745" s="15"/>
      <c r="AE745" s="11"/>
      <c r="AF745" s="15"/>
      <c r="AG745" s="11"/>
      <c r="AH745" s="15"/>
      <c r="AI745" s="11"/>
      <c r="AJ745" s="1"/>
    </row>
    <row r="746" spans="1:36" x14ac:dyDescent="0.3">
      <c r="A746" s="39"/>
      <c r="B746" s="2"/>
      <c r="C746" s="11"/>
      <c r="D746" s="2"/>
      <c r="E746" s="11"/>
      <c r="F746" s="2"/>
      <c r="G746" s="11"/>
      <c r="H746" s="2"/>
      <c r="I746" s="11"/>
      <c r="J746" s="2"/>
      <c r="K746" s="11"/>
      <c r="L746" s="2"/>
      <c r="M746" s="11"/>
      <c r="N746" s="2"/>
      <c r="O746" s="11"/>
      <c r="P746" s="2"/>
      <c r="Q746" s="11"/>
      <c r="R746" s="2"/>
      <c r="S746" s="11"/>
      <c r="T746" s="2"/>
      <c r="U746" s="11"/>
      <c r="V746" s="2"/>
      <c r="W746" s="11"/>
      <c r="X746" s="2"/>
      <c r="Y746" s="11"/>
      <c r="Z746" s="2"/>
      <c r="AA746" s="11"/>
      <c r="AB746" s="2"/>
      <c r="AC746" s="11"/>
      <c r="AD746" s="2"/>
      <c r="AE746" s="11"/>
      <c r="AF746" s="2"/>
      <c r="AG746" s="11"/>
      <c r="AH746" s="2"/>
      <c r="AI746" s="11"/>
      <c r="AJ746" s="1"/>
    </row>
    <row r="747" spans="1:36" x14ac:dyDescent="0.3">
      <c r="A747" s="44"/>
      <c r="B747" s="2"/>
      <c r="C747" s="11"/>
      <c r="D747" s="2"/>
      <c r="E747" s="11"/>
      <c r="F747" s="2"/>
      <c r="G747" s="11"/>
      <c r="H747" s="2"/>
      <c r="I747" s="11"/>
      <c r="J747" s="2"/>
      <c r="K747" s="11"/>
      <c r="L747" s="2"/>
      <c r="M747" s="11"/>
      <c r="N747" s="2"/>
      <c r="O747" s="11"/>
      <c r="P747" s="2"/>
      <c r="Q747" s="11"/>
      <c r="R747" s="2"/>
      <c r="S747" s="11"/>
      <c r="T747" s="2"/>
      <c r="U747" s="11"/>
      <c r="V747" s="2"/>
      <c r="W747" s="11"/>
      <c r="X747" s="2"/>
      <c r="Y747" s="11"/>
      <c r="Z747" s="2"/>
      <c r="AA747" s="11"/>
      <c r="AB747" s="2"/>
      <c r="AC747" s="11"/>
      <c r="AD747" s="2"/>
      <c r="AE747" s="11"/>
      <c r="AF747" s="2"/>
      <c r="AG747" s="11"/>
      <c r="AH747" s="2"/>
      <c r="AI747" s="11"/>
      <c r="AJ747" s="1"/>
    </row>
    <row r="748" spans="1:36" x14ac:dyDescent="0.3">
      <c r="A748" s="104"/>
      <c r="B748" s="98"/>
      <c r="C748" s="59"/>
      <c r="D748" s="98"/>
      <c r="E748" s="59"/>
      <c r="F748" s="98"/>
      <c r="G748" s="59"/>
      <c r="H748" s="98"/>
      <c r="I748" s="59"/>
      <c r="J748" s="98"/>
      <c r="K748" s="59"/>
      <c r="L748" s="98"/>
      <c r="M748" s="59"/>
      <c r="N748" s="98"/>
      <c r="O748" s="59"/>
      <c r="P748" s="98"/>
      <c r="Q748" s="59"/>
      <c r="R748" s="98"/>
      <c r="S748" s="59"/>
      <c r="T748" s="98"/>
      <c r="U748" s="59"/>
      <c r="V748" s="98"/>
      <c r="W748" s="59"/>
      <c r="X748" s="98"/>
      <c r="Y748" s="59"/>
      <c r="Z748" s="98"/>
      <c r="AA748" s="59"/>
      <c r="AB748" s="98"/>
      <c r="AC748" s="59"/>
      <c r="AD748" s="98"/>
      <c r="AE748" s="59"/>
      <c r="AF748" s="98"/>
      <c r="AG748" s="59"/>
      <c r="AH748" s="98"/>
      <c r="AI748" s="59"/>
    </row>
    <row r="749" spans="1:36" x14ac:dyDescent="0.3">
      <c r="A749" s="107"/>
      <c r="B749" s="19"/>
      <c r="C749" s="11"/>
      <c r="D749" s="19"/>
      <c r="E749" s="11"/>
      <c r="F749" s="19"/>
      <c r="G749" s="11"/>
      <c r="H749" s="15"/>
      <c r="I749" s="11"/>
      <c r="J749" s="15"/>
      <c r="K749" s="11"/>
      <c r="L749" s="15"/>
      <c r="M749" s="11"/>
      <c r="N749" s="15"/>
      <c r="O749" s="11"/>
      <c r="P749" s="15"/>
      <c r="Q749" s="11"/>
      <c r="R749" s="15"/>
      <c r="S749" s="11"/>
      <c r="T749" s="15"/>
      <c r="U749" s="11"/>
      <c r="V749" s="15"/>
      <c r="W749" s="11"/>
      <c r="X749" s="15"/>
      <c r="Y749" s="11"/>
      <c r="Z749" s="15"/>
      <c r="AA749" s="11"/>
      <c r="AB749" s="15"/>
      <c r="AC749" s="11"/>
      <c r="AD749" s="15"/>
      <c r="AE749" s="11"/>
      <c r="AF749" s="15"/>
      <c r="AG749" s="11"/>
      <c r="AH749" s="15"/>
      <c r="AI749" s="11"/>
      <c r="AJ749" s="1"/>
    </row>
    <row r="750" spans="1:36" x14ac:dyDescent="0.3">
      <c r="A750" s="105"/>
      <c r="B750" s="19"/>
      <c r="C750" s="11"/>
      <c r="D750" s="19"/>
      <c r="E750" s="11"/>
      <c r="F750" s="19"/>
      <c r="G750" s="11"/>
      <c r="H750" s="15"/>
      <c r="I750" s="11"/>
      <c r="J750" s="15"/>
      <c r="K750" s="11"/>
      <c r="L750" s="15"/>
      <c r="M750" s="11"/>
      <c r="N750" s="15"/>
      <c r="O750" s="11"/>
      <c r="P750" s="15"/>
      <c r="Q750" s="11"/>
      <c r="R750" s="15"/>
      <c r="S750" s="11"/>
      <c r="T750" s="15"/>
      <c r="U750" s="11"/>
      <c r="V750" s="15"/>
      <c r="W750" s="11"/>
      <c r="X750" s="15"/>
      <c r="Y750" s="11"/>
      <c r="Z750" s="15"/>
      <c r="AA750" s="11"/>
      <c r="AB750" s="15"/>
      <c r="AC750" s="11"/>
      <c r="AD750" s="15"/>
      <c r="AE750" s="11"/>
      <c r="AF750" s="15"/>
      <c r="AG750" s="11"/>
      <c r="AH750" s="15"/>
      <c r="AI750" s="11"/>
      <c r="AJ750" s="1"/>
    </row>
    <row r="751" spans="1:36" x14ac:dyDescent="0.3">
      <c r="A751" s="105"/>
      <c r="B751" s="19"/>
      <c r="C751" s="11"/>
      <c r="D751" s="19"/>
      <c r="E751" s="11"/>
      <c r="F751" s="19"/>
      <c r="G751" s="11"/>
      <c r="H751" s="15"/>
      <c r="I751" s="11"/>
      <c r="J751" s="15"/>
      <c r="K751" s="11"/>
      <c r="L751" s="15"/>
      <c r="M751" s="11"/>
      <c r="N751" s="15"/>
      <c r="O751" s="11"/>
      <c r="P751" s="15"/>
      <c r="Q751" s="11"/>
      <c r="R751" s="15"/>
      <c r="S751" s="11"/>
      <c r="T751" s="15"/>
      <c r="U751" s="11"/>
      <c r="V751" s="15"/>
      <c r="W751" s="11"/>
      <c r="X751" s="15"/>
      <c r="Y751" s="11"/>
      <c r="Z751" s="15"/>
      <c r="AA751" s="11"/>
      <c r="AB751" s="15"/>
      <c r="AC751" s="11"/>
      <c r="AD751" s="15"/>
      <c r="AE751" s="11"/>
      <c r="AF751" s="15"/>
      <c r="AG751" s="11"/>
      <c r="AH751" s="15"/>
      <c r="AI751" s="11"/>
      <c r="AJ751" s="1"/>
    </row>
    <row r="752" spans="1:36" x14ac:dyDescent="0.3">
      <c r="A752" s="105"/>
      <c r="B752" s="19"/>
      <c r="C752" s="11"/>
      <c r="D752" s="19"/>
      <c r="E752" s="11"/>
      <c r="F752" s="19"/>
      <c r="G752" s="11"/>
      <c r="H752" s="15"/>
      <c r="I752" s="11"/>
      <c r="J752" s="15"/>
      <c r="K752" s="11"/>
      <c r="L752" s="15"/>
      <c r="M752" s="11"/>
      <c r="N752" s="15"/>
      <c r="O752" s="11"/>
      <c r="P752" s="15"/>
      <c r="Q752" s="11"/>
      <c r="R752" s="15"/>
      <c r="S752" s="11"/>
      <c r="T752" s="15"/>
      <c r="U752" s="11"/>
      <c r="V752" s="15"/>
      <c r="W752" s="11"/>
      <c r="X752" s="15"/>
      <c r="Y752" s="11"/>
      <c r="Z752" s="15"/>
      <c r="AA752" s="11"/>
      <c r="AB752" s="15"/>
      <c r="AC752" s="11"/>
      <c r="AD752" s="15"/>
      <c r="AE752" s="11"/>
      <c r="AF752" s="15"/>
      <c r="AG752" s="11"/>
      <c r="AH752" s="15"/>
      <c r="AI752" s="11"/>
      <c r="AJ752" s="1"/>
    </row>
    <row r="753" spans="1:36" x14ac:dyDescent="0.3">
      <c r="A753" s="105"/>
      <c r="B753" s="19"/>
      <c r="C753" s="11"/>
      <c r="D753" s="19"/>
      <c r="E753" s="11"/>
      <c r="F753" s="19"/>
      <c r="G753" s="11"/>
      <c r="H753" s="15"/>
      <c r="I753" s="11"/>
      <c r="J753" s="15"/>
      <c r="K753" s="11"/>
      <c r="L753" s="15"/>
      <c r="M753" s="11"/>
      <c r="N753" s="15"/>
      <c r="O753" s="11"/>
      <c r="P753" s="15"/>
      <c r="Q753" s="11"/>
      <c r="R753" s="15"/>
      <c r="S753" s="11"/>
      <c r="T753" s="15"/>
      <c r="U753" s="11"/>
      <c r="V753" s="15"/>
      <c r="W753" s="11"/>
      <c r="X753" s="15"/>
      <c r="Y753" s="11"/>
      <c r="Z753" s="15"/>
      <c r="AA753" s="11"/>
      <c r="AB753" s="15"/>
      <c r="AC753" s="11"/>
      <c r="AD753" s="15"/>
      <c r="AE753" s="11"/>
      <c r="AF753" s="15"/>
      <c r="AG753" s="11"/>
      <c r="AH753" s="15"/>
      <c r="AI753" s="11"/>
      <c r="AJ753" s="1"/>
    </row>
    <row r="754" spans="1:36" x14ac:dyDescent="0.3">
      <c r="A754" s="105"/>
      <c r="B754" s="19"/>
      <c r="C754" s="11"/>
      <c r="D754" s="19"/>
      <c r="E754" s="11"/>
      <c r="F754" s="19"/>
      <c r="G754" s="11"/>
      <c r="H754" s="15"/>
      <c r="I754" s="11"/>
      <c r="J754" s="15"/>
      <c r="K754" s="11"/>
      <c r="L754" s="15"/>
      <c r="M754" s="11"/>
      <c r="N754" s="15"/>
      <c r="O754" s="11"/>
      <c r="P754" s="15"/>
      <c r="Q754" s="11"/>
      <c r="R754" s="15"/>
      <c r="S754" s="11"/>
      <c r="T754" s="15"/>
      <c r="U754" s="11"/>
      <c r="V754" s="15"/>
      <c r="W754" s="11"/>
      <c r="X754" s="15"/>
      <c r="Y754" s="11"/>
      <c r="Z754" s="15"/>
      <c r="AA754" s="11"/>
      <c r="AB754" s="15"/>
      <c r="AC754" s="11"/>
      <c r="AD754" s="15"/>
      <c r="AE754" s="11"/>
      <c r="AF754" s="15"/>
      <c r="AG754" s="11"/>
      <c r="AH754" s="15"/>
      <c r="AI754" s="11"/>
      <c r="AJ754" s="1"/>
    </row>
    <row r="755" spans="1:36" x14ac:dyDescent="0.3">
      <c r="A755" s="105"/>
      <c r="B755" s="19"/>
      <c r="C755" s="11"/>
      <c r="D755" s="19"/>
      <c r="E755" s="11"/>
      <c r="F755" s="19"/>
      <c r="G755" s="11"/>
      <c r="H755" s="15"/>
      <c r="I755" s="11"/>
      <c r="J755" s="15"/>
      <c r="K755" s="11"/>
      <c r="L755" s="15"/>
      <c r="M755" s="11"/>
      <c r="N755" s="15"/>
      <c r="O755" s="11"/>
      <c r="P755" s="15"/>
      <c r="Q755" s="11"/>
      <c r="R755" s="15"/>
      <c r="S755" s="11"/>
      <c r="T755" s="15"/>
      <c r="U755" s="11"/>
      <c r="V755" s="15"/>
      <c r="W755" s="11"/>
      <c r="X755" s="15"/>
      <c r="Y755" s="11"/>
      <c r="Z755" s="15"/>
      <c r="AA755" s="11"/>
      <c r="AB755" s="15"/>
      <c r="AC755" s="11"/>
      <c r="AD755" s="15"/>
      <c r="AE755" s="11"/>
      <c r="AF755" s="15"/>
      <c r="AG755" s="11"/>
      <c r="AH755" s="15"/>
      <c r="AI755" s="11"/>
      <c r="AJ755" s="1"/>
    </row>
    <row r="756" spans="1:36" x14ac:dyDescent="0.3">
      <c r="A756" s="1"/>
      <c r="B756" s="20"/>
      <c r="C756" s="1"/>
      <c r="D756" s="20"/>
      <c r="E756" s="1"/>
      <c r="F756" s="20"/>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c r="AJ756" s="1"/>
    </row>
    <row r="757" spans="1:36" x14ac:dyDescent="0.3">
      <c r="A757" s="1"/>
      <c r="B757" s="20"/>
      <c r="C757" s="1"/>
      <c r="D757" s="20"/>
      <c r="E757" s="1"/>
      <c r="F757" s="20"/>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c r="AJ757" s="1"/>
    </row>
    <row r="758" spans="1:36" x14ac:dyDescent="0.3">
      <c r="A758" s="1"/>
      <c r="B758" s="20"/>
      <c r="C758" s="1"/>
      <c r="D758" s="20"/>
      <c r="E758" s="1"/>
      <c r="F758" s="20"/>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c r="AJ758" s="1"/>
    </row>
    <row r="759" spans="1:36" x14ac:dyDescent="0.3">
      <c r="A759" s="1"/>
      <c r="B759" s="20"/>
      <c r="C759" s="1"/>
      <c r="D759" s="20"/>
      <c r="E759" s="1"/>
      <c r="F759" s="20"/>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c r="AJ759" s="1"/>
    </row>
    <row r="760" spans="1:36" x14ac:dyDescent="0.3">
      <c r="A760" s="1"/>
      <c r="B760" s="20"/>
      <c r="C760" s="1"/>
      <c r="D760" s="20"/>
      <c r="E760" s="1"/>
      <c r="F760" s="20"/>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c r="AJ760" s="1"/>
    </row>
    <row r="761" spans="1:36" x14ac:dyDescent="0.3">
      <c r="A761" s="1"/>
      <c r="B761" s="20"/>
      <c r="C761" s="1"/>
      <c r="D761" s="20"/>
      <c r="E761" s="1"/>
      <c r="F761" s="20"/>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c r="AJ761" s="1"/>
    </row>
    <row r="762" spans="1:36" x14ac:dyDescent="0.3">
      <c r="A762" s="1"/>
      <c r="B762" s="20"/>
      <c r="C762" s="1"/>
      <c r="D762" s="20"/>
      <c r="E762" s="1"/>
      <c r="F762" s="20"/>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c r="AJ762" s="1"/>
    </row>
    <row r="763" spans="1:36" x14ac:dyDescent="0.3">
      <c r="A763" s="1"/>
      <c r="B763" s="20"/>
      <c r="C763" s="1"/>
      <c r="D763" s="20"/>
      <c r="E763" s="1"/>
      <c r="F763" s="20"/>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c r="AJ763" s="1"/>
    </row>
    <row r="764" spans="1:36" x14ac:dyDescent="0.3">
      <c r="A764" s="1"/>
      <c r="B764" s="20"/>
      <c r="C764" s="1"/>
      <c r="D764" s="20"/>
      <c r="E764" s="1"/>
      <c r="F764" s="20"/>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c r="AJ764" s="1"/>
    </row>
    <row r="765" spans="1:36" x14ac:dyDescent="0.3">
      <c r="A765" s="1"/>
      <c r="B765" s="20"/>
      <c r="C765" s="1"/>
      <c r="D765" s="20"/>
      <c r="E765" s="1"/>
      <c r="F765" s="20"/>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c r="AJ765" s="1"/>
    </row>
    <row r="766" spans="1:36" x14ac:dyDescent="0.3">
      <c r="A766" s="1"/>
      <c r="B766" s="20"/>
      <c r="C766" s="1"/>
      <c r="D766" s="20"/>
      <c r="E766" s="1"/>
      <c r="F766" s="20"/>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c r="AJ766" s="1"/>
    </row>
    <row r="767" spans="1:36" x14ac:dyDescent="0.3">
      <c r="A767" s="1"/>
      <c r="B767" s="20"/>
      <c r="C767" s="1"/>
      <c r="D767" s="20"/>
      <c r="E767" s="1"/>
      <c r="F767" s="20"/>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c r="AJ767" s="1"/>
    </row>
    <row r="768" spans="1:36" x14ac:dyDescent="0.3">
      <c r="A768" s="1"/>
      <c r="B768" s="20"/>
      <c r="C768" s="1"/>
      <c r="D768" s="20"/>
      <c r="E768" s="1"/>
      <c r="F768" s="20"/>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c r="AJ768" s="1"/>
    </row>
    <row r="769" spans="1:36" x14ac:dyDescent="0.3">
      <c r="A769" s="1"/>
      <c r="B769" s="20"/>
      <c r="C769" s="1"/>
      <c r="D769" s="20"/>
      <c r="E769" s="1"/>
      <c r="F769" s="20"/>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c r="AJ769" s="1"/>
    </row>
    <row r="770" spans="1:36" x14ac:dyDescent="0.3">
      <c r="A770" s="1"/>
      <c r="B770" s="20"/>
      <c r="C770" s="1"/>
      <c r="D770" s="20"/>
      <c r="E770" s="1"/>
      <c r="F770" s="20"/>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c r="AJ770" s="1"/>
    </row>
    <row r="771" spans="1:36" x14ac:dyDescent="0.3">
      <c r="A771" s="1"/>
      <c r="B771" s="20"/>
      <c r="C771" s="1"/>
      <c r="D771" s="20"/>
      <c r="E771" s="1"/>
      <c r="F771" s="20"/>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c r="AJ771" s="1"/>
    </row>
    <row r="772" spans="1:36" x14ac:dyDescent="0.3">
      <c r="A772" s="1"/>
      <c r="B772" s="20"/>
      <c r="C772" s="1"/>
      <c r="D772" s="20"/>
      <c r="E772" s="1"/>
      <c r="F772" s="20"/>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c r="AJ772" s="1"/>
    </row>
    <row r="773" spans="1:36" x14ac:dyDescent="0.3">
      <c r="A773" s="1"/>
      <c r="B773" s="20"/>
      <c r="C773" s="1"/>
      <c r="D773" s="20"/>
      <c r="E773" s="1"/>
      <c r="F773" s="20"/>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c r="AJ773" s="1"/>
    </row>
    <row r="774" spans="1:36" x14ac:dyDescent="0.3">
      <c r="A774" s="1"/>
      <c r="B774" s="20"/>
      <c r="C774" s="1"/>
      <c r="D774" s="20"/>
      <c r="E774" s="1"/>
      <c r="F774" s="20"/>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c r="AJ774" s="1"/>
    </row>
    <row r="775" spans="1:36" x14ac:dyDescent="0.3">
      <c r="A775" s="1"/>
      <c r="B775" s="20"/>
      <c r="C775" s="1"/>
      <c r="D775" s="20"/>
      <c r="E775" s="1"/>
      <c r="F775" s="20"/>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c r="AJ775" s="1"/>
    </row>
    <row r="776" spans="1:36" x14ac:dyDescent="0.3">
      <c r="A776" s="1"/>
      <c r="B776" s="20"/>
      <c r="C776" s="1"/>
      <c r="D776" s="20"/>
      <c r="E776" s="1"/>
      <c r="F776" s="20"/>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c r="AJ776" s="1"/>
    </row>
    <row r="777" spans="1:36" x14ac:dyDescent="0.3">
      <c r="A777" s="1"/>
      <c r="B777" s="20"/>
      <c r="C777" s="1"/>
      <c r="D777" s="20"/>
      <c r="E777" s="1"/>
      <c r="F777" s="20"/>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c r="AJ777" s="1"/>
    </row>
    <row r="778" spans="1:36" x14ac:dyDescent="0.3">
      <c r="A778" s="1"/>
      <c r="B778" s="20"/>
      <c r="C778" s="1"/>
      <c r="D778" s="20"/>
      <c r="E778" s="1"/>
      <c r="F778" s="20"/>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c r="AJ778" s="1"/>
    </row>
    <row r="779" spans="1:36" x14ac:dyDescent="0.3">
      <c r="A779" s="1"/>
      <c r="B779" s="20"/>
      <c r="C779" s="1"/>
      <c r="D779" s="20"/>
      <c r="E779" s="1"/>
      <c r="F779" s="20"/>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c r="AJ779" s="1"/>
    </row>
    <row r="780" spans="1:36" x14ac:dyDescent="0.3">
      <c r="A780" s="1"/>
      <c r="B780" s="20"/>
      <c r="C780" s="1"/>
      <c r="D780" s="20"/>
      <c r="E780" s="1"/>
      <c r="F780" s="20"/>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c r="AJ780" s="1"/>
    </row>
    <row r="781" spans="1:36" x14ac:dyDescent="0.3">
      <c r="A781" s="1"/>
      <c r="B781" s="20"/>
      <c r="C781" s="1"/>
      <c r="D781" s="20"/>
      <c r="E781" s="1"/>
      <c r="F781" s="20"/>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c r="AJ781" s="1"/>
    </row>
    <row r="782" spans="1:36" x14ac:dyDescent="0.3">
      <c r="A782" s="1"/>
      <c r="B782" s="20"/>
      <c r="C782" s="1"/>
      <c r="D782" s="20"/>
      <c r="E782" s="1"/>
      <c r="F782" s="20"/>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c r="AJ782" s="1"/>
    </row>
    <row r="783" spans="1:36" x14ac:dyDescent="0.3">
      <c r="A783" s="1"/>
      <c r="B783" s="20"/>
      <c r="C783" s="1"/>
      <c r="D783" s="20"/>
      <c r="E783" s="1"/>
      <c r="F783" s="20"/>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c r="AJ783" s="1"/>
    </row>
    <row r="784" spans="1:36" x14ac:dyDescent="0.3">
      <c r="A784" s="1"/>
      <c r="B784" s="20"/>
      <c r="C784" s="1"/>
      <c r="D784" s="20"/>
      <c r="E784" s="1"/>
      <c r="F784" s="20"/>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c r="AJ784" s="1"/>
    </row>
    <row r="785" spans="1:36" x14ac:dyDescent="0.3">
      <c r="A785" s="1"/>
      <c r="B785" s="20"/>
      <c r="C785" s="1"/>
      <c r="D785" s="20"/>
      <c r="E785" s="1"/>
      <c r="F785" s="20"/>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c r="AJ785" s="1"/>
    </row>
    <row r="786" spans="1:36" x14ac:dyDescent="0.3">
      <c r="A786" s="1"/>
      <c r="B786" s="20"/>
      <c r="C786" s="1"/>
      <c r="D786" s="20"/>
      <c r="E786" s="1"/>
      <c r="F786" s="20"/>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c r="AJ786" s="1"/>
    </row>
    <row r="787" spans="1:36" x14ac:dyDescent="0.3">
      <c r="A787" s="1"/>
      <c r="B787" s="20"/>
      <c r="C787" s="1"/>
      <c r="D787" s="20"/>
      <c r="E787" s="1"/>
      <c r="F787" s="20"/>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c r="AJ787" s="1"/>
    </row>
    <row r="788" spans="1:36" x14ac:dyDescent="0.3">
      <c r="A788" s="1"/>
      <c r="B788" s="20"/>
      <c r="C788" s="1"/>
      <c r="D788" s="20"/>
      <c r="E788" s="1"/>
      <c r="F788" s="20"/>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c r="AJ788" s="1"/>
    </row>
    <row r="789" spans="1:36" x14ac:dyDescent="0.3">
      <c r="A789" s="1"/>
      <c r="B789" s="20"/>
      <c r="C789" s="1"/>
      <c r="D789" s="20"/>
      <c r="E789" s="1"/>
      <c r="F789" s="20"/>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c r="AJ789" s="1"/>
    </row>
    <row r="790" spans="1:36" x14ac:dyDescent="0.3">
      <c r="A790" s="1"/>
      <c r="B790" s="20"/>
      <c r="C790" s="1"/>
      <c r="D790" s="20"/>
      <c r="E790" s="1"/>
      <c r="F790" s="20"/>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c r="AJ790" s="1"/>
    </row>
    <row r="791" spans="1:36" x14ac:dyDescent="0.3">
      <c r="A791" s="1"/>
      <c r="B791" s="20"/>
      <c r="C791" s="1"/>
      <c r="D791" s="20"/>
      <c r="E791" s="1"/>
      <c r="F791" s="20"/>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c r="AJ791" s="1"/>
    </row>
    <row r="792" spans="1:36" x14ac:dyDescent="0.3">
      <c r="A792" s="1"/>
      <c r="B792" s="20"/>
      <c r="C792" s="1"/>
      <c r="D792" s="20"/>
      <c r="E792" s="1"/>
      <c r="F792" s="20"/>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c r="AJ792" s="1"/>
    </row>
    <row r="793" spans="1:36" x14ac:dyDescent="0.3">
      <c r="A793" s="1"/>
      <c r="B793" s="20"/>
      <c r="C793" s="1"/>
      <c r="D793" s="20"/>
      <c r="E793" s="1"/>
      <c r="F793" s="20"/>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c r="AJ793" s="1"/>
    </row>
    <row r="794" spans="1:36" x14ac:dyDescent="0.3">
      <c r="A794" s="1"/>
      <c r="B794" s="20"/>
      <c r="C794" s="1"/>
      <c r="D794" s="20"/>
      <c r="E794" s="1"/>
      <c r="F794" s="20"/>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c r="AJ794" s="1"/>
    </row>
    <row r="795" spans="1:36" x14ac:dyDescent="0.3">
      <c r="A795" s="1"/>
      <c r="B795" s="20"/>
      <c r="C795" s="1"/>
      <c r="D795" s="20"/>
      <c r="E795" s="1"/>
      <c r="F795" s="20"/>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c r="AJ795" s="1"/>
    </row>
    <row r="796" spans="1:36" x14ac:dyDescent="0.3">
      <c r="A796" s="1"/>
      <c r="B796" s="20"/>
      <c r="C796" s="1"/>
      <c r="D796" s="20"/>
      <c r="E796" s="1"/>
      <c r="F796" s="20"/>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c r="AJ796" s="1"/>
    </row>
    <row r="797" spans="1:36" x14ac:dyDescent="0.3">
      <c r="A797" s="1"/>
      <c r="B797" s="20"/>
      <c r="C797" s="1"/>
      <c r="D797" s="20"/>
      <c r="E797" s="1"/>
      <c r="F797" s="20"/>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c r="AJ797" s="1"/>
    </row>
    <row r="798" spans="1:36" x14ac:dyDescent="0.3">
      <c r="A798" s="1"/>
      <c r="B798" s="20"/>
      <c r="C798" s="1"/>
      <c r="D798" s="20"/>
      <c r="E798" s="1"/>
      <c r="F798" s="20"/>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c r="AJ798" s="1"/>
    </row>
    <row r="799" spans="1:36" x14ac:dyDescent="0.3">
      <c r="A799" s="1"/>
      <c r="B799" s="20"/>
      <c r="C799" s="1"/>
      <c r="D799" s="20"/>
      <c r="E799" s="1"/>
      <c r="F799" s="20"/>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c r="AJ799" s="1"/>
    </row>
    <row r="800" spans="1:36" x14ac:dyDescent="0.3">
      <c r="A800" s="1"/>
      <c r="B800" s="20"/>
      <c r="C800" s="1"/>
      <c r="D800" s="20"/>
      <c r="E800" s="1"/>
      <c r="F800" s="20"/>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c r="AJ800" s="1"/>
    </row>
    <row r="801" spans="1:36" x14ac:dyDescent="0.3">
      <c r="A801" s="1"/>
      <c r="B801" s="20"/>
      <c r="C801" s="1"/>
      <c r="D801" s="20"/>
      <c r="E801" s="1"/>
      <c r="F801" s="20"/>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c r="AJ801" s="1"/>
    </row>
    <row r="802" spans="1:36" x14ac:dyDescent="0.3">
      <c r="A802" s="1"/>
      <c r="B802" s="20"/>
      <c r="C802" s="1"/>
      <c r="D802" s="20"/>
      <c r="E802" s="1"/>
      <c r="F802" s="20"/>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c r="AJ802" s="1"/>
    </row>
    <row r="803" spans="1:36" x14ac:dyDescent="0.3">
      <c r="A803" s="1"/>
      <c r="B803" s="20"/>
      <c r="C803" s="1"/>
      <c r="D803" s="20"/>
      <c r="E803" s="1"/>
      <c r="F803" s="20"/>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c r="AJ803" s="1"/>
    </row>
    <row r="804" spans="1:36" x14ac:dyDescent="0.3">
      <c r="A804" s="1"/>
      <c r="B804" s="20"/>
      <c r="C804" s="1"/>
      <c r="D804" s="20"/>
      <c r="E804" s="1"/>
      <c r="F804" s="20"/>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c r="AJ804" s="1"/>
    </row>
    <row r="805" spans="1:36" x14ac:dyDescent="0.3">
      <c r="A805" s="1"/>
      <c r="B805" s="20"/>
      <c r="C805" s="1"/>
      <c r="D805" s="20"/>
      <c r="E805" s="1"/>
      <c r="F805" s="20"/>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c r="AJ805" s="1"/>
    </row>
    <row r="806" spans="1:36" x14ac:dyDescent="0.3">
      <c r="A806" s="1"/>
      <c r="B806" s="20"/>
      <c r="C806" s="1"/>
      <c r="D806" s="20"/>
      <c r="E806" s="1"/>
      <c r="F806" s="20"/>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c r="AJ806" s="1"/>
    </row>
    <row r="807" spans="1:36" x14ac:dyDescent="0.3">
      <c r="A807" s="1"/>
      <c r="B807" s="20"/>
      <c r="C807" s="1"/>
      <c r="D807" s="20"/>
      <c r="E807" s="1"/>
      <c r="F807" s="20"/>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c r="AJ807" s="1"/>
    </row>
    <row r="808" spans="1:36" x14ac:dyDescent="0.3">
      <c r="A808" s="1"/>
      <c r="B808" s="20"/>
      <c r="C808" s="1"/>
      <c r="D808" s="20"/>
      <c r="E808" s="1"/>
      <c r="F808" s="20"/>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c r="AJ808" s="1"/>
    </row>
    <row r="809" spans="1:36" x14ac:dyDescent="0.3">
      <c r="A809" s="1"/>
      <c r="B809" s="20"/>
      <c r="C809" s="1"/>
      <c r="D809" s="20"/>
      <c r="E809" s="1"/>
      <c r="F809" s="20"/>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c r="AJ809" s="1"/>
    </row>
    <row r="810" spans="1:36" x14ac:dyDescent="0.3">
      <c r="A810" s="1"/>
      <c r="B810" s="20"/>
      <c r="C810" s="1"/>
      <c r="D810" s="20"/>
      <c r="E810" s="1"/>
      <c r="F810" s="20"/>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c r="AJ810" s="1"/>
    </row>
    <row r="811" spans="1:36" x14ac:dyDescent="0.3">
      <c r="A811" s="1"/>
      <c r="B811" s="20"/>
      <c r="C811" s="1"/>
      <c r="D811" s="20"/>
      <c r="E811" s="1"/>
      <c r="F811" s="20"/>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c r="AJ811" s="1"/>
    </row>
    <row r="812" spans="1:36" x14ac:dyDescent="0.3">
      <c r="A812" s="1"/>
      <c r="B812" s="20"/>
      <c r="C812" s="1"/>
      <c r="D812" s="20"/>
      <c r="E812" s="1"/>
      <c r="F812" s="20"/>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c r="AJ812" s="1"/>
    </row>
    <row r="813" spans="1:36" x14ac:dyDescent="0.3">
      <c r="A813" s="1"/>
      <c r="B813" s="20"/>
      <c r="C813" s="1"/>
      <c r="D813" s="20"/>
      <c r="E813" s="1"/>
      <c r="F813" s="20"/>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c r="AJ813" s="1"/>
    </row>
    <row r="814" spans="1:36" x14ac:dyDescent="0.3">
      <c r="A814" s="1"/>
      <c r="B814" s="20"/>
      <c r="C814" s="1"/>
      <c r="D814" s="20"/>
      <c r="E814" s="1"/>
      <c r="F814" s="20"/>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c r="AJ814" s="1"/>
    </row>
    <row r="815" spans="1:36" x14ac:dyDescent="0.3">
      <c r="A815" s="1"/>
      <c r="B815" s="20"/>
      <c r="C815" s="1"/>
      <c r="D815" s="20"/>
      <c r="E815" s="1"/>
      <c r="F815" s="20"/>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c r="AJ815" s="1"/>
    </row>
    <row r="816" spans="1:36" x14ac:dyDescent="0.3">
      <c r="A816" s="1"/>
      <c r="B816" s="20"/>
      <c r="C816" s="1"/>
      <c r="D816" s="20"/>
      <c r="E816" s="1"/>
      <c r="F816" s="20"/>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c r="AJ816" s="1"/>
    </row>
    <row r="817" spans="1:36" x14ac:dyDescent="0.3">
      <c r="A817" s="1"/>
      <c r="B817" s="20"/>
      <c r="C817" s="1"/>
      <c r="D817" s="20"/>
      <c r="E817" s="1"/>
      <c r="F817" s="20"/>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c r="AJ817" s="1"/>
    </row>
    <row r="818" spans="1:36" x14ac:dyDescent="0.3">
      <c r="A818" s="1"/>
      <c r="B818" s="20"/>
      <c r="C818" s="1"/>
      <c r="D818" s="20"/>
      <c r="E818" s="1"/>
      <c r="F818" s="20"/>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c r="AJ818" s="1"/>
    </row>
    <row r="819" spans="1:36" x14ac:dyDescent="0.3">
      <c r="A819" s="1"/>
      <c r="B819" s="20"/>
      <c r="C819" s="1"/>
      <c r="D819" s="20"/>
      <c r="E819" s="1"/>
      <c r="F819" s="20"/>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c r="AJ819" s="1"/>
    </row>
    <row r="820" spans="1:36" x14ac:dyDescent="0.3">
      <c r="A820" s="1"/>
      <c r="B820" s="20"/>
      <c r="C820" s="1"/>
      <c r="D820" s="20"/>
      <c r="E820" s="1"/>
      <c r="F820" s="20"/>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c r="AJ820" s="1"/>
    </row>
    <row r="821" spans="1:36" x14ac:dyDescent="0.3">
      <c r="A821" s="1"/>
      <c r="B821" s="20"/>
      <c r="C821" s="1"/>
      <c r="D821" s="20"/>
      <c r="E821" s="1"/>
      <c r="F821" s="20"/>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c r="AJ821" s="1"/>
    </row>
    <row r="822" spans="1:36" x14ac:dyDescent="0.3">
      <c r="A822" s="1"/>
      <c r="B822" s="20"/>
      <c r="C822" s="1"/>
      <c r="D822" s="20"/>
      <c r="E822" s="1"/>
      <c r="F822" s="20"/>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c r="AJ822" s="1"/>
    </row>
    <row r="823" spans="1:36" x14ac:dyDescent="0.3">
      <c r="A823" s="1"/>
      <c r="B823" s="20"/>
      <c r="C823" s="1"/>
      <c r="D823" s="20"/>
      <c r="E823" s="1"/>
      <c r="F823" s="20"/>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c r="AJ823" s="1"/>
    </row>
    <row r="824" spans="1:36" x14ac:dyDescent="0.3">
      <c r="A824" s="1"/>
      <c r="B824" s="20"/>
      <c r="C824" s="1"/>
      <c r="D824" s="20"/>
      <c r="E824" s="1"/>
      <c r="F824" s="20"/>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c r="AJ824" s="1"/>
    </row>
    <row r="825" spans="1:36" x14ac:dyDescent="0.3">
      <c r="A825" s="1"/>
      <c r="B825" s="20"/>
      <c r="C825" s="1"/>
      <c r="D825" s="20"/>
      <c r="E825" s="1"/>
      <c r="F825" s="20"/>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c r="AJ825" s="1"/>
    </row>
    <row r="826" spans="1:36" x14ac:dyDescent="0.3">
      <c r="A826" s="1"/>
      <c r="B826" s="20"/>
      <c r="C826" s="1"/>
      <c r="D826" s="20"/>
      <c r="E826" s="1"/>
      <c r="F826" s="20"/>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c r="AJ826" s="1"/>
    </row>
    <row r="827" spans="1:36" x14ac:dyDescent="0.3">
      <c r="A827" s="1"/>
      <c r="B827" s="20"/>
      <c r="C827" s="1"/>
      <c r="D827" s="20"/>
      <c r="E827" s="1"/>
      <c r="F827" s="20"/>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c r="AJ827" s="1"/>
    </row>
    <row r="828" spans="1:36" x14ac:dyDescent="0.3">
      <c r="A828" s="1"/>
      <c r="B828" s="20"/>
      <c r="C828" s="1"/>
      <c r="D828" s="20"/>
      <c r="E828" s="1"/>
      <c r="F828" s="20"/>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c r="AJ828" s="1"/>
    </row>
    <row r="829" spans="1:36" x14ac:dyDescent="0.3">
      <c r="A829" s="1"/>
      <c r="B829" s="20"/>
      <c r="C829" s="1"/>
      <c r="D829" s="20"/>
      <c r="E829" s="1"/>
      <c r="F829" s="20"/>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c r="AJ829" s="1"/>
    </row>
    <row r="830" spans="1:36" x14ac:dyDescent="0.3">
      <c r="A830" s="1"/>
      <c r="B830" s="20"/>
      <c r="C830" s="1"/>
      <c r="D830" s="20"/>
      <c r="E830" s="1"/>
      <c r="F830" s="20"/>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c r="AJ830" s="1"/>
    </row>
    <row r="831" spans="1:36" x14ac:dyDescent="0.3">
      <c r="A831" s="1"/>
      <c r="B831" s="20"/>
      <c r="C831" s="1"/>
      <c r="D831" s="20"/>
      <c r="E831" s="1"/>
      <c r="F831" s="20"/>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c r="AJ831" s="1"/>
    </row>
    <row r="832" spans="1:36" x14ac:dyDescent="0.3">
      <c r="A832" s="1"/>
      <c r="B832" s="20"/>
      <c r="C832" s="1"/>
      <c r="D832" s="20"/>
      <c r="E832" s="1"/>
      <c r="F832" s="20"/>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c r="AJ832" s="1"/>
    </row>
    <row r="833" spans="1:36" x14ac:dyDescent="0.3">
      <c r="A833" s="1"/>
      <c r="B833" s="20"/>
      <c r="C833" s="1"/>
      <c r="D833" s="20"/>
      <c r="E833" s="1"/>
      <c r="F833" s="20"/>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c r="AJ833" s="1"/>
    </row>
    <row r="834" spans="1:36" x14ac:dyDescent="0.3">
      <c r="A834" s="1"/>
      <c r="B834" s="20"/>
      <c r="C834" s="1"/>
      <c r="D834" s="20"/>
      <c r="E834" s="1"/>
      <c r="F834" s="20"/>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c r="AJ834" s="1"/>
    </row>
    <row r="835" spans="1:36" x14ac:dyDescent="0.3">
      <c r="A835" s="1"/>
      <c r="B835" s="20"/>
      <c r="C835" s="1"/>
      <c r="D835" s="20"/>
      <c r="E835" s="1"/>
      <c r="F835" s="20"/>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c r="AJ835" s="1"/>
    </row>
    <row r="836" spans="1:36" x14ac:dyDescent="0.3">
      <c r="A836" s="1"/>
      <c r="B836" s="20"/>
      <c r="C836" s="1"/>
      <c r="D836" s="20"/>
      <c r="E836" s="1"/>
      <c r="F836" s="20"/>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c r="AJ836" s="1"/>
    </row>
    <row r="837" spans="1:36" x14ac:dyDescent="0.3">
      <c r="A837" s="1"/>
      <c r="B837" s="20"/>
      <c r="C837" s="1"/>
      <c r="D837" s="20"/>
      <c r="E837" s="1"/>
      <c r="F837" s="20"/>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c r="AJ837" s="1"/>
    </row>
    <row r="838" spans="1:36" x14ac:dyDescent="0.3">
      <c r="A838" s="1"/>
      <c r="B838" s="20"/>
      <c r="C838" s="1"/>
      <c r="D838" s="20"/>
      <c r="E838" s="1"/>
      <c r="F838" s="20"/>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c r="AJ838" s="1"/>
    </row>
    <row r="839" spans="1:36" x14ac:dyDescent="0.3">
      <c r="A839" s="1"/>
      <c r="B839" s="20"/>
      <c r="C839" s="1"/>
      <c r="D839" s="20"/>
      <c r="E839" s="1"/>
      <c r="F839" s="20"/>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c r="AJ839" s="1"/>
    </row>
    <row r="840" spans="1:36" x14ac:dyDescent="0.3">
      <c r="A840" s="1"/>
      <c r="B840" s="20"/>
      <c r="C840" s="1"/>
      <c r="D840" s="20"/>
      <c r="E840" s="1"/>
      <c r="F840" s="20"/>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c r="AJ840" s="1"/>
    </row>
    <row r="841" spans="1:36" x14ac:dyDescent="0.3">
      <c r="A841" s="1"/>
      <c r="B841" s="20"/>
      <c r="C841" s="1"/>
      <c r="D841" s="20"/>
      <c r="E841" s="1"/>
      <c r="F841" s="20"/>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c r="AJ841" s="1"/>
    </row>
    <row r="842" spans="1:36" x14ac:dyDescent="0.3">
      <c r="A842" s="1"/>
      <c r="B842" s="20"/>
      <c r="C842" s="1"/>
      <c r="D842" s="20"/>
      <c r="E842" s="1"/>
      <c r="F842" s="20"/>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c r="AJ842" s="1"/>
    </row>
    <row r="843" spans="1:36" x14ac:dyDescent="0.3">
      <c r="A843" s="1"/>
      <c r="B843" s="20"/>
      <c r="C843" s="1"/>
      <c r="D843" s="20"/>
      <c r="E843" s="1"/>
      <c r="F843" s="20"/>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c r="AJ843" s="1"/>
    </row>
    <row r="844" spans="1:36" x14ac:dyDescent="0.3">
      <c r="A844" s="1"/>
      <c r="B844" s="20"/>
      <c r="C844" s="1"/>
      <c r="D844" s="20"/>
      <c r="E844" s="1"/>
      <c r="F844" s="20"/>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c r="AJ844" s="1"/>
    </row>
    <row r="845" spans="1:36" x14ac:dyDescent="0.3">
      <c r="A845" s="1"/>
      <c r="B845" s="20"/>
      <c r="C845" s="1"/>
      <c r="D845" s="20"/>
      <c r="E845" s="1"/>
      <c r="F845" s="20"/>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c r="AJ845" s="1"/>
    </row>
    <row r="846" spans="1:36" x14ac:dyDescent="0.3">
      <c r="A846" s="1"/>
      <c r="B846" s="20"/>
      <c r="C846" s="1"/>
      <c r="D846" s="20"/>
      <c r="E846" s="1"/>
      <c r="F846" s="20"/>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c r="AJ846" s="1"/>
    </row>
    <row r="847" spans="1:36" x14ac:dyDescent="0.3">
      <c r="A847" s="1"/>
      <c r="B847" s="20"/>
      <c r="C847" s="1"/>
      <c r="D847" s="20"/>
      <c r="E847" s="1"/>
      <c r="F847" s="20"/>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c r="AJ847" s="1"/>
    </row>
    <row r="848" spans="1:36" x14ac:dyDescent="0.3">
      <c r="A848" s="1"/>
      <c r="B848" s="20"/>
      <c r="C848" s="1"/>
      <c r="D848" s="20"/>
      <c r="E848" s="1"/>
      <c r="F848" s="20"/>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c r="AJ848" s="1"/>
    </row>
    <row r="849" spans="1:36" x14ac:dyDescent="0.3">
      <c r="A849" s="1"/>
      <c r="B849" s="20"/>
      <c r="C849" s="1"/>
      <c r="D849" s="20"/>
      <c r="E849" s="1"/>
      <c r="F849" s="20"/>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c r="AJ849" s="1"/>
    </row>
    <row r="850" spans="1:36" x14ac:dyDescent="0.3">
      <c r="A850" s="1"/>
      <c r="B850" s="20"/>
      <c r="C850" s="1"/>
      <c r="D850" s="20"/>
      <c r="E850" s="1"/>
      <c r="F850" s="20"/>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c r="AJ850" s="1"/>
    </row>
    <row r="851" spans="1:36" x14ac:dyDescent="0.3">
      <c r="A851" s="1"/>
      <c r="B851" s="20"/>
      <c r="C851" s="1"/>
      <c r="D851" s="20"/>
      <c r="E851" s="1"/>
      <c r="F851" s="20"/>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c r="AJ851" s="1"/>
    </row>
    <row r="852" spans="1:36" x14ac:dyDescent="0.3">
      <c r="A852" s="1"/>
      <c r="B852" s="20"/>
      <c r="C852" s="1"/>
      <c r="D852" s="20"/>
      <c r="E852" s="1"/>
      <c r="F852" s="20"/>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c r="AJ852" s="1"/>
    </row>
    <row r="853" spans="1:36" x14ac:dyDescent="0.3">
      <c r="A853" s="1"/>
      <c r="B853" s="20"/>
      <c r="C853" s="1"/>
      <c r="D853" s="20"/>
      <c r="E853" s="1"/>
      <c r="F853" s="20"/>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c r="AJ853" s="1"/>
    </row>
    <row r="854" spans="1:36" x14ac:dyDescent="0.3">
      <c r="A854" s="1"/>
      <c r="B854" s="20"/>
      <c r="C854" s="1"/>
      <c r="D854" s="20"/>
      <c r="E854" s="1"/>
      <c r="F854" s="20"/>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c r="AJ854" s="1"/>
    </row>
    <row r="855" spans="1:36" x14ac:dyDescent="0.3">
      <c r="A855" s="1"/>
      <c r="B855" s="20"/>
      <c r="C855" s="1"/>
      <c r="D855" s="20"/>
      <c r="E855" s="1"/>
      <c r="F855" s="20"/>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c r="AJ855" s="1"/>
    </row>
    <row r="856" spans="1:36" x14ac:dyDescent="0.3">
      <c r="A856" s="1"/>
      <c r="B856" s="20"/>
      <c r="C856" s="1"/>
      <c r="D856" s="20"/>
      <c r="E856" s="1"/>
      <c r="F856" s="20"/>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c r="AJ856" s="1"/>
    </row>
    <row r="857" spans="1:36" x14ac:dyDescent="0.3">
      <c r="A857" s="1"/>
      <c r="B857" s="20"/>
      <c r="C857" s="1"/>
      <c r="D857" s="20"/>
      <c r="E857" s="1"/>
      <c r="F857" s="20"/>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c r="AJ857" s="1"/>
    </row>
    <row r="858" spans="1:36" x14ac:dyDescent="0.3">
      <c r="A858" s="1"/>
      <c r="B858" s="20"/>
      <c r="C858" s="1"/>
      <c r="D858" s="20"/>
      <c r="E858" s="1"/>
      <c r="F858" s="20"/>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c r="AJ858" s="1"/>
    </row>
    <row r="859" spans="1:36" x14ac:dyDescent="0.3">
      <c r="A859" s="1"/>
      <c r="B859" s="20"/>
      <c r="C859" s="1"/>
      <c r="D859" s="20"/>
      <c r="E859" s="1"/>
      <c r="F859" s="20"/>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c r="AJ859" s="1"/>
    </row>
    <row r="860" spans="1:36" x14ac:dyDescent="0.3">
      <c r="A860" s="1"/>
      <c r="B860" s="20"/>
      <c r="C860" s="1"/>
      <c r="D860" s="20"/>
      <c r="E860" s="1"/>
      <c r="F860" s="20"/>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c r="AJ860" s="1"/>
    </row>
    <row r="861" spans="1:36" x14ac:dyDescent="0.3">
      <c r="A861" s="1"/>
      <c r="B861" s="20"/>
      <c r="C861" s="1"/>
      <c r="D861" s="20"/>
      <c r="E861" s="1"/>
      <c r="F861" s="20"/>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c r="AJ861" s="1"/>
    </row>
    <row r="862" spans="1:36" x14ac:dyDescent="0.3">
      <c r="A862" s="1"/>
      <c r="B862" s="20"/>
      <c r="C862" s="1"/>
      <c r="D862" s="20"/>
      <c r="E862" s="1"/>
      <c r="F862" s="20"/>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c r="AJ862" s="1"/>
    </row>
    <row r="863" spans="1:36" x14ac:dyDescent="0.3">
      <c r="A863" s="1"/>
      <c r="B863" s="20"/>
      <c r="C863" s="1"/>
      <c r="D863" s="20"/>
      <c r="E863" s="1"/>
      <c r="F863" s="20"/>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c r="AJ863" s="1"/>
    </row>
    <row r="864" spans="1:36" x14ac:dyDescent="0.3">
      <c r="A864" s="1"/>
      <c r="B864" s="20"/>
      <c r="C864" s="1"/>
      <c r="D864" s="20"/>
      <c r="E864" s="1"/>
      <c r="F864" s="20"/>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c r="AJ864" s="1"/>
    </row>
    <row r="865" spans="1:36" x14ac:dyDescent="0.3">
      <c r="A865" s="1"/>
      <c r="B865" s="20"/>
      <c r="C865" s="1"/>
      <c r="D865" s="20"/>
      <c r="E865" s="1"/>
      <c r="F865" s="20"/>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c r="AJ865" s="1"/>
    </row>
    <row r="866" spans="1:36" x14ac:dyDescent="0.3">
      <c r="A866" s="1"/>
      <c r="B866" s="20"/>
      <c r="C866" s="1"/>
      <c r="D866" s="20"/>
      <c r="E866" s="1"/>
      <c r="F866" s="20"/>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c r="AJ866" s="1"/>
    </row>
    <row r="867" spans="1:36" x14ac:dyDescent="0.3">
      <c r="A867" s="1"/>
      <c r="B867" s="20"/>
      <c r="C867" s="1"/>
      <c r="D867" s="20"/>
      <c r="E867" s="1"/>
      <c r="F867" s="20"/>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c r="AJ867" s="1"/>
    </row>
    <row r="868" spans="1:36" x14ac:dyDescent="0.3">
      <c r="A868" s="1"/>
      <c r="B868" s="20"/>
      <c r="C868" s="1"/>
      <c r="D868" s="20"/>
      <c r="E868" s="1"/>
      <c r="F868" s="20"/>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c r="AJ868" s="1"/>
    </row>
    <row r="869" spans="1:36" x14ac:dyDescent="0.3">
      <c r="A869" s="1"/>
      <c r="B869" s="20"/>
      <c r="C869" s="1"/>
      <c r="D869" s="20"/>
      <c r="E869" s="1"/>
      <c r="F869" s="20"/>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c r="AJ869" s="1"/>
    </row>
    <row r="870" spans="1:36" x14ac:dyDescent="0.3">
      <c r="A870" s="1"/>
      <c r="B870" s="20"/>
      <c r="C870" s="1"/>
      <c r="D870" s="20"/>
      <c r="E870" s="1"/>
      <c r="F870" s="20"/>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c r="AJ870" s="1"/>
    </row>
    <row r="871" spans="1:36" x14ac:dyDescent="0.3">
      <c r="A871" s="1"/>
      <c r="B871" s="20"/>
      <c r="C871" s="1"/>
      <c r="D871" s="20"/>
      <c r="E871" s="1"/>
      <c r="F871" s="20"/>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c r="AJ871" s="1"/>
    </row>
    <row r="872" spans="1:36" x14ac:dyDescent="0.3">
      <c r="A872" s="1"/>
      <c r="B872" s="20"/>
      <c r="C872" s="1"/>
      <c r="D872" s="20"/>
      <c r="E872" s="1"/>
      <c r="F872" s="20"/>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c r="AJ872" s="1"/>
    </row>
    <row r="873" spans="1:36" x14ac:dyDescent="0.3">
      <c r="A873" s="1"/>
      <c r="B873" s="20"/>
      <c r="C873" s="1"/>
      <c r="D873" s="20"/>
      <c r="E873" s="1"/>
      <c r="F873" s="20"/>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c r="AJ873" s="1"/>
    </row>
    <row r="874" spans="1:36" x14ac:dyDescent="0.3">
      <c r="A874" s="1"/>
      <c r="B874" s="20"/>
      <c r="C874" s="1"/>
      <c r="D874" s="20"/>
      <c r="E874" s="1"/>
      <c r="F874" s="20"/>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c r="AJ874" s="1"/>
    </row>
    <row r="875" spans="1:36" x14ac:dyDescent="0.3">
      <c r="A875" s="1"/>
      <c r="B875" s="20"/>
      <c r="C875" s="1"/>
      <c r="D875" s="20"/>
      <c r="E875" s="1"/>
      <c r="F875" s="20"/>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c r="AJ875" s="1"/>
    </row>
    <row r="876" spans="1:36" x14ac:dyDescent="0.3">
      <c r="A876" s="1"/>
      <c r="B876" s="20"/>
      <c r="C876" s="1"/>
      <c r="D876" s="20"/>
      <c r="E876" s="1"/>
      <c r="F876" s="20"/>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c r="AJ876" s="1"/>
    </row>
    <row r="877" spans="1:36" x14ac:dyDescent="0.3">
      <c r="A877" s="1"/>
      <c r="B877" s="20"/>
      <c r="C877" s="1"/>
      <c r="D877" s="20"/>
      <c r="E877" s="1"/>
      <c r="F877" s="20"/>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c r="AJ877" s="1"/>
    </row>
    <row r="878" spans="1:36" x14ac:dyDescent="0.3">
      <c r="A878" s="1"/>
      <c r="B878" s="20"/>
      <c r="C878" s="1"/>
      <c r="D878" s="20"/>
      <c r="E878" s="1"/>
      <c r="F878" s="20"/>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c r="AJ878" s="1"/>
    </row>
    <row r="879" spans="1:36" x14ac:dyDescent="0.3">
      <c r="A879" s="1"/>
      <c r="B879" s="20"/>
      <c r="C879" s="1"/>
      <c r="D879" s="20"/>
      <c r="E879" s="1"/>
      <c r="F879" s="20"/>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c r="AJ879" s="1"/>
    </row>
    <row r="880" spans="1:36" x14ac:dyDescent="0.3">
      <c r="A880" s="1"/>
      <c r="B880" s="20"/>
      <c r="C880" s="1"/>
      <c r="D880" s="20"/>
      <c r="E880" s="1"/>
      <c r="F880" s="20"/>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c r="AJ880" s="1"/>
    </row>
    <row r="881" spans="1:36" x14ac:dyDescent="0.3">
      <c r="A881" s="1"/>
      <c r="B881" s="20"/>
      <c r="C881" s="1"/>
      <c r="D881" s="20"/>
      <c r="E881" s="1"/>
      <c r="F881" s="20"/>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c r="AJ881" s="1"/>
    </row>
    <row r="882" spans="1:36" x14ac:dyDescent="0.3">
      <c r="A882" s="1"/>
      <c r="B882" s="20"/>
      <c r="C882" s="1"/>
      <c r="D882" s="20"/>
      <c r="E882" s="1"/>
      <c r="F882" s="20"/>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c r="AJ882" s="1"/>
    </row>
    <row r="883" spans="1:36" x14ac:dyDescent="0.3">
      <c r="A883" s="1"/>
      <c r="B883" s="20"/>
      <c r="C883" s="1"/>
      <c r="D883" s="20"/>
      <c r="E883" s="1"/>
      <c r="F883" s="20"/>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c r="AJ883" s="1"/>
    </row>
    <row r="884" spans="1:36" x14ac:dyDescent="0.3">
      <c r="A884" s="1"/>
      <c r="B884" s="20"/>
      <c r="C884" s="1"/>
      <c r="D884" s="20"/>
      <c r="E884" s="1"/>
      <c r="F884" s="20"/>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c r="AJ884" s="1"/>
    </row>
    <row r="885" spans="1:36" x14ac:dyDescent="0.3">
      <c r="A885" s="1"/>
      <c r="B885" s="20"/>
      <c r="C885" s="1"/>
      <c r="D885" s="20"/>
      <c r="E885" s="1"/>
      <c r="F885" s="20"/>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c r="AJ885" s="1"/>
    </row>
    <row r="886" spans="1:36" x14ac:dyDescent="0.3">
      <c r="A886" s="1"/>
      <c r="B886" s="20"/>
      <c r="C886" s="1"/>
      <c r="D886" s="20"/>
      <c r="E886" s="1"/>
      <c r="F886" s="20"/>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c r="AJ886" s="1"/>
    </row>
    <row r="887" spans="1:36" x14ac:dyDescent="0.3">
      <c r="A887" s="1"/>
      <c r="B887" s="20"/>
      <c r="C887" s="1"/>
      <c r="D887" s="20"/>
      <c r="E887" s="1"/>
      <c r="F887" s="20"/>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c r="AJ887" s="1"/>
    </row>
    <row r="888" spans="1:36" x14ac:dyDescent="0.3">
      <c r="A888" s="1"/>
      <c r="B888" s="20"/>
      <c r="C888" s="1"/>
      <c r="D888" s="20"/>
      <c r="E888" s="1"/>
      <c r="F888" s="20"/>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c r="AJ888" s="1"/>
    </row>
    <row r="889" spans="1:36" x14ac:dyDescent="0.3">
      <c r="A889" s="1"/>
      <c r="B889" s="20"/>
      <c r="C889" s="1"/>
      <c r="D889" s="20"/>
      <c r="E889" s="1"/>
      <c r="F889" s="20"/>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c r="AJ889" s="1"/>
    </row>
    <row r="890" spans="1:36" x14ac:dyDescent="0.3">
      <c r="A890" s="1"/>
      <c r="B890" s="20"/>
      <c r="C890" s="1"/>
      <c r="D890" s="20"/>
      <c r="E890" s="1"/>
      <c r="F890" s="20"/>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c r="AJ890" s="1"/>
    </row>
    <row r="891" spans="1:36" x14ac:dyDescent="0.3">
      <c r="A891" s="1"/>
      <c r="B891" s="20"/>
      <c r="C891" s="1"/>
      <c r="D891" s="20"/>
      <c r="E891" s="1"/>
      <c r="F891" s="20"/>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c r="AJ891" s="1"/>
    </row>
    <row r="892" spans="1:36" x14ac:dyDescent="0.3">
      <c r="A892" s="1"/>
      <c r="B892" s="20"/>
      <c r="C892" s="1"/>
      <c r="D892" s="20"/>
      <c r="E892" s="1"/>
      <c r="F892" s="20"/>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c r="AJ892" s="1"/>
    </row>
    <row r="893" spans="1:36" x14ac:dyDescent="0.3">
      <c r="A893" s="1"/>
      <c r="B893" s="20"/>
      <c r="C893" s="1"/>
      <c r="D893" s="20"/>
      <c r="E893" s="1"/>
      <c r="F893" s="20"/>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c r="AJ893" s="1"/>
    </row>
    <row r="894" spans="1:36" x14ac:dyDescent="0.3">
      <c r="A894" s="1"/>
      <c r="B894" s="20"/>
      <c r="C894" s="1"/>
      <c r="D894" s="20"/>
      <c r="E894" s="1"/>
      <c r="F894" s="20"/>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c r="AJ894" s="1"/>
    </row>
    <row r="895" spans="1:36" x14ac:dyDescent="0.3">
      <c r="A895" s="1"/>
      <c r="B895" s="20"/>
      <c r="C895" s="1"/>
      <c r="D895" s="20"/>
      <c r="E895" s="1"/>
      <c r="F895" s="20"/>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c r="AJ895" s="1"/>
    </row>
    <row r="896" spans="1:36" x14ac:dyDescent="0.3">
      <c r="A896" s="1"/>
      <c r="B896" s="20"/>
      <c r="C896" s="1"/>
      <c r="D896" s="20"/>
      <c r="E896" s="1"/>
      <c r="F896" s="20"/>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c r="AJ896" s="1"/>
    </row>
    <row r="897" spans="1:36" x14ac:dyDescent="0.3">
      <c r="A897" s="1"/>
      <c r="B897" s="20"/>
      <c r="C897" s="1"/>
      <c r="D897" s="20"/>
      <c r="E897" s="1"/>
      <c r="F897" s="20"/>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c r="AJ897" s="1"/>
    </row>
    <row r="898" spans="1:36" x14ac:dyDescent="0.3">
      <c r="A898" s="1"/>
      <c r="B898" s="20"/>
      <c r="C898" s="1"/>
      <c r="D898" s="20"/>
      <c r="E898" s="1"/>
      <c r="F898" s="20"/>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c r="AJ898" s="1"/>
    </row>
    <row r="899" spans="1:36" x14ac:dyDescent="0.3">
      <c r="A899" s="1"/>
      <c r="B899" s="20"/>
      <c r="C899" s="1"/>
      <c r="D899" s="20"/>
      <c r="E899" s="1"/>
      <c r="F899" s="20"/>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c r="AJ899" s="1"/>
    </row>
    <row r="900" spans="1:36" x14ac:dyDescent="0.3">
      <c r="A900" s="1"/>
      <c r="B900" s="20"/>
      <c r="C900" s="1"/>
      <c r="D900" s="20"/>
      <c r="E900" s="1"/>
      <c r="F900" s="20"/>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c r="AJ900" s="1"/>
    </row>
    <row r="901" spans="1:36" x14ac:dyDescent="0.3">
      <c r="A901" s="1"/>
      <c r="B901" s="20"/>
      <c r="C901" s="1"/>
      <c r="D901" s="20"/>
      <c r="E901" s="1"/>
      <c r="F901" s="20"/>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c r="AJ901" s="1"/>
    </row>
    <row r="902" spans="1:36" x14ac:dyDescent="0.3">
      <c r="A902" s="1"/>
      <c r="B902" s="20"/>
      <c r="C902" s="1"/>
      <c r="D902" s="20"/>
      <c r="E902" s="1"/>
      <c r="F902" s="20"/>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c r="AJ902" s="1"/>
    </row>
    <row r="903" spans="1:36" x14ac:dyDescent="0.3">
      <c r="A903" s="1"/>
      <c r="B903" s="20"/>
      <c r="C903" s="1"/>
      <c r="D903" s="20"/>
      <c r="E903" s="1"/>
      <c r="F903" s="20"/>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c r="AJ903" s="1"/>
    </row>
    <row r="904" spans="1:36" x14ac:dyDescent="0.3">
      <c r="A904" s="1"/>
      <c r="B904" s="20"/>
      <c r="C904" s="1"/>
      <c r="D904" s="20"/>
      <c r="E904" s="1"/>
      <c r="F904" s="20"/>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c r="AJ904" s="1"/>
    </row>
    <row r="905" spans="1:36" x14ac:dyDescent="0.3">
      <c r="A905" s="1"/>
      <c r="B905" s="20"/>
      <c r="C905" s="1"/>
      <c r="D905" s="20"/>
      <c r="E905" s="1"/>
      <c r="F905" s="20"/>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c r="AJ905" s="1"/>
    </row>
    <row r="906" spans="1:36" x14ac:dyDescent="0.3">
      <c r="A906" s="1"/>
      <c r="B906" s="20"/>
      <c r="C906" s="1"/>
      <c r="D906" s="20"/>
      <c r="E906" s="1"/>
      <c r="F906" s="20"/>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c r="AJ906" s="1"/>
    </row>
    <row r="907" spans="1:36" x14ac:dyDescent="0.3">
      <c r="A907" s="1"/>
      <c r="B907" s="20"/>
      <c r="C907" s="1"/>
      <c r="D907" s="20"/>
      <c r="E907" s="1"/>
      <c r="F907" s="20"/>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c r="AJ907" s="1"/>
    </row>
    <row r="908" spans="1:36" x14ac:dyDescent="0.3">
      <c r="A908" s="1"/>
      <c r="B908" s="20"/>
      <c r="C908" s="1"/>
      <c r="D908" s="20"/>
      <c r="E908" s="1"/>
      <c r="F908" s="20"/>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c r="AJ908" s="1"/>
    </row>
    <row r="909" spans="1:36" x14ac:dyDescent="0.3">
      <c r="A909" s="1"/>
      <c r="B909" s="20"/>
      <c r="C909" s="1"/>
      <c r="D909" s="20"/>
      <c r="E909" s="1"/>
      <c r="F909" s="20"/>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c r="AJ909" s="1"/>
    </row>
    <row r="910" spans="1:36" x14ac:dyDescent="0.3">
      <c r="A910" s="1"/>
      <c r="B910" s="20"/>
      <c r="C910" s="1"/>
      <c r="D910" s="20"/>
      <c r="E910" s="1"/>
      <c r="F910" s="20"/>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c r="AJ910" s="1"/>
    </row>
    <row r="911" spans="1:36" x14ac:dyDescent="0.3">
      <c r="A911" s="1"/>
      <c r="B911" s="20"/>
      <c r="C911" s="1"/>
      <c r="D911" s="20"/>
      <c r="E911" s="1"/>
      <c r="F911" s="20"/>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c r="AJ911" s="1"/>
    </row>
    <row r="912" spans="1:36" x14ac:dyDescent="0.3">
      <c r="A912" s="1"/>
      <c r="B912" s="20"/>
      <c r="C912" s="1"/>
      <c r="D912" s="20"/>
      <c r="E912" s="1"/>
      <c r="F912" s="20"/>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c r="AJ912" s="1"/>
    </row>
    <row r="913" spans="1:36" x14ac:dyDescent="0.3">
      <c r="A913" s="1"/>
      <c r="B913" s="20"/>
      <c r="C913" s="1"/>
      <c r="D913" s="20"/>
      <c r="E913" s="1"/>
      <c r="F913" s="20"/>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c r="AJ913" s="1"/>
    </row>
    <row r="914" spans="1:36" x14ac:dyDescent="0.3">
      <c r="A914" s="1"/>
      <c r="B914" s="20"/>
      <c r="C914" s="1"/>
      <c r="D914" s="20"/>
      <c r="E914" s="1"/>
      <c r="F914" s="20"/>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c r="AJ914" s="1"/>
    </row>
    <row r="915" spans="1:36" x14ac:dyDescent="0.3">
      <c r="A915" s="1"/>
      <c r="B915" s="20"/>
      <c r="C915" s="1"/>
      <c r="D915" s="20"/>
      <c r="E915" s="1"/>
      <c r="F915" s="20"/>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c r="AJ915" s="1"/>
    </row>
    <row r="916" spans="1:36" x14ac:dyDescent="0.3">
      <c r="A916" s="1"/>
      <c r="B916" s="20"/>
      <c r="C916" s="1"/>
      <c r="D916" s="20"/>
      <c r="E916" s="1"/>
      <c r="F916" s="20"/>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c r="AJ916" s="1"/>
    </row>
    <row r="917" spans="1:36" x14ac:dyDescent="0.3">
      <c r="A917" s="1"/>
      <c r="B917" s="20"/>
      <c r="C917" s="1"/>
      <c r="D917" s="20"/>
      <c r="E917" s="1"/>
      <c r="F917" s="20"/>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c r="AJ917" s="1"/>
    </row>
    <row r="918" spans="1:36" x14ac:dyDescent="0.3">
      <c r="A918" s="1"/>
      <c r="B918" s="20"/>
      <c r="C918" s="1"/>
      <c r="D918" s="20"/>
      <c r="E918" s="1"/>
      <c r="F918" s="20"/>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c r="AJ918" s="1"/>
    </row>
    <row r="919" spans="1:36" x14ac:dyDescent="0.3">
      <c r="A919" s="1"/>
      <c r="B919" s="20"/>
      <c r="C919" s="1"/>
      <c r="D919" s="20"/>
      <c r="E919" s="1"/>
      <c r="F919" s="20"/>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c r="AJ919" s="1"/>
    </row>
    <row r="920" spans="1:36" x14ac:dyDescent="0.3">
      <c r="A920" s="1"/>
      <c r="B920" s="20"/>
      <c r="C920" s="1"/>
      <c r="D920" s="20"/>
      <c r="E920" s="1"/>
      <c r="F920" s="20"/>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c r="AJ920" s="1"/>
    </row>
    <row r="921" spans="1:36" x14ac:dyDescent="0.3">
      <c r="A921" s="1"/>
      <c r="B921" s="20"/>
      <c r="C921" s="1"/>
      <c r="D921" s="20"/>
      <c r="E921" s="1"/>
      <c r="F921" s="20"/>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c r="AJ921" s="1"/>
    </row>
    <row r="922" spans="1:36" x14ac:dyDescent="0.3">
      <c r="A922" s="1"/>
      <c r="B922" s="20"/>
      <c r="C922" s="1"/>
      <c r="D922" s="20"/>
      <c r="E922" s="1"/>
      <c r="F922" s="20"/>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c r="AJ922" s="1"/>
    </row>
    <row r="923" spans="1:36" x14ac:dyDescent="0.3">
      <c r="A923" s="1"/>
      <c r="B923" s="20"/>
      <c r="C923" s="1"/>
      <c r="D923" s="20"/>
      <c r="E923" s="1"/>
      <c r="F923" s="20"/>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c r="AJ923" s="1"/>
    </row>
    <row r="924" spans="1:36" x14ac:dyDescent="0.3">
      <c r="A924" s="1"/>
      <c r="B924" s="20"/>
      <c r="C924" s="1"/>
      <c r="D924" s="20"/>
      <c r="E924" s="1"/>
      <c r="F924" s="20"/>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c r="AJ924" s="1"/>
    </row>
    <row r="925" spans="1:36" x14ac:dyDescent="0.3">
      <c r="A925" s="1"/>
      <c r="B925" s="20"/>
      <c r="C925" s="1"/>
      <c r="D925" s="20"/>
      <c r="E925" s="1"/>
      <c r="F925" s="20"/>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c r="AJ925" s="1"/>
    </row>
    <row r="926" spans="1:36" x14ac:dyDescent="0.3">
      <c r="A926" s="1"/>
      <c r="B926" s="20"/>
      <c r="C926" s="1"/>
      <c r="D926" s="20"/>
      <c r="E926" s="1"/>
      <c r="F926" s="20"/>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c r="AJ926" s="1"/>
    </row>
    <row r="927" spans="1:36" x14ac:dyDescent="0.3">
      <c r="A927" s="1"/>
      <c r="B927" s="20"/>
      <c r="C927" s="1"/>
      <c r="D927" s="20"/>
      <c r="E927" s="1"/>
      <c r="F927" s="20"/>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c r="AJ927" s="1"/>
    </row>
    <row r="928" spans="1:36" x14ac:dyDescent="0.3">
      <c r="A928" s="1"/>
      <c r="B928" s="20"/>
      <c r="C928" s="1"/>
      <c r="D928" s="20"/>
      <c r="E928" s="1"/>
      <c r="F928" s="20"/>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c r="AJ928" s="1"/>
    </row>
    <row r="929" spans="1:36" x14ac:dyDescent="0.3">
      <c r="A929" s="1"/>
      <c r="B929" s="20"/>
      <c r="C929" s="1"/>
      <c r="D929" s="20"/>
      <c r="E929" s="1"/>
      <c r="F929" s="20"/>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c r="AJ929" s="1"/>
    </row>
    <row r="930" spans="1:36" x14ac:dyDescent="0.3">
      <c r="A930" s="1"/>
      <c r="B930" s="20"/>
      <c r="C930" s="1"/>
      <c r="D930" s="20"/>
      <c r="E930" s="1"/>
      <c r="F930" s="20"/>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c r="AJ930" s="1"/>
    </row>
    <row r="931" spans="1:36" x14ac:dyDescent="0.3">
      <c r="A931" s="1"/>
      <c r="B931" s="20"/>
      <c r="C931" s="1"/>
      <c r="D931" s="20"/>
      <c r="E931" s="1"/>
      <c r="F931" s="20"/>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c r="AJ931" s="1"/>
    </row>
    <row r="932" spans="1:36" x14ac:dyDescent="0.3">
      <c r="A932" s="1"/>
      <c r="B932" s="20"/>
      <c r="C932" s="1"/>
      <c r="D932" s="20"/>
      <c r="E932" s="1"/>
      <c r="F932" s="20"/>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c r="AJ932" s="1"/>
    </row>
    <row r="933" spans="1:36" x14ac:dyDescent="0.3">
      <c r="A933" s="1"/>
      <c r="B933" s="20"/>
      <c r="C933" s="1"/>
      <c r="D933" s="20"/>
      <c r="E933" s="1"/>
      <c r="F933" s="20"/>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c r="AJ933" s="1"/>
    </row>
    <row r="934" spans="1:36" x14ac:dyDescent="0.3">
      <c r="A934" s="1"/>
      <c r="B934" s="20"/>
      <c r="C934" s="1"/>
      <c r="D934" s="20"/>
      <c r="E934" s="1"/>
      <c r="F934" s="20"/>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c r="AJ934" s="1"/>
    </row>
    <row r="935" spans="1:36" x14ac:dyDescent="0.3">
      <c r="A935" s="1"/>
      <c r="B935" s="20"/>
      <c r="C935" s="1"/>
      <c r="D935" s="20"/>
      <c r="E935" s="1"/>
      <c r="F935" s="20"/>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c r="AJ935" s="1"/>
    </row>
    <row r="936" spans="1:36" x14ac:dyDescent="0.3">
      <c r="A936" s="1"/>
      <c r="B936" s="20"/>
      <c r="C936" s="1"/>
      <c r="D936" s="20"/>
      <c r="E936" s="1"/>
      <c r="F936" s="20"/>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c r="AJ936" s="1"/>
    </row>
    <row r="937" spans="1:36" x14ac:dyDescent="0.3">
      <c r="A937" s="1"/>
      <c r="B937" s="20"/>
      <c r="C937" s="1"/>
      <c r="D937" s="20"/>
      <c r="E937" s="1"/>
      <c r="F937" s="20"/>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c r="AJ937" s="1"/>
    </row>
    <row r="938" spans="1:36" x14ac:dyDescent="0.3">
      <c r="A938" s="1"/>
      <c r="B938" s="20"/>
      <c r="C938" s="1"/>
      <c r="D938" s="20"/>
      <c r="E938" s="1"/>
      <c r="F938" s="20"/>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c r="AJ938" s="1"/>
    </row>
    <row r="939" spans="1:36" x14ac:dyDescent="0.3">
      <c r="A939" s="1"/>
      <c r="B939" s="20"/>
      <c r="C939" s="1"/>
      <c r="D939" s="20"/>
      <c r="E939" s="1"/>
      <c r="F939" s="20"/>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c r="AJ939" s="1"/>
    </row>
    <row r="940" spans="1:36" x14ac:dyDescent="0.3">
      <c r="A940" s="1"/>
      <c r="B940" s="20"/>
      <c r="C940" s="1"/>
      <c r="D940" s="20"/>
      <c r="E940" s="1"/>
      <c r="F940" s="20"/>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c r="AJ940" s="1"/>
    </row>
    <row r="941" spans="1:36" x14ac:dyDescent="0.3">
      <c r="A941" s="1"/>
      <c r="B941" s="20"/>
      <c r="C941" s="1"/>
      <c r="D941" s="20"/>
      <c r="E941" s="1"/>
      <c r="F941" s="20"/>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c r="AJ941" s="1"/>
    </row>
    <row r="942" spans="1:36" x14ac:dyDescent="0.3">
      <c r="A942" s="1"/>
      <c r="B942" s="20"/>
      <c r="C942" s="1"/>
      <c r="D942" s="20"/>
      <c r="E942" s="1"/>
      <c r="F942" s="20"/>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c r="AJ942" s="1"/>
    </row>
    <row r="943" spans="1:36" x14ac:dyDescent="0.3">
      <c r="A943" s="1"/>
      <c r="B943" s="20"/>
      <c r="C943" s="1"/>
      <c r="D943" s="20"/>
      <c r="E943" s="1"/>
      <c r="F943" s="20"/>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c r="AJ943" s="1"/>
    </row>
    <row r="944" spans="1:36" x14ac:dyDescent="0.3">
      <c r="A944" s="1"/>
      <c r="B944" s="20"/>
      <c r="C944" s="1"/>
      <c r="D944" s="20"/>
      <c r="E944" s="1"/>
      <c r="F944" s="20"/>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c r="AJ944" s="1"/>
    </row>
    <row r="945" spans="1:36" x14ac:dyDescent="0.3">
      <c r="A945" s="1"/>
      <c r="B945" s="20"/>
      <c r="C945" s="1"/>
      <c r="D945" s="20"/>
      <c r="E945" s="1"/>
      <c r="F945" s="20"/>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c r="AJ945" s="1"/>
    </row>
    <row r="946" spans="1:36" x14ac:dyDescent="0.3">
      <c r="A946" s="1"/>
      <c r="B946" s="20"/>
      <c r="C946" s="1"/>
      <c r="D946" s="20"/>
      <c r="E946" s="1"/>
      <c r="F946" s="20"/>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c r="AJ946" s="1"/>
    </row>
    <row r="947" spans="1:36" x14ac:dyDescent="0.3">
      <c r="A947" s="1"/>
      <c r="B947" s="20"/>
      <c r="C947" s="1"/>
      <c r="D947" s="20"/>
      <c r="E947" s="1"/>
      <c r="F947" s="20"/>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c r="AJ947" s="1"/>
    </row>
    <row r="948" spans="1:36" x14ac:dyDescent="0.3">
      <c r="A948" s="1"/>
      <c r="B948" s="20"/>
      <c r="C948" s="1"/>
      <c r="D948" s="20"/>
      <c r="E948" s="1"/>
      <c r="F948" s="20"/>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c r="AJ948" s="1"/>
    </row>
    <row r="949" spans="1:36" x14ac:dyDescent="0.3">
      <c r="A949" s="1"/>
      <c r="B949" s="20"/>
      <c r="C949" s="1"/>
      <c r="D949" s="20"/>
      <c r="E949" s="1"/>
      <c r="F949" s="20"/>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c r="AJ949" s="1"/>
    </row>
    <row r="950" spans="1:36" x14ac:dyDescent="0.3">
      <c r="A950" s="1"/>
      <c r="B950" s="20"/>
      <c r="C950" s="1"/>
      <c r="D950" s="20"/>
      <c r="E950" s="1"/>
      <c r="F950" s="20"/>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c r="AJ950" s="1"/>
    </row>
    <row r="951" spans="1:36" x14ac:dyDescent="0.3">
      <c r="A951" s="1"/>
      <c r="B951" s="20"/>
      <c r="C951" s="1"/>
      <c r="D951" s="20"/>
      <c r="E951" s="1"/>
      <c r="F951" s="20"/>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c r="AJ951" s="1"/>
    </row>
    <row r="952" spans="1:36" x14ac:dyDescent="0.3">
      <c r="A952" s="1"/>
      <c r="B952" s="20"/>
      <c r="C952" s="1"/>
      <c r="D952" s="20"/>
      <c r="E952" s="1"/>
      <c r="F952" s="20"/>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c r="AJ952" s="1"/>
    </row>
    <row r="953" spans="1:36" x14ac:dyDescent="0.3">
      <c r="A953" s="1"/>
      <c r="B953" s="20"/>
      <c r="C953" s="1"/>
      <c r="D953" s="20"/>
      <c r="E953" s="1"/>
      <c r="F953" s="20"/>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c r="AJ953" s="1"/>
    </row>
    <row r="954" spans="1:36" x14ac:dyDescent="0.3">
      <c r="A954" s="1"/>
      <c r="B954" s="20"/>
      <c r="C954" s="1"/>
      <c r="D954" s="20"/>
      <c r="E954" s="1"/>
      <c r="F954" s="20"/>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c r="AJ954" s="1"/>
    </row>
    <row r="955" spans="1:36" x14ac:dyDescent="0.3">
      <c r="A955" s="1"/>
      <c r="B955" s="20"/>
      <c r="C955" s="1"/>
      <c r="D955" s="20"/>
      <c r="E955" s="1"/>
      <c r="F955" s="20"/>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c r="AJ955" s="1"/>
    </row>
    <row r="956" spans="1:36" x14ac:dyDescent="0.3">
      <c r="A956" s="1"/>
      <c r="B956" s="20"/>
      <c r="C956" s="1"/>
      <c r="D956" s="20"/>
      <c r="E956" s="1"/>
      <c r="F956" s="20"/>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c r="AJ956" s="1"/>
    </row>
    <row r="957" spans="1:36" x14ac:dyDescent="0.3">
      <c r="A957" s="1"/>
      <c r="B957" s="20"/>
      <c r="C957" s="1"/>
      <c r="D957" s="20"/>
      <c r="E957" s="1"/>
      <c r="F957" s="20"/>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c r="AJ957" s="1"/>
    </row>
    <row r="958" spans="1:36" x14ac:dyDescent="0.3">
      <c r="A958" s="1"/>
      <c r="B958" s="20"/>
      <c r="C958" s="1"/>
      <c r="D958" s="20"/>
      <c r="E958" s="1"/>
      <c r="F958" s="20"/>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c r="AJ958" s="1"/>
    </row>
    <row r="959" spans="1:36" x14ac:dyDescent="0.3">
      <c r="A959" s="1"/>
      <c r="B959" s="20"/>
      <c r="C959" s="1"/>
      <c r="D959" s="20"/>
      <c r="E959" s="1"/>
      <c r="F959" s="20"/>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c r="AJ959" s="1"/>
    </row>
    <row r="960" spans="1:36" x14ac:dyDescent="0.3">
      <c r="A960" s="1"/>
      <c r="B960" s="20"/>
      <c r="C960" s="1"/>
      <c r="D960" s="20"/>
      <c r="E960" s="1"/>
      <c r="F960" s="20"/>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c r="AJ960" s="1"/>
    </row>
    <row r="961" spans="1:36" x14ac:dyDescent="0.3">
      <c r="A961" s="1"/>
      <c r="B961" s="20"/>
      <c r="C961" s="1"/>
      <c r="D961" s="20"/>
      <c r="E961" s="1"/>
      <c r="F961" s="20"/>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c r="AJ961" s="1"/>
    </row>
    <row r="962" spans="1:36" x14ac:dyDescent="0.3">
      <c r="A962" s="1"/>
      <c r="B962" s="20"/>
      <c r="C962" s="1"/>
      <c r="D962" s="20"/>
      <c r="E962" s="1"/>
      <c r="F962" s="20"/>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c r="AJ962" s="1"/>
    </row>
    <row r="963" spans="1:36" x14ac:dyDescent="0.3">
      <c r="A963" s="1"/>
      <c r="B963" s="20"/>
      <c r="C963" s="1"/>
      <c r="D963" s="20"/>
      <c r="E963" s="1"/>
      <c r="F963" s="20"/>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c r="AJ963" s="1"/>
    </row>
    <row r="964" spans="1:36" x14ac:dyDescent="0.3">
      <c r="A964" s="1"/>
      <c r="B964" s="20"/>
      <c r="C964" s="1"/>
      <c r="D964" s="20"/>
      <c r="E964" s="1"/>
      <c r="F964" s="20"/>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c r="AJ964" s="1"/>
    </row>
    <row r="965" spans="1:36" x14ac:dyDescent="0.3">
      <c r="A965" s="1"/>
      <c r="B965" s="20"/>
      <c r="C965" s="1"/>
      <c r="D965" s="20"/>
      <c r="E965" s="1"/>
      <c r="F965" s="20"/>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c r="AJ965" s="1"/>
    </row>
    <row r="966" spans="1:36" x14ac:dyDescent="0.3">
      <c r="A966" s="1"/>
      <c r="B966" s="20"/>
      <c r="C966" s="1"/>
      <c r="D966" s="20"/>
      <c r="E966" s="1"/>
      <c r="F966" s="20"/>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c r="AJ966" s="1"/>
    </row>
    <row r="967" spans="1:36" x14ac:dyDescent="0.3">
      <c r="A967" s="1"/>
      <c r="B967" s="20"/>
      <c r="C967" s="1"/>
      <c r="D967" s="20"/>
      <c r="E967" s="1"/>
      <c r="F967" s="20"/>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c r="AJ967" s="1"/>
    </row>
    <row r="968" spans="1:36" x14ac:dyDescent="0.3">
      <c r="A968" s="1"/>
      <c r="B968" s="20"/>
      <c r="C968" s="1"/>
      <c r="D968" s="20"/>
      <c r="E968" s="1"/>
      <c r="F968" s="20"/>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c r="AJ968" s="1"/>
    </row>
    <row r="969" spans="1:36" x14ac:dyDescent="0.3">
      <c r="A969" s="1"/>
      <c r="B969" s="20"/>
      <c r="C969" s="1"/>
      <c r="D969" s="20"/>
      <c r="E969" s="1"/>
      <c r="F969" s="20"/>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c r="AJ969" s="1"/>
    </row>
    <row r="970" spans="1:36" x14ac:dyDescent="0.3">
      <c r="A970" s="1"/>
      <c r="B970" s="20"/>
      <c r="C970" s="1"/>
      <c r="D970" s="20"/>
      <c r="E970" s="1"/>
      <c r="F970" s="20"/>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c r="AJ970" s="1"/>
    </row>
    <row r="971" spans="1:36" x14ac:dyDescent="0.3">
      <c r="A971" s="1"/>
      <c r="B971" s="20"/>
      <c r="C971" s="1"/>
      <c r="D971" s="20"/>
      <c r="E971" s="1"/>
      <c r="F971" s="20"/>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c r="AJ971" s="1"/>
    </row>
    <row r="972" spans="1:36" x14ac:dyDescent="0.3">
      <c r="A972" s="1"/>
      <c r="B972" s="20"/>
      <c r="C972" s="1"/>
      <c r="D972" s="20"/>
      <c r="E972" s="1"/>
      <c r="F972" s="20"/>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c r="AJ972" s="1"/>
    </row>
    <row r="973" spans="1:36" x14ac:dyDescent="0.3">
      <c r="A973" s="1"/>
      <c r="B973" s="20"/>
      <c r="C973" s="1"/>
      <c r="D973" s="20"/>
      <c r="E973" s="1"/>
      <c r="F973" s="20"/>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c r="AJ973" s="1"/>
    </row>
    <row r="974" spans="1:36" x14ac:dyDescent="0.3">
      <c r="A974" s="1"/>
      <c r="B974" s="20"/>
      <c r="C974" s="1"/>
      <c r="D974" s="20"/>
      <c r="E974" s="1"/>
      <c r="F974" s="20"/>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c r="AJ974" s="1"/>
    </row>
    <row r="975" spans="1:36" x14ac:dyDescent="0.3">
      <c r="A975" s="1"/>
      <c r="B975" s="20"/>
      <c r="C975" s="1"/>
      <c r="D975" s="20"/>
      <c r="E975" s="1"/>
      <c r="F975" s="20"/>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c r="AJ975" s="1"/>
    </row>
    <row r="976" spans="1:36" x14ac:dyDescent="0.3">
      <c r="A976" s="1"/>
      <c r="B976" s="20"/>
      <c r="C976" s="1"/>
      <c r="D976" s="20"/>
      <c r="E976" s="1"/>
      <c r="F976" s="20"/>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c r="AJ976" s="1"/>
    </row>
    <row r="977" spans="1:36" x14ac:dyDescent="0.3">
      <c r="A977" s="1"/>
      <c r="B977" s="20"/>
      <c r="C977" s="1"/>
      <c r="D977" s="20"/>
      <c r="E977" s="1"/>
      <c r="F977" s="20"/>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c r="AJ977" s="1"/>
    </row>
    <row r="978" spans="1:36" x14ac:dyDescent="0.3">
      <c r="A978" s="1"/>
      <c r="B978" s="20"/>
      <c r="C978" s="1"/>
      <c r="D978" s="20"/>
      <c r="E978" s="1"/>
      <c r="F978" s="20"/>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c r="AJ978" s="1"/>
    </row>
    <row r="979" spans="1:36" x14ac:dyDescent="0.3">
      <c r="A979" s="1"/>
      <c r="B979" s="20"/>
      <c r="C979" s="1"/>
      <c r="D979" s="20"/>
      <c r="E979" s="1"/>
      <c r="F979" s="20"/>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c r="AJ979" s="1"/>
    </row>
    <row r="980" spans="1:36" x14ac:dyDescent="0.3">
      <c r="A980" s="1"/>
      <c r="B980" s="20"/>
      <c r="C980" s="1"/>
      <c r="D980" s="20"/>
      <c r="E980" s="1"/>
      <c r="F980" s="20"/>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c r="AJ980" s="1"/>
    </row>
    <row r="981" spans="1:36" x14ac:dyDescent="0.3">
      <c r="A981" s="1"/>
      <c r="B981" s="20"/>
      <c r="C981" s="1"/>
      <c r="D981" s="20"/>
      <c r="E981" s="1"/>
      <c r="F981" s="20"/>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c r="AJ981" s="1"/>
    </row>
    <row r="982" spans="1:36" x14ac:dyDescent="0.3">
      <c r="A982" s="1"/>
      <c r="B982" s="20"/>
      <c r="C982" s="1"/>
      <c r="D982" s="20"/>
      <c r="E982" s="1"/>
      <c r="F982" s="20"/>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c r="AJ982" s="1"/>
    </row>
    <row r="983" spans="1:36" x14ac:dyDescent="0.3">
      <c r="A983" s="1"/>
      <c r="B983" s="20"/>
      <c r="C983" s="1"/>
      <c r="D983" s="20"/>
      <c r="E983" s="1"/>
      <c r="F983" s="20"/>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c r="AJ983" s="1"/>
    </row>
    <row r="984" spans="1:36" x14ac:dyDescent="0.3">
      <c r="A984" s="1"/>
      <c r="B984" s="20"/>
      <c r="C984" s="1"/>
      <c r="D984" s="20"/>
      <c r="E984" s="1"/>
      <c r="F984" s="20"/>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c r="AJ984" s="1"/>
    </row>
    <row r="985" spans="1:36" x14ac:dyDescent="0.3">
      <c r="A985" s="1"/>
      <c r="B985" s="20"/>
      <c r="C985" s="1"/>
      <c r="D985" s="20"/>
      <c r="E985" s="1"/>
      <c r="F985" s="20"/>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c r="AJ985" s="1"/>
    </row>
    <row r="986" spans="1:36" x14ac:dyDescent="0.3">
      <c r="A986" s="1"/>
      <c r="B986" s="20"/>
      <c r="C986" s="1"/>
      <c r="D986" s="20"/>
      <c r="E986" s="1"/>
      <c r="F986" s="20"/>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c r="AJ986" s="1"/>
    </row>
    <row r="987" spans="1:36" x14ac:dyDescent="0.3">
      <c r="A987" s="1"/>
      <c r="B987" s="20"/>
      <c r="C987" s="1"/>
      <c r="D987" s="20"/>
      <c r="E987" s="1"/>
      <c r="F987" s="20"/>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c r="AJ987" s="1"/>
    </row>
    <row r="988" spans="1:36" x14ac:dyDescent="0.3">
      <c r="A988" s="1"/>
      <c r="B988" s="20"/>
      <c r="C988" s="1"/>
      <c r="D988" s="20"/>
      <c r="E988" s="1"/>
      <c r="F988" s="20"/>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c r="AJ988" s="1"/>
    </row>
    <row r="989" spans="1:36" x14ac:dyDescent="0.3">
      <c r="A989" s="1"/>
      <c r="B989" s="20"/>
      <c r="C989" s="1"/>
      <c r="D989" s="20"/>
      <c r="E989" s="1"/>
      <c r="F989" s="20"/>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c r="AJ989" s="1"/>
    </row>
    <row r="990" spans="1:36" x14ac:dyDescent="0.3">
      <c r="A990" s="1"/>
      <c r="B990" s="20"/>
      <c r="C990" s="1"/>
      <c r="D990" s="20"/>
      <c r="E990" s="1"/>
      <c r="F990" s="20"/>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c r="AJ990" s="1"/>
    </row>
    <row r="991" spans="1:36" x14ac:dyDescent="0.3">
      <c r="A991" s="1"/>
      <c r="B991" s="20"/>
      <c r="C991" s="1"/>
      <c r="D991" s="20"/>
      <c r="E991" s="1"/>
      <c r="F991" s="20"/>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c r="AJ991" s="1"/>
    </row>
    <row r="992" spans="1:36" x14ac:dyDescent="0.3">
      <c r="A992" s="1"/>
      <c r="B992" s="20"/>
      <c r="C992" s="1"/>
      <c r="D992" s="20"/>
      <c r="E992" s="1"/>
      <c r="F992" s="20"/>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c r="AJ992" s="1"/>
    </row>
    <row r="993" spans="1:36" x14ac:dyDescent="0.3">
      <c r="A993" s="1"/>
      <c r="B993" s="20"/>
      <c r="C993" s="1"/>
      <c r="D993" s="20"/>
      <c r="E993" s="1"/>
      <c r="F993" s="20"/>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c r="AJ993" s="1"/>
    </row>
    <row r="994" spans="1:36" x14ac:dyDescent="0.3">
      <c r="A994" s="1"/>
      <c r="B994" s="20"/>
      <c r="C994" s="1"/>
      <c r="D994" s="20"/>
      <c r="E994" s="1"/>
      <c r="F994" s="20"/>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c r="AJ994" s="1"/>
    </row>
    <row r="995" spans="1:36" x14ac:dyDescent="0.3">
      <c r="A995" s="1"/>
      <c r="B995" s="20"/>
      <c r="C995" s="1"/>
      <c r="D995" s="20"/>
      <c r="E995" s="1"/>
      <c r="F995" s="20"/>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c r="AJ995" s="1"/>
    </row>
    <row r="996" spans="1:36" x14ac:dyDescent="0.3">
      <c r="A996" s="1"/>
      <c r="B996" s="20"/>
      <c r="C996" s="1"/>
      <c r="D996" s="20"/>
      <c r="E996" s="1"/>
      <c r="F996" s="20"/>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c r="AJ996" s="1"/>
    </row>
    <row r="997" spans="1:36" x14ac:dyDescent="0.3">
      <c r="A997" s="1"/>
      <c r="B997" s="20"/>
      <c r="C997" s="1"/>
      <c r="D997" s="20"/>
      <c r="E997" s="1"/>
      <c r="F997" s="20"/>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c r="AJ997" s="1"/>
    </row>
    <row r="998" spans="1:36" x14ac:dyDescent="0.3">
      <c r="A998" s="1"/>
      <c r="B998" s="20"/>
      <c r="C998" s="1"/>
      <c r="D998" s="20"/>
      <c r="E998" s="1"/>
      <c r="F998" s="20"/>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c r="AJ998" s="1"/>
    </row>
    <row r="999" spans="1:36" x14ac:dyDescent="0.3">
      <c r="A999" s="1"/>
      <c r="B999" s="20"/>
      <c r="C999" s="1"/>
      <c r="D999" s="20"/>
      <c r="E999" s="1"/>
      <c r="F999" s="20"/>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c r="AJ999" s="1"/>
    </row>
    <row r="1000" spans="1:36" x14ac:dyDescent="0.3">
      <c r="A1000" s="1"/>
      <c r="B1000" s="20"/>
      <c r="C1000" s="1"/>
      <c r="D1000" s="20"/>
      <c r="E1000" s="1"/>
      <c r="F1000" s="20"/>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c r="AJ1000" s="1"/>
    </row>
    <row r="1001" spans="1:36" x14ac:dyDescent="0.3">
      <c r="A1001" s="1"/>
      <c r="B1001" s="20"/>
      <c r="C1001" s="1"/>
      <c r="D1001" s="20"/>
      <c r="E1001" s="1"/>
      <c r="F1001" s="20"/>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c r="AJ1001" s="1"/>
    </row>
    <row r="1002" spans="1:36" x14ac:dyDescent="0.3">
      <c r="A1002" s="1"/>
      <c r="B1002" s="20"/>
      <c r="C1002" s="1"/>
      <c r="D1002" s="20"/>
      <c r="E1002" s="1"/>
      <c r="F1002" s="20"/>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c r="AJ1002" s="1"/>
    </row>
    <row r="1003" spans="1:36" x14ac:dyDescent="0.3">
      <c r="A1003" s="1"/>
      <c r="B1003" s="20"/>
      <c r="C1003" s="1"/>
      <c r="D1003" s="20"/>
      <c r="E1003" s="1"/>
      <c r="F1003" s="20"/>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c r="AJ1003" s="1"/>
    </row>
    <row r="1004" spans="1:36" x14ac:dyDescent="0.3">
      <c r="A1004" s="1"/>
      <c r="B1004" s="20"/>
      <c r="C1004" s="1"/>
      <c r="D1004" s="20"/>
      <c r="E1004" s="1"/>
      <c r="F1004" s="20"/>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c r="AJ1004" s="1"/>
    </row>
    <row r="1005" spans="1:36" x14ac:dyDescent="0.3">
      <c r="A1005" s="1"/>
      <c r="B1005" s="20"/>
      <c r="C1005" s="1"/>
      <c r="D1005" s="20"/>
      <c r="E1005" s="1"/>
      <c r="F1005" s="20"/>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c r="AJ1005" s="1"/>
    </row>
    <row r="1006" spans="1:36" x14ac:dyDescent="0.3">
      <c r="A1006" s="1"/>
      <c r="B1006" s="20"/>
      <c r="C1006" s="1"/>
      <c r="D1006" s="20"/>
      <c r="E1006" s="1"/>
      <c r="F1006" s="20"/>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c r="AJ1006" s="1"/>
    </row>
    <row r="1007" spans="1:36" x14ac:dyDescent="0.3">
      <c r="A1007" s="1"/>
      <c r="B1007" s="20"/>
      <c r="C1007" s="1"/>
      <c r="D1007" s="20"/>
      <c r="E1007" s="1"/>
      <c r="F1007" s="20"/>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c r="AJ1007" s="1"/>
    </row>
    <row r="1008" spans="1:36" x14ac:dyDescent="0.3">
      <c r="A1008" s="1"/>
      <c r="B1008" s="20"/>
      <c r="C1008" s="1"/>
      <c r="D1008" s="20"/>
      <c r="E1008" s="1"/>
      <c r="F1008" s="20"/>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c r="AJ1008" s="1"/>
    </row>
    <row r="1009" spans="1:36" x14ac:dyDescent="0.3">
      <c r="A1009" s="1"/>
      <c r="B1009" s="20"/>
      <c r="C1009" s="1"/>
      <c r="D1009" s="20"/>
      <c r="E1009" s="1"/>
      <c r="F1009" s="20"/>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c r="AJ1009" s="1"/>
    </row>
    <row r="1010" spans="1:36" x14ac:dyDescent="0.3">
      <c r="A1010" s="1"/>
      <c r="B1010" s="20"/>
      <c r="C1010" s="1"/>
      <c r="D1010" s="20"/>
      <c r="E1010" s="1"/>
      <c r="F1010" s="20"/>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c r="AJ1010" s="1"/>
    </row>
    <row r="1011" spans="1:36" x14ac:dyDescent="0.3">
      <c r="A1011" s="1"/>
      <c r="B1011" s="20"/>
      <c r="C1011" s="1"/>
      <c r="D1011" s="20"/>
      <c r="E1011" s="1"/>
      <c r="F1011" s="20"/>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c r="AJ1011" s="1"/>
    </row>
    <row r="1012" spans="1:36" x14ac:dyDescent="0.3">
      <c r="A1012" s="1"/>
      <c r="B1012" s="20"/>
      <c r="C1012" s="1"/>
      <c r="D1012" s="20"/>
      <c r="E1012" s="1"/>
      <c r="F1012" s="20"/>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c r="AJ1012" s="1"/>
    </row>
    <row r="1013" spans="1:36" x14ac:dyDescent="0.3">
      <c r="A1013" s="1"/>
      <c r="B1013" s="20"/>
      <c r="C1013" s="1"/>
      <c r="D1013" s="20"/>
      <c r="E1013" s="1"/>
      <c r="F1013" s="20"/>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c r="AJ1013" s="1"/>
    </row>
    <row r="1014" spans="1:36" x14ac:dyDescent="0.3">
      <c r="A1014" s="1"/>
      <c r="B1014" s="20"/>
      <c r="C1014" s="1"/>
      <c r="D1014" s="20"/>
      <c r="E1014" s="1"/>
      <c r="F1014" s="20"/>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c r="AJ1014" s="1"/>
    </row>
    <row r="1015" spans="1:36" x14ac:dyDescent="0.3">
      <c r="A1015" s="1"/>
      <c r="B1015" s="20"/>
      <c r="C1015" s="1"/>
      <c r="D1015" s="20"/>
      <c r="E1015" s="1"/>
      <c r="F1015" s="20"/>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c r="AJ1015" s="1"/>
    </row>
    <row r="1016" spans="1:36" x14ac:dyDescent="0.3">
      <c r="A1016" s="1"/>
      <c r="B1016" s="20"/>
      <c r="C1016" s="1"/>
      <c r="D1016" s="20"/>
      <c r="E1016" s="1"/>
      <c r="F1016" s="20"/>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c r="AJ1016" s="1"/>
    </row>
    <row r="1017" spans="1:36" x14ac:dyDescent="0.3">
      <c r="A1017" s="1"/>
      <c r="B1017" s="20"/>
      <c r="C1017" s="1"/>
      <c r="D1017" s="20"/>
      <c r="E1017" s="1"/>
      <c r="F1017" s="20"/>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c r="AJ1017" s="1"/>
    </row>
    <row r="1018" spans="1:36" x14ac:dyDescent="0.3">
      <c r="A1018" s="1"/>
      <c r="B1018" s="20"/>
      <c r="C1018" s="1"/>
      <c r="D1018" s="20"/>
      <c r="E1018" s="1"/>
      <c r="F1018" s="20"/>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c r="AJ1018" s="1"/>
    </row>
    <row r="1019" spans="1:36" x14ac:dyDescent="0.3">
      <c r="A1019" s="1"/>
      <c r="B1019" s="20"/>
      <c r="C1019" s="1"/>
      <c r="D1019" s="20"/>
      <c r="E1019" s="1"/>
      <c r="F1019" s="20"/>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c r="AJ1019" s="1"/>
    </row>
    <row r="1020" spans="1:36" x14ac:dyDescent="0.3">
      <c r="A1020" s="1"/>
      <c r="B1020" s="20"/>
      <c r="C1020" s="1"/>
      <c r="D1020" s="20"/>
      <c r="E1020" s="1"/>
      <c r="F1020" s="20"/>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c r="AJ1020" s="1"/>
    </row>
    <row r="1021" spans="1:36" x14ac:dyDescent="0.3">
      <c r="A1021" s="1"/>
      <c r="B1021" s="20"/>
      <c r="C1021" s="1"/>
      <c r="D1021" s="20"/>
      <c r="E1021" s="1"/>
      <c r="F1021" s="20"/>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c r="AJ1021" s="1"/>
    </row>
    <row r="1022" spans="1:36" x14ac:dyDescent="0.3">
      <c r="A1022" s="1"/>
      <c r="B1022" s="20"/>
      <c r="C1022" s="1"/>
      <c r="D1022" s="20"/>
      <c r="E1022" s="1"/>
      <c r="F1022" s="20"/>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c r="AJ1022" s="1"/>
    </row>
    <row r="1023" spans="1:36" x14ac:dyDescent="0.3">
      <c r="A1023" s="1"/>
      <c r="B1023" s="20"/>
      <c r="C1023" s="1"/>
      <c r="D1023" s="20"/>
      <c r="E1023" s="1"/>
      <c r="F1023" s="20"/>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c r="AJ1023" s="1"/>
    </row>
    <row r="1024" spans="1:36" x14ac:dyDescent="0.3">
      <c r="A1024" s="1"/>
      <c r="B1024" s="20"/>
      <c r="C1024" s="1"/>
      <c r="D1024" s="20"/>
      <c r="E1024" s="1"/>
      <c r="F1024" s="20"/>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c r="AJ1024" s="1"/>
    </row>
    <row r="1025" spans="1:36" x14ac:dyDescent="0.3">
      <c r="A1025" s="1"/>
      <c r="B1025" s="20"/>
      <c r="C1025" s="1"/>
      <c r="D1025" s="20"/>
      <c r="E1025" s="1"/>
      <c r="F1025" s="20"/>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c r="AJ1025" s="1"/>
    </row>
    <row r="1026" spans="1:36" x14ac:dyDescent="0.3">
      <c r="A1026" s="1"/>
      <c r="B1026" s="20"/>
      <c r="C1026" s="1"/>
      <c r="D1026" s="20"/>
      <c r="E1026" s="1"/>
      <c r="F1026" s="20"/>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c r="AJ1026" s="1"/>
    </row>
    <row r="1027" spans="1:36" x14ac:dyDescent="0.3">
      <c r="A1027" s="1"/>
      <c r="B1027" s="20"/>
      <c r="C1027" s="1"/>
      <c r="D1027" s="20"/>
      <c r="E1027" s="1"/>
      <c r="F1027" s="20"/>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c r="AJ1027" s="1"/>
    </row>
    <row r="1028" spans="1:36" x14ac:dyDescent="0.3">
      <c r="A1028" s="1"/>
      <c r="B1028" s="20"/>
      <c r="C1028" s="1"/>
      <c r="D1028" s="20"/>
      <c r="E1028" s="1"/>
      <c r="F1028" s="20"/>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c r="AJ1028" s="1"/>
    </row>
    <row r="1029" spans="1:36" x14ac:dyDescent="0.3">
      <c r="A1029" s="1"/>
      <c r="B1029" s="20"/>
      <c r="C1029" s="1"/>
      <c r="D1029" s="20"/>
      <c r="E1029" s="1"/>
      <c r="F1029" s="20"/>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c r="AJ1029" s="1"/>
    </row>
    <row r="1030" spans="1:36" x14ac:dyDescent="0.3">
      <c r="A1030" s="1"/>
      <c r="B1030" s="20"/>
      <c r="C1030" s="1"/>
      <c r="D1030" s="20"/>
      <c r="E1030" s="1"/>
      <c r="F1030" s="20"/>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c r="AJ1030" s="1"/>
    </row>
    <row r="1031" spans="1:36" x14ac:dyDescent="0.3">
      <c r="A1031" s="1"/>
      <c r="B1031" s="20"/>
      <c r="C1031" s="1"/>
      <c r="D1031" s="20"/>
      <c r="E1031" s="1"/>
      <c r="F1031" s="20"/>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c r="AJ1031" s="1"/>
    </row>
    <row r="1032" spans="1:36" x14ac:dyDescent="0.3">
      <c r="A1032" s="1"/>
      <c r="B1032" s="20"/>
      <c r="C1032" s="1"/>
      <c r="D1032" s="20"/>
      <c r="E1032" s="1"/>
      <c r="F1032" s="20"/>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c r="AJ1032" s="1"/>
    </row>
    <row r="1033" spans="1:36" x14ac:dyDescent="0.3">
      <c r="A1033" s="1"/>
      <c r="B1033" s="20"/>
      <c r="C1033" s="1"/>
      <c r="D1033" s="20"/>
      <c r="E1033" s="1"/>
      <c r="F1033" s="20"/>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c r="AJ1033" s="1"/>
    </row>
    <row r="1034" spans="1:36" x14ac:dyDescent="0.3">
      <c r="A1034" s="1"/>
      <c r="B1034" s="20"/>
      <c r="C1034" s="1"/>
      <c r="D1034" s="20"/>
      <c r="E1034" s="1"/>
      <c r="F1034" s="20"/>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c r="AJ1034" s="1"/>
    </row>
    <row r="1035" spans="1:36" x14ac:dyDescent="0.3">
      <c r="A1035" s="1"/>
      <c r="B1035" s="20"/>
      <c r="C1035" s="1"/>
      <c r="D1035" s="20"/>
      <c r="E1035" s="1"/>
      <c r="F1035" s="20"/>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c r="AJ1035" s="1"/>
    </row>
    <row r="1036" spans="1:36" x14ac:dyDescent="0.3">
      <c r="A1036" s="1"/>
      <c r="B1036" s="20"/>
      <c r="C1036" s="1"/>
      <c r="D1036" s="20"/>
      <c r="E1036" s="1"/>
      <c r="F1036" s="20"/>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c r="AJ1036" s="1"/>
    </row>
    <row r="1037" spans="1:36" x14ac:dyDescent="0.3">
      <c r="A1037" s="1"/>
      <c r="B1037" s="20"/>
      <c r="C1037" s="1"/>
      <c r="D1037" s="20"/>
      <c r="E1037" s="1"/>
      <c r="F1037" s="20"/>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c r="AJ1037" s="1"/>
    </row>
    <row r="1038" spans="1:36" x14ac:dyDescent="0.3">
      <c r="A1038" s="1"/>
      <c r="B1038" s="20"/>
      <c r="C1038" s="1"/>
      <c r="D1038" s="20"/>
      <c r="E1038" s="1"/>
      <c r="F1038" s="20"/>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c r="AJ1038" s="1"/>
    </row>
    <row r="1039" spans="1:36" x14ac:dyDescent="0.3">
      <c r="A1039" s="1"/>
      <c r="B1039" s="20"/>
      <c r="C1039" s="1"/>
      <c r="D1039" s="20"/>
      <c r="E1039" s="1"/>
      <c r="F1039" s="20"/>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c r="AJ1039" s="1"/>
    </row>
    <row r="1040" spans="1:36" x14ac:dyDescent="0.3">
      <c r="A1040" s="1"/>
      <c r="B1040" s="20"/>
      <c r="C1040" s="1"/>
      <c r="D1040" s="20"/>
      <c r="E1040" s="1"/>
      <c r="F1040" s="20"/>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c r="AJ1040" s="1"/>
    </row>
    <row r="1041" spans="1:36" x14ac:dyDescent="0.3">
      <c r="A1041" s="1"/>
      <c r="B1041" s="20"/>
      <c r="C1041" s="1"/>
      <c r="D1041" s="20"/>
      <c r="E1041" s="1"/>
      <c r="F1041" s="20"/>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c r="AJ1041" s="1"/>
    </row>
    <row r="1042" spans="1:36" x14ac:dyDescent="0.3">
      <c r="A1042" s="1"/>
      <c r="B1042" s="20"/>
      <c r="C1042" s="1"/>
      <c r="D1042" s="20"/>
      <c r="E1042" s="1"/>
      <c r="F1042" s="20"/>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c r="AJ1042" s="1"/>
    </row>
    <row r="1043" spans="1:36" x14ac:dyDescent="0.3">
      <c r="A1043" s="1"/>
      <c r="B1043" s="20"/>
      <c r="C1043" s="1"/>
      <c r="D1043" s="20"/>
      <c r="E1043" s="1"/>
      <c r="F1043" s="20"/>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c r="AJ1043" s="1"/>
    </row>
    <row r="1044" spans="1:36" x14ac:dyDescent="0.3">
      <c r="A1044" s="1"/>
      <c r="B1044" s="20"/>
      <c r="C1044" s="1"/>
      <c r="D1044" s="20"/>
      <c r="E1044" s="1"/>
      <c r="F1044" s="20"/>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c r="AJ1044" s="1"/>
    </row>
    <row r="1045" spans="1:36" x14ac:dyDescent="0.3">
      <c r="A1045" s="1"/>
      <c r="B1045" s="20"/>
      <c r="C1045" s="1"/>
      <c r="D1045" s="20"/>
      <c r="E1045" s="1"/>
      <c r="F1045" s="20"/>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c r="AJ1045" s="1"/>
    </row>
    <row r="1046" spans="1:36" x14ac:dyDescent="0.3">
      <c r="A1046" s="1"/>
      <c r="B1046" s="20"/>
      <c r="C1046" s="1"/>
      <c r="D1046" s="20"/>
      <c r="E1046" s="1"/>
      <c r="F1046" s="20"/>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c r="AJ1046" s="1"/>
    </row>
    <row r="1047" spans="1:36" x14ac:dyDescent="0.3">
      <c r="A1047" s="1"/>
      <c r="B1047" s="20"/>
      <c r="C1047" s="1"/>
      <c r="D1047" s="20"/>
      <c r="E1047" s="1"/>
      <c r="F1047" s="20"/>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c r="AJ1047" s="1"/>
    </row>
    <row r="1048" spans="1:36" x14ac:dyDescent="0.3">
      <c r="A1048" s="1"/>
      <c r="B1048" s="20"/>
      <c r="C1048" s="1"/>
      <c r="D1048" s="20"/>
      <c r="E1048" s="1"/>
      <c r="F1048" s="20"/>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c r="AJ1048" s="1"/>
    </row>
    <row r="1049" spans="1:36" x14ac:dyDescent="0.3">
      <c r="A1049" s="1"/>
      <c r="B1049" s="20"/>
      <c r="C1049" s="1"/>
      <c r="D1049" s="20"/>
      <c r="E1049" s="1"/>
      <c r="F1049" s="20"/>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c r="AJ1049" s="1"/>
    </row>
    <row r="1050" spans="1:36" x14ac:dyDescent="0.3">
      <c r="A1050" s="1"/>
      <c r="B1050" s="20"/>
      <c r="C1050" s="1"/>
      <c r="D1050" s="20"/>
      <c r="E1050" s="1"/>
      <c r="F1050" s="20"/>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c r="AJ1050" s="1"/>
    </row>
    <row r="1051" spans="1:36" x14ac:dyDescent="0.3">
      <c r="A1051" s="1"/>
      <c r="B1051" s="20"/>
      <c r="C1051" s="1"/>
      <c r="D1051" s="20"/>
      <c r="E1051" s="1"/>
      <c r="F1051" s="20"/>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c r="AJ1051" s="1"/>
    </row>
    <row r="1052" spans="1:36" x14ac:dyDescent="0.3">
      <c r="A1052" s="1"/>
      <c r="B1052" s="20"/>
      <c r="C1052" s="1"/>
      <c r="D1052" s="20"/>
      <c r="E1052" s="1"/>
      <c r="F1052" s="20"/>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c r="AJ1052" s="1"/>
    </row>
    <row r="1053" spans="1:36" x14ac:dyDescent="0.3">
      <c r="A1053" s="1"/>
      <c r="B1053" s="20"/>
      <c r="C1053" s="1"/>
      <c r="D1053" s="20"/>
      <c r="E1053" s="1"/>
      <c r="F1053" s="20"/>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c r="AJ1053" s="1"/>
    </row>
    <row r="1054" spans="1:36" x14ac:dyDescent="0.3">
      <c r="A1054" s="1"/>
      <c r="B1054" s="20"/>
      <c r="C1054" s="1"/>
      <c r="D1054" s="20"/>
      <c r="E1054" s="1"/>
      <c r="F1054" s="20"/>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c r="AJ1054" s="1"/>
    </row>
    <row r="1055" spans="1:36" x14ac:dyDescent="0.3">
      <c r="A1055" s="1"/>
      <c r="B1055" s="20"/>
      <c r="C1055" s="1"/>
      <c r="D1055" s="20"/>
      <c r="E1055" s="1"/>
      <c r="F1055" s="20"/>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c r="AJ1055" s="1"/>
    </row>
    <row r="1056" spans="1:36" x14ac:dyDescent="0.3">
      <c r="A1056" s="1"/>
      <c r="B1056" s="20"/>
      <c r="C1056" s="1"/>
      <c r="D1056" s="20"/>
      <c r="E1056" s="1"/>
      <c r="F1056" s="20"/>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c r="AJ1056" s="1"/>
    </row>
    <row r="1057" spans="1:36" x14ac:dyDescent="0.3">
      <c r="A1057" s="1"/>
      <c r="B1057" s="20"/>
      <c r="C1057" s="1"/>
      <c r="D1057" s="20"/>
      <c r="E1057" s="1"/>
      <c r="F1057" s="20"/>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c r="AJ1057" s="1"/>
    </row>
    <row r="1058" spans="1:36" x14ac:dyDescent="0.3">
      <c r="A1058" s="1"/>
      <c r="B1058" s="20"/>
      <c r="C1058" s="1"/>
      <c r="D1058" s="20"/>
      <c r="E1058" s="1"/>
      <c r="F1058" s="20"/>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c r="AJ1058" s="1"/>
    </row>
    <row r="1059" spans="1:36" x14ac:dyDescent="0.3">
      <c r="A1059" s="1"/>
      <c r="B1059" s="20"/>
      <c r="C1059" s="1"/>
      <c r="D1059" s="20"/>
      <c r="E1059" s="1"/>
      <c r="F1059" s="20"/>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c r="AJ1059" s="1"/>
    </row>
    <row r="1060" spans="1:36" x14ac:dyDescent="0.3">
      <c r="A1060" s="1"/>
      <c r="B1060" s="20"/>
      <c r="C1060" s="1"/>
      <c r="D1060" s="20"/>
      <c r="E1060" s="1"/>
      <c r="F1060" s="20"/>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c r="AJ1060" s="1"/>
    </row>
    <row r="1061" spans="1:36" x14ac:dyDescent="0.3">
      <c r="A1061" s="1"/>
      <c r="B1061" s="20"/>
      <c r="C1061" s="1"/>
      <c r="D1061" s="20"/>
      <c r="E1061" s="1"/>
      <c r="F1061" s="20"/>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c r="AJ1061" s="1"/>
    </row>
    <row r="1062" spans="1:36" x14ac:dyDescent="0.3">
      <c r="A1062" s="1"/>
      <c r="B1062" s="20"/>
      <c r="C1062" s="1"/>
      <c r="D1062" s="20"/>
      <c r="E1062" s="1"/>
      <c r="F1062" s="20"/>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c r="AJ1062" s="1"/>
    </row>
    <row r="1063" spans="1:36" x14ac:dyDescent="0.3">
      <c r="A1063" s="1"/>
      <c r="B1063" s="20"/>
      <c r="C1063" s="1"/>
      <c r="D1063" s="20"/>
      <c r="E1063" s="1"/>
      <c r="F1063" s="20"/>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c r="AJ1063" s="1"/>
    </row>
    <row r="1064" spans="1:36" x14ac:dyDescent="0.3">
      <c r="A1064" s="1"/>
      <c r="B1064" s="20"/>
      <c r="C1064" s="1"/>
      <c r="D1064" s="20"/>
      <c r="E1064" s="1"/>
      <c r="F1064" s="20"/>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c r="AJ1064" s="1"/>
    </row>
    <row r="1065" spans="1:36" x14ac:dyDescent="0.3">
      <c r="A1065" s="1"/>
      <c r="B1065" s="20"/>
      <c r="C1065" s="1"/>
      <c r="D1065" s="20"/>
      <c r="E1065" s="1"/>
      <c r="F1065" s="20"/>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c r="AJ1065" s="1"/>
    </row>
    <row r="1066" spans="1:36" x14ac:dyDescent="0.3">
      <c r="A1066" s="1"/>
      <c r="B1066" s="20"/>
      <c r="C1066" s="1"/>
      <c r="D1066" s="20"/>
      <c r="E1066" s="1"/>
      <c r="F1066" s="20"/>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c r="AJ1066" s="1"/>
    </row>
    <row r="1067" spans="1:36" x14ac:dyDescent="0.3">
      <c r="A1067" s="1"/>
      <c r="B1067" s="20"/>
      <c r="C1067" s="1"/>
      <c r="D1067" s="20"/>
      <c r="E1067" s="1"/>
      <c r="F1067" s="20"/>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c r="AJ1067" s="1"/>
    </row>
    <row r="1068" spans="1:36" x14ac:dyDescent="0.3">
      <c r="A1068" s="1"/>
      <c r="B1068" s="20"/>
      <c r="C1068" s="1"/>
      <c r="D1068" s="20"/>
      <c r="E1068" s="1"/>
      <c r="F1068" s="20"/>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c r="AJ1068" s="1"/>
    </row>
    <row r="1069" spans="1:36" x14ac:dyDescent="0.3">
      <c r="A1069" s="1"/>
      <c r="B1069" s="20"/>
      <c r="C1069" s="1"/>
      <c r="D1069" s="20"/>
      <c r="E1069" s="1"/>
      <c r="F1069" s="20"/>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c r="AJ1069" s="1"/>
    </row>
    <row r="1070" spans="1:36" x14ac:dyDescent="0.3">
      <c r="A1070" s="1"/>
      <c r="B1070" s="20"/>
      <c r="C1070" s="1"/>
      <c r="D1070" s="20"/>
      <c r="E1070" s="1"/>
      <c r="F1070" s="20"/>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c r="AJ1070" s="1"/>
    </row>
    <row r="1071" spans="1:36" x14ac:dyDescent="0.3">
      <c r="A1071" s="1"/>
      <c r="B1071" s="20"/>
      <c r="C1071" s="1"/>
      <c r="D1071" s="20"/>
      <c r="E1071" s="1"/>
      <c r="F1071" s="20"/>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c r="AJ1071" s="1"/>
    </row>
    <row r="1072" spans="1:36" x14ac:dyDescent="0.3">
      <c r="A1072" s="1"/>
      <c r="B1072" s="20"/>
      <c r="C1072" s="1"/>
      <c r="D1072" s="20"/>
      <c r="E1072" s="1"/>
      <c r="F1072" s="20"/>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c r="AJ1072" s="1"/>
    </row>
    <row r="1073" spans="1:36" x14ac:dyDescent="0.3">
      <c r="A1073" s="1"/>
      <c r="B1073" s="20"/>
      <c r="C1073" s="1"/>
      <c r="D1073" s="20"/>
      <c r="E1073" s="1"/>
      <c r="F1073" s="20"/>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c r="AJ1073" s="1"/>
    </row>
    <row r="1074" spans="1:36" x14ac:dyDescent="0.3">
      <c r="A1074" s="1"/>
      <c r="B1074" s="20"/>
      <c r="C1074" s="1"/>
      <c r="D1074" s="20"/>
      <c r="E1074" s="1"/>
      <c r="F1074" s="20"/>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c r="AJ1074" s="1"/>
    </row>
    <row r="1075" spans="1:36" x14ac:dyDescent="0.3">
      <c r="A1075" s="1"/>
      <c r="B1075" s="20"/>
      <c r="C1075" s="1"/>
      <c r="D1075" s="20"/>
      <c r="E1075" s="1"/>
      <c r="F1075" s="20"/>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c r="AJ1075" s="1"/>
    </row>
    <row r="1076" spans="1:36" x14ac:dyDescent="0.3">
      <c r="A1076" s="1"/>
      <c r="B1076" s="20"/>
      <c r="C1076" s="1"/>
      <c r="D1076" s="20"/>
      <c r="E1076" s="1"/>
      <c r="F1076" s="20"/>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c r="AJ1076" s="1"/>
    </row>
    <row r="1077" spans="1:36" x14ac:dyDescent="0.3">
      <c r="A1077" s="1"/>
      <c r="B1077" s="20"/>
      <c r="C1077" s="1"/>
      <c r="D1077" s="20"/>
      <c r="E1077" s="1"/>
      <c r="F1077" s="20"/>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c r="AJ1077" s="1"/>
    </row>
    <row r="1078" spans="1:36" x14ac:dyDescent="0.3">
      <c r="A1078" s="1"/>
      <c r="B1078" s="20"/>
      <c r="C1078" s="1"/>
      <c r="D1078" s="20"/>
      <c r="E1078" s="1"/>
      <c r="F1078" s="20"/>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c r="AJ1078" s="1"/>
    </row>
    <row r="1079" spans="1:36" x14ac:dyDescent="0.3">
      <c r="A1079" s="1"/>
      <c r="B1079" s="20"/>
      <c r="C1079" s="1"/>
      <c r="D1079" s="20"/>
      <c r="E1079" s="1"/>
      <c r="F1079" s="20"/>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c r="AJ1079" s="1"/>
    </row>
    <row r="1080" spans="1:36" x14ac:dyDescent="0.3">
      <c r="A1080" s="1"/>
      <c r="B1080" s="20"/>
      <c r="C1080" s="1"/>
      <c r="D1080" s="20"/>
      <c r="E1080" s="1"/>
      <c r="F1080" s="20"/>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c r="AJ1080" s="1"/>
    </row>
    <row r="1081" spans="1:36" x14ac:dyDescent="0.3">
      <c r="A1081" s="1"/>
      <c r="B1081" s="20"/>
      <c r="C1081" s="1"/>
      <c r="D1081" s="20"/>
      <c r="E1081" s="1"/>
      <c r="F1081" s="20"/>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c r="AJ1081" s="1"/>
    </row>
    <row r="1082" spans="1:36" x14ac:dyDescent="0.3">
      <c r="A1082" s="1"/>
      <c r="B1082" s="20"/>
      <c r="C1082" s="1"/>
      <c r="D1082" s="20"/>
      <c r="E1082" s="1"/>
      <c r="F1082" s="20"/>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c r="AJ1082" s="1"/>
    </row>
    <row r="1083" spans="1:36" x14ac:dyDescent="0.3">
      <c r="A1083" s="1"/>
      <c r="B1083" s="20"/>
      <c r="C1083" s="1"/>
      <c r="D1083" s="20"/>
      <c r="E1083" s="1"/>
      <c r="F1083" s="20"/>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c r="AJ1083" s="1"/>
    </row>
    <row r="1084" spans="1:36" x14ac:dyDescent="0.3">
      <c r="A1084" s="1"/>
      <c r="B1084" s="20"/>
      <c r="C1084" s="1"/>
      <c r="D1084" s="20"/>
      <c r="E1084" s="1"/>
      <c r="F1084" s="20"/>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c r="AJ1084" s="1"/>
    </row>
    <row r="1085" spans="1:36" x14ac:dyDescent="0.3">
      <c r="A1085" s="1"/>
      <c r="B1085" s="20"/>
      <c r="C1085" s="1"/>
      <c r="D1085" s="20"/>
      <c r="E1085" s="1"/>
      <c r="F1085" s="20"/>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c r="AJ1085" s="1"/>
    </row>
    <row r="1086" spans="1:36" x14ac:dyDescent="0.3">
      <c r="A1086" s="1"/>
      <c r="B1086" s="20"/>
      <c r="C1086" s="1"/>
      <c r="D1086" s="20"/>
      <c r="E1086" s="1"/>
      <c r="F1086" s="20"/>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c r="AJ1086" s="1"/>
    </row>
    <row r="1087" spans="1:36" x14ac:dyDescent="0.3">
      <c r="A1087" s="1"/>
      <c r="B1087" s="20"/>
      <c r="C1087" s="1"/>
      <c r="D1087" s="20"/>
      <c r="E1087" s="1"/>
      <c r="F1087" s="20"/>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c r="AJ1087" s="1"/>
    </row>
    <row r="1088" spans="1:36" x14ac:dyDescent="0.3">
      <c r="A1088" s="1"/>
      <c r="B1088" s="20"/>
      <c r="C1088" s="1"/>
      <c r="D1088" s="20"/>
      <c r="E1088" s="1"/>
      <c r="F1088" s="20"/>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c r="AJ1088" s="1"/>
    </row>
    <row r="1089" spans="1:36" x14ac:dyDescent="0.3">
      <c r="A1089" s="1"/>
      <c r="B1089" s="20"/>
      <c r="C1089" s="1"/>
      <c r="D1089" s="20"/>
      <c r="E1089" s="1"/>
      <c r="F1089" s="20"/>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c r="AJ1089" s="1"/>
    </row>
    <row r="1090" spans="1:36" x14ac:dyDescent="0.3">
      <c r="A1090" s="1"/>
      <c r="B1090" s="20"/>
      <c r="C1090" s="1"/>
      <c r="D1090" s="20"/>
      <c r="E1090" s="1"/>
      <c r="F1090" s="20"/>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c r="AJ1090" s="1"/>
    </row>
    <row r="1091" spans="1:36" x14ac:dyDescent="0.3">
      <c r="A1091" s="1"/>
      <c r="B1091" s="20"/>
      <c r="C1091" s="1"/>
      <c r="D1091" s="20"/>
      <c r="E1091" s="1"/>
      <c r="F1091" s="20"/>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c r="AJ1091" s="1"/>
    </row>
    <row r="1092" spans="1:36" x14ac:dyDescent="0.3">
      <c r="A1092" s="1"/>
      <c r="B1092" s="20"/>
      <c r="C1092" s="1"/>
      <c r="D1092" s="20"/>
      <c r="E1092" s="1"/>
      <c r="F1092" s="20"/>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c r="AJ1092" s="1"/>
    </row>
    <row r="1093" spans="1:36" x14ac:dyDescent="0.3">
      <c r="A1093" s="1"/>
      <c r="B1093" s="20"/>
      <c r="C1093" s="1"/>
      <c r="D1093" s="20"/>
      <c r="E1093" s="1"/>
      <c r="F1093" s="20"/>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c r="AJ1093" s="1"/>
    </row>
    <row r="1094" spans="1:36" x14ac:dyDescent="0.3">
      <c r="A1094" s="1"/>
      <c r="B1094" s="20"/>
      <c r="C1094" s="1"/>
      <c r="D1094" s="20"/>
      <c r="E1094" s="1"/>
      <c r="F1094" s="20"/>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c r="AJ1094" s="1"/>
    </row>
    <row r="1095" spans="1:36" x14ac:dyDescent="0.3">
      <c r="A1095" s="1"/>
      <c r="B1095" s="20"/>
      <c r="C1095" s="1"/>
      <c r="D1095" s="20"/>
      <c r="E1095" s="1"/>
      <c r="F1095" s="20"/>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c r="AJ1095" s="1"/>
    </row>
    <row r="1096" spans="1:36" x14ac:dyDescent="0.3">
      <c r="A1096" s="1"/>
      <c r="B1096" s="20"/>
      <c r="C1096" s="1"/>
      <c r="D1096" s="20"/>
      <c r="E1096" s="1"/>
      <c r="F1096" s="20"/>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c r="AJ1096" s="1"/>
    </row>
    <row r="1097" spans="1:36" x14ac:dyDescent="0.3">
      <c r="A1097" s="1"/>
      <c r="B1097" s="20"/>
      <c r="C1097" s="1"/>
      <c r="D1097" s="20"/>
      <c r="E1097" s="1"/>
      <c r="F1097" s="20"/>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c r="AJ1097" s="1"/>
    </row>
    <row r="1098" spans="1:36" x14ac:dyDescent="0.3">
      <c r="A1098" s="1"/>
      <c r="B1098" s="20"/>
      <c r="C1098" s="1"/>
      <c r="D1098" s="20"/>
      <c r="E1098" s="1"/>
      <c r="F1098" s="20"/>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c r="AJ1098" s="1"/>
    </row>
    <row r="1099" spans="1:36" x14ac:dyDescent="0.3">
      <c r="A1099" s="1"/>
      <c r="B1099" s="20"/>
      <c r="C1099" s="1"/>
      <c r="D1099" s="20"/>
      <c r="E1099" s="1"/>
      <c r="F1099" s="20"/>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c r="AJ1099" s="1"/>
    </row>
    <row r="1100" spans="1:36" x14ac:dyDescent="0.3">
      <c r="A1100" s="1"/>
      <c r="B1100" s="20"/>
      <c r="C1100" s="1"/>
      <c r="D1100" s="20"/>
      <c r="E1100" s="1"/>
      <c r="F1100" s="20"/>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c r="AJ1100" s="1"/>
    </row>
    <row r="1101" spans="1:36" x14ac:dyDescent="0.3">
      <c r="A1101" s="1"/>
      <c r="B1101" s="20"/>
      <c r="C1101" s="1"/>
      <c r="D1101" s="20"/>
      <c r="E1101" s="1"/>
      <c r="F1101" s="20"/>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c r="AJ1101" s="1"/>
    </row>
    <row r="1102" spans="1:36" x14ac:dyDescent="0.3">
      <c r="A1102" s="1"/>
      <c r="B1102" s="20"/>
      <c r="C1102" s="1"/>
      <c r="D1102" s="20"/>
      <c r="E1102" s="1"/>
      <c r="F1102" s="20"/>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c r="AJ1102" s="1"/>
    </row>
    <row r="1103" spans="1:36" x14ac:dyDescent="0.3">
      <c r="A1103" s="1"/>
      <c r="B1103" s="20"/>
      <c r="C1103" s="1"/>
      <c r="D1103" s="20"/>
      <c r="E1103" s="1"/>
      <c r="F1103" s="20"/>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c r="AJ1103" s="1"/>
    </row>
    <row r="1104" spans="1:36" x14ac:dyDescent="0.3">
      <c r="A1104" s="1"/>
      <c r="B1104" s="20"/>
      <c r="C1104" s="1"/>
      <c r="D1104" s="20"/>
      <c r="E1104" s="1"/>
      <c r="F1104" s="20"/>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c r="AJ1104" s="1"/>
    </row>
    <row r="1105" spans="1:36" x14ac:dyDescent="0.3">
      <c r="A1105" s="1"/>
      <c r="B1105" s="20"/>
      <c r="C1105" s="1"/>
      <c r="D1105" s="20"/>
      <c r="E1105" s="1"/>
      <c r="F1105" s="20"/>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c r="AJ1105" s="1"/>
    </row>
    <row r="1106" spans="1:36" x14ac:dyDescent="0.3">
      <c r="A1106" s="1"/>
      <c r="B1106" s="20"/>
      <c r="C1106" s="1"/>
      <c r="D1106" s="20"/>
      <c r="E1106" s="1"/>
      <c r="F1106" s="20"/>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c r="AJ1106" s="1"/>
    </row>
    <row r="1107" spans="1:36" x14ac:dyDescent="0.3">
      <c r="A1107" s="1"/>
      <c r="B1107" s="20"/>
      <c r="C1107" s="1"/>
      <c r="D1107" s="20"/>
      <c r="E1107" s="1"/>
      <c r="F1107" s="20"/>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c r="AJ1107" s="1"/>
    </row>
    <row r="1108" spans="1:36" x14ac:dyDescent="0.3">
      <c r="A1108" s="1"/>
      <c r="B1108" s="20"/>
      <c r="C1108" s="1"/>
      <c r="D1108" s="20"/>
      <c r="E1108" s="1"/>
      <c r="F1108" s="20"/>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c r="AJ1108" s="1"/>
    </row>
    <row r="1109" spans="1:36" x14ac:dyDescent="0.3">
      <c r="A1109" s="1"/>
      <c r="B1109" s="20"/>
      <c r="C1109" s="1"/>
      <c r="D1109" s="20"/>
      <c r="E1109" s="1"/>
      <c r="F1109" s="20"/>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c r="AJ1109" s="1"/>
    </row>
    <row r="1110" spans="1:36" x14ac:dyDescent="0.3">
      <c r="A1110" s="1"/>
      <c r="B1110" s="20"/>
      <c r="C1110" s="1"/>
      <c r="D1110" s="20"/>
      <c r="E1110" s="1"/>
      <c r="F1110" s="20"/>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c r="AJ1110" s="1"/>
    </row>
    <row r="1111" spans="1:36" x14ac:dyDescent="0.3">
      <c r="A1111" s="1"/>
      <c r="B1111" s="20"/>
      <c r="C1111" s="1"/>
      <c r="D1111" s="20"/>
      <c r="E1111" s="1"/>
      <c r="F1111" s="20"/>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c r="AJ1111" s="1"/>
    </row>
    <row r="1112" spans="1:36" x14ac:dyDescent="0.3">
      <c r="A1112" s="1"/>
      <c r="B1112" s="20"/>
      <c r="C1112" s="1"/>
      <c r="D1112" s="20"/>
      <c r="E1112" s="1"/>
      <c r="F1112" s="20"/>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c r="AJ1112" s="1"/>
    </row>
    <row r="1113" spans="1:36" x14ac:dyDescent="0.3">
      <c r="A1113" s="1"/>
      <c r="B1113" s="20"/>
      <c r="C1113" s="1"/>
      <c r="D1113" s="20"/>
      <c r="E1113" s="1"/>
      <c r="F1113" s="20"/>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c r="AJ1113" s="1"/>
    </row>
    <row r="1114" spans="1:36" x14ac:dyDescent="0.3">
      <c r="A1114" s="1"/>
      <c r="B1114" s="20"/>
      <c r="C1114" s="1"/>
      <c r="D1114" s="20"/>
      <c r="E1114" s="1"/>
      <c r="F1114" s="20"/>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c r="AJ1114" s="1"/>
    </row>
    <row r="1115" spans="1:36" x14ac:dyDescent="0.3">
      <c r="A1115" s="1"/>
      <c r="B1115" s="20"/>
      <c r="C1115" s="1"/>
      <c r="D1115" s="20"/>
      <c r="E1115" s="1"/>
      <c r="F1115" s="20"/>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c r="AJ1115" s="1"/>
    </row>
    <row r="1116" spans="1:36" x14ac:dyDescent="0.3">
      <c r="A1116" s="1"/>
      <c r="B1116" s="20"/>
      <c r="C1116" s="1"/>
      <c r="D1116" s="20"/>
      <c r="E1116" s="1"/>
      <c r="F1116" s="20"/>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c r="AJ1116" s="1"/>
    </row>
    <row r="1117" spans="1:36" x14ac:dyDescent="0.3">
      <c r="A1117" s="1"/>
      <c r="B1117" s="20"/>
      <c r="C1117" s="1"/>
      <c r="D1117" s="20"/>
      <c r="E1117" s="1"/>
      <c r="F1117" s="20"/>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c r="AJ1117" s="1"/>
    </row>
    <row r="1118" spans="1:36" x14ac:dyDescent="0.3">
      <c r="A1118" s="1"/>
      <c r="B1118" s="20"/>
      <c r="C1118" s="1"/>
      <c r="D1118" s="20"/>
      <c r="E1118" s="1"/>
      <c r="F1118" s="20"/>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c r="AJ1118" s="1"/>
    </row>
    <row r="1119" spans="1:36" x14ac:dyDescent="0.3">
      <c r="A1119" s="1"/>
      <c r="B1119" s="20"/>
      <c r="C1119" s="1"/>
      <c r="D1119" s="20"/>
      <c r="E1119" s="1"/>
      <c r="F1119" s="20"/>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c r="AJ1119" s="1"/>
    </row>
    <row r="1120" spans="1:36" x14ac:dyDescent="0.3">
      <c r="A1120" s="1"/>
      <c r="B1120" s="20"/>
      <c r="C1120" s="1"/>
      <c r="D1120" s="20"/>
      <c r="E1120" s="1"/>
      <c r="F1120" s="20"/>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c r="AJ1120" s="1"/>
    </row>
    <row r="1121" spans="1:36" x14ac:dyDescent="0.3">
      <c r="A1121" s="1"/>
      <c r="B1121" s="20"/>
      <c r="C1121" s="1"/>
      <c r="D1121" s="20"/>
      <c r="E1121" s="1"/>
      <c r="F1121" s="20"/>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c r="AJ1121" s="1"/>
    </row>
    <row r="1122" spans="1:36" x14ac:dyDescent="0.3">
      <c r="A1122" s="1"/>
      <c r="B1122" s="20"/>
      <c r="C1122" s="1"/>
      <c r="D1122" s="20"/>
      <c r="E1122" s="1"/>
      <c r="F1122" s="20"/>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c r="AJ1122" s="1"/>
    </row>
    <row r="1123" spans="1:36" x14ac:dyDescent="0.3">
      <c r="A1123" s="1"/>
      <c r="B1123" s="20"/>
      <c r="C1123" s="1"/>
      <c r="D1123" s="20"/>
      <c r="E1123" s="1"/>
      <c r="F1123" s="20"/>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c r="AJ1123" s="1"/>
    </row>
    <row r="1124" spans="1:36" x14ac:dyDescent="0.3">
      <c r="A1124" s="1"/>
      <c r="B1124" s="20"/>
      <c r="C1124" s="1"/>
      <c r="D1124" s="20"/>
      <c r="E1124" s="1"/>
      <c r="F1124" s="20"/>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c r="AJ1124" s="1"/>
    </row>
    <row r="1125" spans="1:36" x14ac:dyDescent="0.3">
      <c r="A1125" s="1"/>
      <c r="B1125" s="20"/>
      <c r="C1125" s="1"/>
      <c r="D1125" s="20"/>
      <c r="E1125" s="1"/>
      <c r="F1125" s="20"/>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c r="AJ1125" s="1"/>
    </row>
    <row r="1126" spans="1:36" x14ac:dyDescent="0.3">
      <c r="A1126" s="1"/>
      <c r="B1126" s="20"/>
      <c r="C1126" s="1"/>
      <c r="D1126" s="20"/>
      <c r="E1126" s="1"/>
      <c r="F1126" s="20"/>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c r="AJ1126" s="1"/>
    </row>
    <row r="1127" spans="1:36" x14ac:dyDescent="0.3">
      <c r="A1127" s="1"/>
      <c r="B1127" s="20"/>
      <c r="C1127" s="1"/>
      <c r="D1127" s="20"/>
      <c r="E1127" s="1"/>
      <c r="F1127" s="20"/>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c r="AJ1127" s="1"/>
    </row>
    <row r="1128" spans="1:36" x14ac:dyDescent="0.3">
      <c r="A1128" s="1"/>
      <c r="B1128" s="20"/>
      <c r="C1128" s="1"/>
      <c r="D1128" s="20"/>
      <c r="E1128" s="1"/>
      <c r="F1128" s="20"/>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c r="AJ1128" s="1"/>
    </row>
    <row r="1129" spans="1:36" x14ac:dyDescent="0.3">
      <c r="A1129" s="1"/>
      <c r="B1129" s="20"/>
      <c r="C1129" s="1"/>
      <c r="D1129" s="20"/>
      <c r="E1129" s="1"/>
      <c r="F1129" s="20"/>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c r="AJ1129" s="1"/>
    </row>
    <row r="1130" spans="1:36" x14ac:dyDescent="0.3">
      <c r="A1130" s="1"/>
      <c r="B1130" s="20"/>
      <c r="C1130" s="1"/>
      <c r="D1130" s="20"/>
      <c r="E1130" s="1"/>
      <c r="F1130" s="20"/>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c r="AJ1130" s="1"/>
    </row>
    <row r="1131" spans="1:36" x14ac:dyDescent="0.3">
      <c r="A1131" s="1"/>
      <c r="B1131" s="20"/>
      <c r="C1131" s="1"/>
      <c r="D1131" s="20"/>
      <c r="E1131" s="1"/>
      <c r="F1131" s="20"/>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c r="AJ1131" s="1"/>
    </row>
    <row r="1132" spans="1:36" x14ac:dyDescent="0.3">
      <c r="A1132" s="1"/>
      <c r="B1132" s="20"/>
      <c r="C1132" s="1"/>
      <c r="D1132" s="20"/>
      <c r="E1132" s="1"/>
      <c r="F1132" s="20"/>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c r="AJ1132" s="1"/>
    </row>
    <row r="1133" spans="1:36" x14ac:dyDescent="0.3">
      <c r="A1133" s="1"/>
      <c r="B1133" s="20"/>
      <c r="C1133" s="1"/>
      <c r="D1133" s="20"/>
      <c r="E1133" s="1"/>
      <c r="F1133" s="20"/>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c r="AJ1133" s="1"/>
    </row>
    <row r="1134" spans="1:36" x14ac:dyDescent="0.3">
      <c r="A1134" s="1"/>
      <c r="B1134" s="20"/>
      <c r="C1134" s="1"/>
      <c r="D1134" s="20"/>
      <c r="E1134" s="1"/>
      <c r="F1134" s="20"/>
      <c r="G1134" s="1"/>
      <c r="H1134" s="2"/>
      <c r="I1134" s="1"/>
      <c r="J1134" s="2"/>
      <c r="K1134" s="1"/>
      <c r="L1134" s="2"/>
      <c r="M1134" s="1"/>
      <c r="N1134" s="2"/>
      <c r="O1134" s="1"/>
      <c r="P1134" s="2"/>
      <c r="Q1134" s="1"/>
      <c r="R1134" s="2"/>
      <c r="S1134" s="1"/>
      <c r="T1134" s="2"/>
      <c r="U1134" s="1"/>
      <c r="V1134" s="2"/>
      <c r="W1134" s="1"/>
      <c r="X1134" s="2"/>
      <c r="Y1134" s="1"/>
      <c r="Z1134" s="2"/>
      <c r="AA1134" s="1"/>
      <c r="AB1134" s="2"/>
      <c r="AC1134" s="1"/>
      <c r="AD1134" s="2"/>
      <c r="AE1134" s="1"/>
      <c r="AF1134" s="2"/>
      <c r="AG1134" s="1"/>
      <c r="AH1134" s="2"/>
      <c r="AI1134" s="1"/>
      <c r="AJ1134" s="1"/>
    </row>
    <row r="1135" spans="1:36" x14ac:dyDescent="0.3">
      <c r="A1135" s="1"/>
      <c r="B1135" s="20"/>
      <c r="C1135" s="1"/>
      <c r="D1135" s="20"/>
      <c r="E1135" s="1"/>
      <c r="F1135" s="20"/>
      <c r="G1135" s="1"/>
      <c r="H1135" s="2"/>
      <c r="I1135" s="1"/>
      <c r="J1135" s="2"/>
      <c r="K1135" s="1"/>
      <c r="L1135" s="2"/>
      <c r="M1135" s="1"/>
      <c r="N1135" s="2"/>
      <c r="O1135" s="1"/>
      <c r="P1135" s="2"/>
      <c r="Q1135" s="1"/>
      <c r="R1135" s="2"/>
      <c r="S1135" s="1"/>
      <c r="T1135" s="2"/>
      <c r="U1135" s="1"/>
      <c r="V1135" s="2"/>
      <c r="W1135" s="1"/>
      <c r="X1135" s="2"/>
      <c r="Y1135" s="1"/>
      <c r="Z1135" s="2"/>
      <c r="AA1135" s="1"/>
      <c r="AB1135" s="2"/>
      <c r="AC1135" s="1"/>
      <c r="AD1135" s="2"/>
      <c r="AE1135" s="1"/>
      <c r="AF1135" s="2"/>
      <c r="AG1135" s="1"/>
      <c r="AH1135" s="2"/>
      <c r="AI1135" s="1"/>
      <c r="AJ1135" s="1"/>
    </row>
    <row r="1136" spans="1:36" x14ac:dyDescent="0.3">
      <c r="A1136" s="1"/>
      <c r="B1136" s="20"/>
      <c r="C1136" s="1"/>
      <c r="D1136" s="20"/>
      <c r="E1136" s="1"/>
      <c r="F1136" s="20"/>
      <c r="G1136" s="1"/>
      <c r="H1136" s="2"/>
      <c r="I1136" s="1"/>
      <c r="J1136" s="2"/>
      <c r="K1136" s="1"/>
      <c r="L1136" s="2"/>
      <c r="M1136" s="1"/>
      <c r="N1136" s="2"/>
      <c r="O1136" s="1"/>
      <c r="P1136" s="2"/>
      <c r="Q1136" s="1"/>
      <c r="R1136" s="2"/>
      <c r="S1136" s="1"/>
      <c r="T1136" s="2"/>
      <c r="U1136" s="1"/>
      <c r="V1136" s="2"/>
      <c r="W1136" s="1"/>
      <c r="X1136" s="2"/>
      <c r="Y1136" s="1"/>
      <c r="Z1136" s="2"/>
      <c r="AA1136" s="1"/>
      <c r="AB1136" s="2"/>
      <c r="AC1136" s="1"/>
      <c r="AD1136" s="2"/>
      <c r="AE1136" s="1"/>
      <c r="AF1136" s="2"/>
      <c r="AG1136" s="1"/>
      <c r="AH1136" s="2"/>
      <c r="AI1136" s="1"/>
      <c r="AJ1136" s="1"/>
    </row>
    <row r="1137" spans="1:36" x14ac:dyDescent="0.3">
      <c r="A1137" s="1"/>
      <c r="B1137" s="20"/>
      <c r="C1137" s="1"/>
      <c r="D1137" s="20"/>
      <c r="E1137" s="1"/>
      <c r="F1137" s="20"/>
      <c r="G1137" s="1"/>
      <c r="H1137" s="2"/>
      <c r="I1137" s="1"/>
      <c r="J1137" s="2"/>
      <c r="K1137" s="1"/>
      <c r="L1137" s="2"/>
      <c r="M1137" s="1"/>
      <c r="N1137" s="2"/>
      <c r="O1137" s="1"/>
      <c r="P1137" s="2"/>
      <c r="Q1137" s="1"/>
      <c r="R1137" s="2"/>
      <c r="S1137" s="1"/>
      <c r="T1137" s="2"/>
      <c r="U1137" s="1"/>
      <c r="V1137" s="2"/>
      <c r="W1137" s="1"/>
      <c r="X1137" s="2"/>
      <c r="Y1137" s="1"/>
      <c r="Z1137" s="2"/>
      <c r="AA1137" s="1"/>
      <c r="AB1137" s="2"/>
      <c r="AC1137" s="1"/>
      <c r="AD1137" s="2"/>
      <c r="AE1137" s="1"/>
      <c r="AF1137" s="2"/>
      <c r="AG1137" s="1"/>
      <c r="AH1137" s="2"/>
      <c r="AI1137" s="1"/>
      <c r="AJ1137" s="1"/>
    </row>
    <row r="1138" spans="1:36" x14ac:dyDescent="0.3">
      <c r="A1138" s="1"/>
      <c r="B1138" s="20"/>
      <c r="C1138" s="1"/>
      <c r="D1138" s="20"/>
      <c r="E1138" s="1"/>
      <c r="F1138" s="20"/>
      <c r="G1138" s="1"/>
      <c r="H1138" s="2"/>
      <c r="I1138" s="1"/>
      <c r="J1138" s="2"/>
      <c r="K1138" s="1"/>
      <c r="L1138" s="2"/>
      <c r="M1138" s="1"/>
      <c r="N1138" s="2"/>
      <c r="O1138" s="1"/>
      <c r="P1138" s="2"/>
      <c r="Q1138" s="1"/>
      <c r="R1138" s="2"/>
      <c r="S1138" s="1"/>
      <c r="T1138" s="2"/>
      <c r="U1138" s="1"/>
      <c r="V1138" s="2"/>
      <c r="W1138" s="1"/>
      <c r="X1138" s="2"/>
      <c r="Y1138" s="1"/>
      <c r="Z1138" s="2"/>
      <c r="AA1138" s="1"/>
      <c r="AB1138" s="2"/>
      <c r="AC1138" s="1"/>
      <c r="AD1138" s="2"/>
      <c r="AE1138" s="1"/>
      <c r="AF1138" s="2"/>
      <c r="AG1138" s="1"/>
      <c r="AH1138" s="2"/>
      <c r="AI1138" s="1"/>
      <c r="AJ1138" s="1"/>
    </row>
    <row r="1139" spans="1:36" x14ac:dyDescent="0.3">
      <c r="A1139" s="1"/>
      <c r="B1139" s="20"/>
      <c r="C1139" s="1"/>
      <c r="D1139" s="20"/>
      <c r="E1139" s="1"/>
      <c r="F1139" s="20"/>
      <c r="G1139" s="1"/>
      <c r="H1139" s="2"/>
      <c r="I1139" s="1"/>
      <c r="J1139" s="2"/>
      <c r="K1139" s="1"/>
      <c r="L1139" s="2"/>
      <c r="M1139" s="1"/>
      <c r="N1139" s="2"/>
      <c r="O1139" s="1"/>
      <c r="P1139" s="2"/>
      <c r="Q1139" s="1"/>
      <c r="R1139" s="2"/>
      <c r="S1139" s="1"/>
      <c r="T1139" s="2"/>
      <c r="U1139" s="1"/>
      <c r="V1139" s="2"/>
      <c r="W1139" s="1"/>
      <c r="X1139" s="2"/>
      <c r="Y1139" s="1"/>
      <c r="Z1139" s="2"/>
      <c r="AA1139" s="1"/>
      <c r="AB1139" s="2"/>
      <c r="AC1139" s="1"/>
      <c r="AD1139" s="2"/>
      <c r="AE1139" s="1"/>
      <c r="AF1139" s="2"/>
      <c r="AG1139" s="1"/>
      <c r="AH1139" s="2"/>
      <c r="AI1139" s="1"/>
      <c r="AJ1139" s="1"/>
    </row>
    <row r="1140" spans="1:36" x14ac:dyDescent="0.3">
      <c r="A1140" s="1"/>
      <c r="B1140" s="20"/>
      <c r="C1140" s="1"/>
      <c r="D1140" s="20"/>
      <c r="E1140" s="1"/>
      <c r="F1140" s="20"/>
      <c r="G1140" s="1"/>
      <c r="H1140" s="2"/>
      <c r="I1140" s="1"/>
      <c r="J1140" s="2"/>
      <c r="K1140" s="1"/>
      <c r="L1140" s="2"/>
      <c r="M1140" s="1"/>
      <c r="N1140" s="2"/>
      <c r="O1140" s="1"/>
      <c r="P1140" s="2"/>
      <c r="Q1140" s="1"/>
      <c r="R1140" s="2"/>
      <c r="S1140" s="1"/>
      <c r="T1140" s="2"/>
      <c r="U1140" s="1"/>
      <c r="V1140" s="2"/>
      <c r="W1140" s="1"/>
      <c r="X1140" s="2"/>
      <c r="Y1140" s="1"/>
      <c r="Z1140" s="2"/>
      <c r="AA1140" s="1"/>
      <c r="AB1140" s="2"/>
      <c r="AC1140" s="1"/>
      <c r="AD1140" s="2"/>
      <c r="AE1140" s="1"/>
      <c r="AF1140" s="2"/>
      <c r="AG1140" s="1"/>
      <c r="AH1140" s="2"/>
      <c r="AI1140" s="1"/>
      <c r="AJ1140" s="1"/>
    </row>
    <row r="1141" spans="1:36" x14ac:dyDescent="0.3">
      <c r="A1141" s="1"/>
      <c r="B1141" s="20"/>
      <c r="C1141" s="1"/>
      <c r="D1141" s="20"/>
      <c r="E1141" s="1"/>
      <c r="F1141" s="20"/>
      <c r="G1141" s="1"/>
      <c r="H1141" s="2"/>
      <c r="I1141" s="1"/>
      <c r="J1141" s="2"/>
      <c r="K1141" s="1"/>
      <c r="L1141" s="2"/>
      <c r="M1141" s="1"/>
      <c r="N1141" s="2"/>
      <c r="O1141" s="1"/>
      <c r="P1141" s="2"/>
      <c r="Q1141" s="1"/>
      <c r="R1141" s="2"/>
      <c r="S1141" s="1"/>
      <c r="T1141" s="2"/>
      <c r="U1141" s="1"/>
      <c r="V1141" s="2"/>
      <c r="W1141" s="1"/>
      <c r="X1141" s="2"/>
      <c r="Y1141" s="1"/>
      <c r="Z1141" s="2"/>
      <c r="AA1141" s="1"/>
      <c r="AB1141" s="2"/>
      <c r="AC1141" s="1"/>
      <c r="AD1141" s="2"/>
      <c r="AE1141" s="1"/>
      <c r="AF1141" s="2"/>
      <c r="AG1141" s="1"/>
      <c r="AH1141" s="2"/>
      <c r="AI1141" s="1"/>
      <c r="AJ1141" s="1"/>
    </row>
    <row r="1142" spans="1:36" x14ac:dyDescent="0.3">
      <c r="A1142" s="1"/>
      <c r="B1142" s="20"/>
      <c r="C1142" s="1"/>
      <c r="D1142" s="20"/>
      <c r="E1142" s="1"/>
      <c r="F1142" s="20"/>
      <c r="G1142" s="1"/>
      <c r="H1142" s="2"/>
      <c r="I1142" s="1"/>
      <c r="J1142" s="2"/>
      <c r="K1142" s="1"/>
      <c r="L1142" s="2"/>
      <c r="M1142" s="1"/>
      <c r="N1142" s="2"/>
      <c r="O1142" s="1"/>
      <c r="P1142" s="2"/>
      <c r="Q1142" s="1"/>
      <c r="R1142" s="2"/>
      <c r="S1142" s="1"/>
      <c r="T1142" s="2"/>
      <c r="U1142" s="1"/>
      <c r="V1142" s="2"/>
      <c r="W1142" s="1"/>
      <c r="X1142" s="2"/>
      <c r="Y1142" s="1"/>
      <c r="Z1142" s="2"/>
      <c r="AA1142" s="1"/>
      <c r="AB1142" s="2"/>
      <c r="AC1142" s="1"/>
      <c r="AD1142" s="2"/>
      <c r="AE1142" s="1"/>
      <c r="AF1142" s="2"/>
      <c r="AG1142" s="1"/>
      <c r="AH1142" s="2"/>
      <c r="AI1142" s="1"/>
      <c r="AJ1142" s="1"/>
    </row>
    <row r="1143" spans="1:36" x14ac:dyDescent="0.3">
      <c r="A1143" s="1"/>
      <c r="B1143" s="20"/>
      <c r="C1143" s="1"/>
      <c r="D1143" s="20"/>
      <c r="E1143" s="1"/>
      <c r="F1143" s="20"/>
      <c r="G1143" s="1"/>
      <c r="H1143" s="2"/>
      <c r="I1143" s="1"/>
      <c r="J1143" s="2"/>
      <c r="K1143" s="1"/>
      <c r="L1143" s="2"/>
      <c r="M1143" s="1"/>
      <c r="N1143" s="2"/>
      <c r="O1143" s="1"/>
      <c r="P1143" s="2"/>
      <c r="Q1143" s="1"/>
      <c r="R1143" s="2"/>
      <c r="S1143" s="1"/>
      <c r="T1143" s="2"/>
      <c r="U1143" s="1"/>
      <c r="V1143" s="2"/>
      <c r="W1143" s="1"/>
      <c r="X1143" s="2"/>
      <c r="Y1143" s="1"/>
      <c r="Z1143" s="2"/>
      <c r="AA1143" s="1"/>
      <c r="AB1143" s="2"/>
      <c r="AC1143" s="1"/>
      <c r="AD1143" s="2"/>
      <c r="AE1143" s="1"/>
      <c r="AF1143" s="2"/>
      <c r="AG1143" s="1"/>
      <c r="AH1143" s="2"/>
      <c r="AI1143" s="1"/>
      <c r="AJ1143" s="1"/>
    </row>
  </sheetData>
  <mergeCells count="20">
    <mergeCell ref="AF7:AG7"/>
    <mergeCell ref="AH7:AI7"/>
    <mergeCell ref="P7:Q7"/>
    <mergeCell ref="R7:S7"/>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E84"/>
  <sheetViews>
    <sheetView topLeftCell="A2" zoomScale="80" zoomScaleNormal="80" workbookViewId="0">
      <selection activeCell="A2" sqref="A2:AC2"/>
    </sheetView>
  </sheetViews>
  <sheetFormatPr baseColWidth="10" defaultRowHeight="14.4" x14ac:dyDescent="0.3"/>
  <cols>
    <col min="1" max="1" width="43.5546875" bestFit="1" customWidth="1"/>
    <col min="2" max="2" width="8.109375" bestFit="1" customWidth="1"/>
    <col min="3" max="3" width="13.5546875" bestFit="1" customWidth="1"/>
  </cols>
  <sheetData>
    <row r="1" spans="1:3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5"/>
    </row>
    <row r="2" spans="1:31" x14ac:dyDescent="0.3">
      <c r="A2" s="171" t="s">
        <v>21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
      <c r="AE2" s="5"/>
    </row>
    <row r="3" spans="1:31"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c r="AE3" s="5"/>
    </row>
    <row r="4" spans="1:31" x14ac:dyDescent="0.3">
      <c r="A4" s="171" t="s">
        <v>91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
      <c r="AE4" s="5"/>
    </row>
    <row r="5" spans="1:31" x14ac:dyDescent="0.3">
      <c r="A5" s="171" t="str">
        <f>'1'!A5:AA5</f>
        <v>Al 31-12-2024</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
      <c r="AE5" s="5"/>
    </row>
    <row r="6" spans="1:31"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c r="AE6" s="5"/>
    </row>
    <row r="7" spans="1:31" x14ac:dyDescent="0.3">
      <c r="A7" s="6"/>
      <c r="B7" s="172" t="s">
        <v>26</v>
      </c>
      <c r="C7" s="172" t="s">
        <v>33</v>
      </c>
      <c r="D7" s="170" t="s">
        <v>2</v>
      </c>
      <c r="E7" s="170"/>
      <c r="F7" s="170" t="s">
        <v>3</v>
      </c>
      <c r="G7" s="170"/>
      <c r="H7" s="170" t="s">
        <v>4</v>
      </c>
      <c r="I7" s="170"/>
      <c r="J7" s="170" t="s">
        <v>6</v>
      </c>
      <c r="K7" s="170"/>
      <c r="L7" s="170" t="s">
        <v>7</v>
      </c>
      <c r="M7" s="170"/>
      <c r="N7" s="170" t="s">
        <v>8</v>
      </c>
      <c r="O7" s="170"/>
      <c r="P7" s="170" t="s">
        <v>10</v>
      </c>
      <c r="Q7" s="170"/>
      <c r="R7" s="170" t="s">
        <v>11</v>
      </c>
      <c r="S7" s="170"/>
      <c r="T7" s="170" t="s">
        <v>12</v>
      </c>
      <c r="U7" s="170"/>
      <c r="V7" s="170" t="s">
        <v>14</v>
      </c>
      <c r="W7" s="170"/>
      <c r="X7" s="170" t="s">
        <v>15</v>
      </c>
      <c r="Y7" s="170"/>
      <c r="Z7" s="170" t="s">
        <v>16</v>
      </c>
      <c r="AA7" s="170"/>
      <c r="AB7" s="170" t="s">
        <v>17</v>
      </c>
      <c r="AC7" s="170"/>
      <c r="AD7" s="1"/>
      <c r="AE7" s="5"/>
    </row>
    <row r="8" spans="1:31" x14ac:dyDescent="0.3">
      <c r="A8" s="6"/>
      <c r="B8" s="173"/>
      <c r="C8" s="173"/>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c r="AE8" s="5"/>
    </row>
    <row r="9" spans="1:31" x14ac:dyDescent="0.3">
      <c r="A9" s="13" t="s">
        <v>500</v>
      </c>
      <c r="B9" s="13" t="s">
        <v>544</v>
      </c>
      <c r="C9" s="13" t="s">
        <v>544</v>
      </c>
      <c r="D9" s="113">
        <v>6432.6994726499997</v>
      </c>
      <c r="E9" s="114">
        <v>4.7129517862859339E-3</v>
      </c>
      <c r="F9" s="113">
        <v>188331.87894255001</v>
      </c>
      <c r="G9" s="114">
        <v>1.8626324321509239E-2</v>
      </c>
      <c r="H9" s="113">
        <v>187443.77925825</v>
      </c>
      <c r="I9" s="114">
        <v>5.2420664474452879E-2</v>
      </c>
      <c r="J9" s="113">
        <v>53572.472522100004</v>
      </c>
      <c r="K9" s="114">
        <v>7.6137749523165375E-3</v>
      </c>
      <c r="L9" s="113">
        <v>696042.34287569998</v>
      </c>
      <c r="M9" s="114">
        <v>2.7915852778973817E-2</v>
      </c>
      <c r="N9" s="113">
        <v>167167.05367004999</v>
      </c>
      <c r="O9" s="114">
        <v>5.3489196697504626E-2</v>
      </c>
      <c r="P9" s="113">
        <v>0</v>
      </c>
      <c r="Q9" s="114"/>
      <c r="R9" s="113">
        <v>295373.77293554996</v>
      </c>
      <c r="S9" s="114">
        <v>2.3263084630559431E-2</v>
      </c>
      <c r="T9" s="113">
        <v>181156.35314250001</v>
      </c>
      <c r="U9" s="114">
        <v>5.6180784674281732E-2</v>
      </c>
      <c r="V9" s="113">
        <v>56071.34124165</v>
      </c>
      <c r="W9" s="114">
        <v>8.9484335598364953E-3</v>
      </c>
      <c r="X9" s="113">
        <v>823152.83272964996</v>
      </c>
      <c r="Y9" s="114">
        <v>3.8860180342533857E-2</v>
      </c>
      <c r="Z9" s="113">
        <v>160877.48065740001</v>
      </c>
      <c r="AA9" s="114">
        <v>5.5889022030238482E-2</v>
      </c>
      <c r="AB9" s="14">
        <v>2815622.0074480502</v>
      </c>
      <c r="AC9" s="114">
        <v>2.6320094505967822E-2</v>
      </c>
      <c r="AD9" s="1"/>
      <c r="AE9" s="1"/>
    </row>
    <row r="10" spans="1:31" x14ac:dyDescent="0.3">
      <c r="A10" s="39" t="s">
        <v>214</v>
      </c>
      <c r="B10" s="1" t="s">
        <v>544</v>
      </c>
      <c r="C10" s="15" t="s">
        <v>544</v>
      </c>
      <c r="D10" s="115">
        <v>6432.6994726499997</v>
      </c>
      <c r="E10" s="11">
        <v>4.7129517862859339E-3</v>
      </c>
      <c r="F10" s="115">
        <v>188331.87894255001</v>
      </c>
      <c r="G10" s="11">
        <v>1.8626324321509239E-2</v>
      </c>
      <c r="H10" s="115">
        <v>187443.77925825</v>
      </c>
      <c r="I10" s="11">
        <v>5.2420664474452879E-2</v>
      </c>
      <c r="J10" s="115">
        <v>53572.472522100004</v>
      </c>
      <c r="K10" s="11">
        <v>7.6137749523165375E-3</v>
      </c>
      <c r="L10" s="115">
        <v>696042.34287569998</v>
      </c>
      <c r="M10" s="11">
        <v>2.7915852778973817E-2</v>
      </c>
      <c r="N10" s="115">
        <v>167167.05367004999</v>
      </c>
      <c r="O10" s="11">
        <v>5.3489196697504626E-2</v>
      </c>
      <c r="P10" s="115">
        <v>0</v>
      </c>
      <c r="Q10" s="11"/>
      <c r="R10" s="115">
        <v>295373.77293554996</v>
      </c>
      <c r="S10" s="11">
        <v>2.3263084630559431E-2</v>
      </c>
      <c r="T10" s="115">
        <v>181156.35314250001</v>
      </c>
      <c r="U10" s="11">
        <v>5.6180784674281732E-2</v>
      </c>
      <c r="V10" s="115">
        <v>56071.34124165</v>
      </c>
      <c r="W10" s="11">
        <v>8.9484335598364953E-3</v>
      </c>
      <c r="X10" s="115">
        <v>823152.83272964996</v>
      </c>
      <c r="Y10" s="11">
        <v>3.8860180342533857E-2</v>
      </c>
      <c r="Z10" s="115">
        <v>160877.48065740001</v>
      </c>
      <c r="AA10" s="11">
        <v>5.5889022030238482E-2</v>
      </c>
      <c r="AB10" s="2">
        <v>2815622.0074480502</v>
      </c>
      <c r="AC10" s="11">
        <v>2.6320094505967822E-2</v>
      </c>
      <c r="AD10" s="1"/>
      <c r="AE10" s="1"/>
    </row>
    <row r="11" spans="1:31" x14ac:dyDescent="0.3">
      <c r="A11" s="44" t="s">
        <v>501</v>
      </c>
      <c r="B11" s="1" t="s">
        <v>545</v>
      </c>
      <c r="C11" s="15" t="s">
        <v>546</v>
      </c>
      <c r="D11" s="115">
        <v>6432.6994726499997</v>
      </c>
      <c r="E11" s="11">
        <v>4.7129517862859339E-3</v>
      </c>
      <c r="F11" s="115">
        <v>188331.87894255001</v>
      </c>
      <c r="G11" s="11">
        <v>1.8626324321509239E-2</v>
      </c>
      <c r="H11" s="115">
        <v>187443.77925825</v>
      </c>
      <c r="I11" s="11">
        <v>5.2420664474452879E-2</v>
      </c>
      <c r="J11" s="115">
        <v>53572.472522100004</v>
      </c>
      <c r="K11" s="11">
        <v>7.6137749523165375E-3</v>
      </c>
      <c r="L11" s="115">
        <v>696042.34287569998</v>
      </c>
      <c r="M11" s="11">
        <v>2.7915852778973817E-2</v>
      </c>
      <c r="N11" s="115">
        <v>167167.05367004999</v>
      </c>
      <c r="O11" s="11">
        <v>5.3489196697504626E-2</v>
      </c>
      <c r="P11" s="115">
        <v>0</v>
      </c>
      <c r="Q11" s="11"/>
      <c r="R11" s="115">
        <v>295373.77293554996</v>
      </c>
      <c r="S11" s="11">
        <v>2.3263084630559431E-2</v>
      </c>
      <c r="T11" s="115">
        <v>181156.35314250001</v>
      </c>
      <c r="U11" s="11">
        <v>5.6180784674281732E-2</v>
      </c>
      <c r="V11" s="115">
        <v>56071.34124165</v>
      </c>
      <c r="W11" s="11">
        <v>8.9484335598364953E-3</v>
      </c>
      <c r="X11" s="115">
        <v>823152.83272964996</v>
      </c>
      <c r="Y11" s="11">
        <v>3.8860180342533857E-2</v>
      </c>
      <c r="Z11" s="115">
        <v>160877.48065740001</v>
      </c>
      <c r="AA11" s="11">
        <v>5.5889022030238482E-2</v>
      </c>
      <c r="AB11" s="2">
        <v>2815622.0074480502</v>
      </c>
      <c r="AC11" s="11">
        <v>2.6320094505967822E-2</v>
      </c>
      <c r="AD11" s="1"/>
      <c r="AE11" s="1"/>
    </row>
    <row r="12" spans="1:31" x14ac:dyDescent="0.3">
      <c r="A12" s="13" t="s">
        <v>502</v>
      </c>
      <c r="B12" s="13" t="s">
        <v>544</v>
      </c>
      <c r="C12" s="13" t="s">
        <v>544</v>
      </c>
      <c r="D12" s="113">
        <v>284.81751295499998</v>
      </c>
      <c r="E12" s="114">
        <v>2.0867307918767119E-4</v>
      </c>
      <c r="F12" s="113">
        <v>28731.205262224499</v>
      </c>
      <c r="G12" s="114">
        <v>2.841562195242018E-3</v>
      </c>
      <c r="H12" s="113">
        <v>36045.819220003097</v>
      </c>
      <c r="I12" s="114">
        <v>1.0080600180576023E-2</v>
      </c>
      <c r="J12" s="113">
        <v>188.7254563239</v>
      </c>
      <c r="K12" s="114">
        <v>2.6821856161868495E-5</v>
      </c>
      <c r="L12" s="113">
        <v>104571.351483502</v>
      </c>
      <c r="M12" s="114">
        <v>4.193995498680575E-3</v>
      </c>
      <c r="N12" s="113">
        <v>22188.38682634</v>
      </c>
      <c r="O12" s="114">
        <v>7.0997182835857882E-3</v>
      </c>
      <c r="P12" s="113">
        <v>0</v>
      </c>
      <c r="Q12" s="114"/>
      <c r="R12" s="113">
        <v>362.82598844400002</v>
      </c>
      <c r="S12" s="114">
        <v>2.8575494673932479E-5</v>
      </c>
      <c r="T12" s="113">
        <v>180.59309865340001</v>
      </c>
      <c r="U12" s="114">
        <v>5.6006106399851805E-5</v>
      </c>
      <c r="V12" s="113">
        <v>11730.1645023857</v>
      </c>
      <c r="W12" s="114">
        <v>1.8720186706998438E-3</v>
      </c>
      <c r="X12" s="113">
        <v>50686.285920664901</v>
      </c>
      <c r="Y12" s="114">
        <v>2.3928463019906518E-3</v>
      </c>
      <c r="Z12" s="113">
        <v>14011.1509731284</v>
      </c>
      <c r="AA12" s="114">
        <v>4.8674899818562708E-3</v>
      </c>
      <c r="AB12" s="14">
        <v>268981.32624462491</v>
      </c>
      <c r="AC12" s="114">
        <v>2.5144049550584833E-3</v>
      </c>
      <c r="AD12" s="1"/>
      <c r="AE12" s="1"/>
    </row>
    <row r="13" spans="1:31" x14ac:dyDescent="0.3">
      <c r="A13" s="39" t="s">
        <v>167</v>
      </c>
      <c r="B13" s="1" t="s">
        <v>544</v>
      </c>
      <c r="C13" s="15" t="s">
        <v>544</v>
      </c>
      <c r="D13" s="115">
        <v>284.81751295499998</v>
      </c>
      <c r="E13" s="11">
        <v>2.0867307918767119E-4</v>
      </c>
      <c r="F13" s="115">
        <v>28731.205262224499</v>
      </c>
      <c r="G13" s="11">
        <v>2.841562195242018E-3</v>
      </c>
      <c r="H13" s="115">
        <v>36045.819220003097</v>
      </c>
      <c r="I13" s="11">
        <v>1.0080600180576023E-2</v>
      </c>
      <c r="J13" s="115">
        <v>188.7254563239</v>
      </c>
      <c r="K13" s="11">
        <v>2.6821856161868495E-5</v>
      </c>
      <c r="L13" s="115">
        <v>104571.351483502</v>
      </c>
      <c r="M13" s="11">
        <v>4.193995498680575E-3</v>
      </c>
      <c r="N13" s="115">
        <v>22188.38682634</v>
      </c>
      <c r="O13" s="11">
        <v>7.0997182835857882E-3</v>
      </c>
      <c r="P13" s="115">
        <v>0</v>
      </c>
      <c r="Q13" s="11"/>
      <c r="R13" s="115">
        <v>362.82598844400002</v>
      </c>
      <c r="S13" s="11">
        <v>2.8575494673932479E-5</v>
      </c>
      <c r="T13" s="115">
        <v>180.59309865340001</v>
      </c>
      <c r="U13" s="11">
        <v>5.6006106399851805E-5</v>
      </c>
      <c r="V13" s="115">
        <v>11730.1645023857</v>
      </c>
      <c r="W13" s="11">
        <v>1.8720186706998438E-3</v>
      </c>
      <c r="X13" s="115">
        <v>50686.285920664901</v>
      </c>
      <c r="Y13" s="11">
        <v>2.3928463019906518E-3</v>
      </c>
      <c r="Z13" s="115">
        <v>14011.1509731284</v>
      </c>
      <c r="AA13" s="11">
        <v>4.8674899818562708E-3</v>
      </c>
      <c r="AB13" s="2">
        <v>268981.32624462491</v>
      </c>
      <c r="AC13" s="11">
        <v>2.5144049550584833E-3</v>
      </c>
      <c r="AD13" s="1"/>
      <c r="AE13" s="1"/>
    </row>
    <row r="14" spans="1:31" x14ac:dyDescent="0.3">
      <c r="A14" s="44" t="s">
        <v>503</v>
      </c>
      <c r="B14" s="1" t="s">
        <v>547</v>
      </c>
      <c r="C14" s="15" t="s">
        <v>546</v>
      </c>
      <c r="D14" s="115">
        <v>284.81751295499998</v>
      </c>
      <c r="E14" s="11">
        <v>2.0867307918767119E-4</v>
      </c>
      <c r="F14" s="115">
        <v>28731.205262224499</v>
      </c>
      <c r="G14" s="11">
        <v>2.841562195242018E-3</v>
      </c>
      <c r="H14" s="115">
        <v>36045.819220003097</v>
      </c>
      <c r="I14" s="11">
        <v>1.0080600180576023E-2</v>
      </c>
      <c r="J14" s="115">
        <v>188.7254563239</v>
      </c>
      <c r="K14" s="11">
        <v>2.6821856161868495E-5</v>
      </c>
      <c r="L14" s="115">
        <v>104571.351483502</v>
      </c>
      <c r="M14" s="11">
        <v>4.193995498680575E-3</v>
      </c>
      <c r="N14" s="115">
        <v>22188.38682634</v>
      </c>
      <c r="O14" s="11">
        <v>7.0997182835857882E-3</v>
      </c>
      <c r="P14" s="115">
        <v>0</v>
      </c>
      <c r="Q14" s="11"/>
      <c r="R14" s="115">
        <v>362.82598844400002</v>
      </c>
      <c r="S14" s="11">
        <v>2.8575494673932479E-5</v>
      </c>
      <c r="T14" s="115">
        <v>180.59309865340001</v>
      </c>
      <c r="U14" s="11">
        <v>5.6006106399851805E-5</v>
      </c>
      <c r="V14" s="115">
        <v>11730.1645023857</v>
      </c>
      <c r="W14" s="11">
        <v>1.8720186706998438E-3</v>
      </c>
      <c r="X14" s="115">
        <v>50686.285920664901</v>
      </c>
      <c r="Y14" s="11">
        <v>2.3928463019906518E-3</v>
      </c>
      <c r="Z14" s="115">
        <v>14011.1509731284</v>
      </c>
      <c r="AA14" s="11">
        <v>4.8674899818562708E-3</v>
      </c>
      <c r="AB14" s="2">
        <v>268981.32624462491</v>
      </c>
      <c r="AC14" s="11">
        <v>2.5144049550584833E-3</v>
      </c>
      <c r="AD14" s="1"/>
      <c r="AE14" s="1"/>
    </row>
    <row r="15" spans="1:31" x14ac:dyDescent="0.3">
      <c r="A15" s="13" t="s">
        <v>504</v>
      </c>
      <c r="B15" s="13" t="s">
        <v>544</v>
      </c>
      <c r="C15" s="13" t="s">
        <v>544</v>
      </c>
      <c r="D15" s="113">
        <v>12038.3120513914</v>
      </c>
      <c r="E15" s="114">
        <v>8.8199339216292905E-3</v>
      </c>
      <c r="F15" s="113">
        <v>194018.09582428524</v>
      </c>
      <c r="G15" s="114">
        <v>1.9188700273983811E-2</v>
      </c>
      <c r="H15" s="113">
        <v>308320.08466662606</v>
      </c>
      <c r="I15" s="114">
        <v>8.6225020499487992E-2</v>
      </c>
      <c r="J15" s="113">
        <v>106818.7375955725</v>
      </c>
      <c r="K15" s="114">
        <v>1.5181188966175463E-2</v>
      </c>
      <c r="L15" s="113">
        <v>624115.36779716937</v>
      </c>
      <c r="M15" s="114">
        <v>2.5031110395581556E-2</v>
      </c>
      <c r="N15" s="113">
        <v>232014.30239432142</v>
      </c>
      <c r="O15" s="114">
        <v>7.4238663570031102E-2</v>
      </c>
      <c r="P15" s="113">
        <v>50294.724644445298</v>
      </c>
      <c r="Q15" s="114">
        <v>1.1502106865822032E-2</v>
      </c>
      <c r="R15" s="113">
        <v>214216.88337709362</v>
      </c>
      <c r="S15" s="114">
        <v>1.687132015063289E-2</v>
      </c>
      <c r="T15" s="113">
        <v>264576.60491969378</v>
      </c>
      <c r="U15" s="114">
        <v>8.2051338597843762E-2</v>
      </c>
      <c r="V15" s="113">
        <v>76507.741484377591</v>
      </c>
      <c r="W15" s="114">
        <v>1.2209881667277789E-2</v>
      </c>
      <c r="X15" s="113">
        <v>427604.78177156253</v>
      </c>
      <c r="Y15" s="114">
        <v>2.0186772461038532E-2</v>
      </c>
      <c r="Z15" s="113">
        <v>78513.662554202601</v>
      </c>
      <c r="AA15" s="114">
        <v>2.7275736779538502E-2</v>
      </c>
      <c r="AB15" s="14">
        <v>2589039.2990807407</v>
      </c>
      <c r="AC15" s="114">
        <v>2.4202026710691948E-2</v>
      </c>
      <c r="AD15" s="1"/>
      <c r="AE15" s="1"/>
    </row>
    <row r="16" spans="1:31" x14ac:dyDescent="0.3">
      <c r="A16" s="16" t="s">
        <v>505</v>
      </c>
      <c r="B16" s="1" t="s">
        <v>544</v>
      </c>
      <c r="C16" s="15" t="s">
        <v>544</v>
      </c>
      <c r="D16" s="97">
        <v>2057.2831060949998</v>
      </c>
      <c r="E16" s="10">
        <v>1.5072795069924218E-3</v>
      </c>
      <c r="F16" s="97">
        <v>48175.207525897</v>
      </c>
      <c r="G16" s="10">
        <v>4.7646051463602545E-3</v>
      </c>
      <c r="H16" s="97">
        <v>66336.128884645994</v>
      </c>
      <c r="I16" s="10">
        <v>1.8551610347149139E-2</v>
      </c>
      <c r="J16" s="97">
        <v>9541.3425795859985</v>
      </c>
      <c r="K16" s="10">
        <v>1.3560254310449266E-3</v>
      </c>
      <c r="L16" s="97">
        <v>129334.25429534601</v>
      </c>
      <c r="M16" s="10">
        <v>5.1871499473301495E-3</v>
      </c>
      <c r="N16" s="97">
        <v>14651.961161211999</v>
      </c>
      <c r="O16" s="10">
        <v>4.688254146676272E-3</v>
      </c>
      <c r="P16" s="97">
        <v>0</v>
      </c>
      <c r="Q16" s="10"/>
      <c r="R16" s="97">
        <v>51547.392386186002</v>
      </c>
      <c r="S16" s="10">
        <v>4.0597759904233352E-3</v>
      </c>
      <c r="T16" s="97">
        <v>16084.510782993</v>
      </c>
      <c r="U16" s="10">
        <v>4.9881796647765191E-3</v>
      </c>
      <c r="V16" s="97">
        <v>140.600646426</v>
      </c>
      <c r="W16" s="10">
        <v>2.2438477752669861E-5</v>
      </c>
      <c r="X16" s="97">
        <v>19371.322129579999</v>
      </c>
      <c r="Y16" s="10">
        <v>9.1449976419631749E-4</v>
      </c>
      <c r="Z16" s="97">
        <v>57.840725970000001</v>
      </c>
      <c r="AA16" s="10">
        <v>2.0093934805372164E-5</v>
      </c>
      <c r="AB16" s="102">
        <v>357297.84422393702</v>
      </c>
      <c r="AC16" s="10">
        <v>3.3399770998650651E-3</v>
      </c>
      <c r="AD16" s="1"/>
      <c r="AE16" s="1"/>
    </row>
    <row r="17" spans="1:31" x14ac:dyDescent="0.3">
      <c r="A17" s="39" t="s">
        <v>196</v>
      </c>
      <c r="B17" s="1" t="s">
        <v>544</v>
      </c>
      <c r="C17" s="15" t="s">
        <v>544</v>
      </c>
      <c r="D17" s="115">
        <v>818.8919985</v>
      </c>
      <c r="E17" s="11">
        <v>5.9996561684793335E-4</v>
      </c>
      <c r="F17" s="115">
        <v>21336.338133372999</v>
      </c>
      <c r="G17" s="11">
        <v>2.1101979980076629E-3</v>
      </c>
      <c r="H17" s="115">
        <v>38921.528970325999</v>
      </c>
      <c r="I17" s="11">
        <v>1.0884823273730259E-2</v>
      </c>
      <c r="J17" s="115">
        <v>9541.3425795859985</v>
      </c>
      <c r="K17" s="11">
        <v>1.3560254310449266E-3</v>
      </c>
      <c r="L17" s="115">
        <v>129334.25429534601</v>
      </c>
      <c r="M17" s="11">
        <v>5.1871499473301495E-3</v>
      </c>
      <c r="N17" s="115">
        <v>14651.961161211999</v>
      </c>
      <c r="O17" s="11">
        <v>4.688254146676272E-3</v>
      </c>
      <c r="P17" s="115">
        <v>0</v>
      </c>
      <c r="Q17" s="11"/>
      <c r="R17" s="115">
        <v>51547.392386186002</v>
      </c>
      <c r="S17" s="11">
        <v>4.0597759904233352E-3</v>
      </c>
      <c r="T17" s="115">
        <v>16084.510782993</v>
      </c>
      <c r="U17" s="11">
        <v>4.9881796647765191E-3</v>
      </c>
      <c r="V17" s="115">
        <v>140.600646426</v>
      </c>
      <c r="W17" s="11">
        <v>2.2438477752669861E-5</v>
      </c>
      <c r="X17" s="115">
        <v>19371.322129579999</v>
      </c>
      <c r="Y17" s="11">
        <v>9.1449976419631749E-4</v>
      </c>
      <c r="Z17" s="115">
        <v>57.840725970000001</v>
      </c>
      <c r="AA17" s="11">
        <v>2.0093934805372164E-5</v>
      </c>
      <c r="AB17" s="2">
        <v>301805.98380949802</v>
      </c>
      <c r="AC17" s="11">
        <v>2.8212458900093128E-3</v>
      </c>
      <c r="AD17" s="1"/>
      <c r="AE17" s="1"/>
    </row>
    <row r="18" spans="1:31" x14ac:dyDescent="0.3">
      <c r="A18" s="44" t="s">
        <v>506</v>
      </c>
      <c r="B18" s="1" t="s">
        <v>547</v>
      </c>
      <c r="C18" s="15" t="s">
        <v>546</v>
      </c>
      <c r="D18" s="115">
        <v>818.8919985</v>
      </c>
      <c r="E18" s="11">
        <v>5.9996561684793335E-4</v>
      </c>
      <c r="F18" s="115">
        <v>21336.338133372999</v>
      </c>
      <c r="G18" s="11">
        <v>2.1101979980076629E-3</v>
      </c>
      <c r="H18" s="115">
        <v>38921.528970325999</v>
      </c>
      <c r="I18" s="11">
        <v>1.0884823273730259E-2</v>
      </c>
      <c r="J18" s="115">
        <v>9541.3425795859985</v>
      </c>
      <c r="K18" s="11">
        <v>1.3560254310449266E-3</v>
      </c>
      <c r="L18" s="115">
        <v>129334.25429534601</v>
      </c>
      <c r="M18" s="11">
        <v>5.1871499473301495E-3</v>
      </c>
      <c r="N18" s="115">
        <v>14651.961161211999</v>
      </c>
      <c r="O18" s="11">
        <v>4.688254146676272E-3</v>
      </c>
      <c r="P18" s="115">
        <v>0</v>
      </c>
      <c r="Q18" s="11"/>
      <c r="R18" s="115">
        <v>51547.392386186002</v>
      </c>
      <c r="S18" s="11">
        <v>4.0597759904233352E-3</v>
      </c>
      <c r="T18" s="115">
        <v>16084.510782993</v>
      </c>
      <c r="U18" s="11">
        <v>4.9881796647765191E-3</v>
      </c>
      <c r="V18" s="115">
        <v>140.600646426</v>
      </c>
      <c r="W18" s="11">
        <v>2.2438477752669861E-5</v>
      </c>
      <c r="X18" s="115">
        <v>19371.322129579999</v>
      </c>
      <c r="Y18" s="11">
        <v>9.1449976419631749E-4</v>
      </c>
      <c r="Z18" s="115">
        <v>57.840725970000001</v>
      </c>
      <c r="AA18" s="11">
        <v>2.0093934805372164E-5</v>
      </c>
      <c r="AB18" s="2">
        <v>301805.98380949802</v>
      </c>
      <c r="AC18" s="11">
        <v>2.8212458900093128E-3</v>
      </c>
      <c r="AD18" s="1"/>
      <c r="AE18" s="1"/>
    </row>
    <row r="19" spans="1:31" x14ac:dyDescent="0.3">
      <c r="A19" s="39" t="s">
        <v>236</v>
      </c>
      <c r="B19" s="1" t="s">
        <v>544</v>
      </c>
      <c r="C19" s="15" t="s">
        <v>544</v>
      </c>
      <c r="D19" s="115">
        <v>1238.391107595</v>
      </c>
      <c r="E19" s="11">
        <v>9.0731389014448848E-4</v>
      </c>
      <c r="F19" s="115">
        <v>26838.869392524</v>
      </c>
      <c r="G19" s="11">
        <v>2.6544071483525916E-3</v>
      </c>
      <c r="H19" s="115">
        <v>27414.599914319999</v>
      </c>
      <c r="I19" s="11">
        <v>7.6667870734188816E-3</v>
      </c>
      <c r="J19" s="115">
        <v>0</v>
      </c>
      <c r="K19" s="11"/>
      <c r="L19" s="115">
        <v>0</v>
      </c>
      <c r="M19" s="11"/>
      <c r="N19" s="115">
        <v>0</v>
      </c>
      <c r="O19" s="11"/>
      <c r="P19" s="115">
        <v>0</v>
      </c>
      <c r="Q19" s="11"/>
      <c r="R19" s="115">
        <v>0</v>
      </c>
      <c r="S19" s="11"/>
      <c r="T19" s="115">
        <v>0</v>
      </c>
      <c r="U19" s="11"/>
      <c r="V19" s="115">
        <v>0</v>
      </c>
      <c r="W19" s="11"/>
      <c r="X19" s="115">
        <v>0</v>
      </c>
      <c r="Y19" s="11"/>
      <c r="Z19" s="115">
        <v>0</v>
      </c>
      <c r="AA19" s="11"/>
      <c r="AB19" s="2">
        <v>55491.860414438997</v>
      </c>
      <c r="AC19" s="11">
        <v>5.1873120985575238E-4</v>
      </c>
      <c r="AD19" s="1"/>
      <c r="AE19" s="1"/>
    </row>
    <row r="20" spans="1:31" x14ac:dyDescent="0.3">
      <c r="A20" s="44" t="s">
        <v>507</v>
      </c>
      <c r="B20" s="1" t="s">
        <v>547</v>
      </c>
      <c r="C20" s="15" t="s">
        <v>546</v>
      </c>
      <c r="D20" s="115">
        <v>1238.391107595</v>
      </c>
      <c r="E20" s="11">
        <v>9.0731389014448848E-4</v>
      </c>
      <c r="F20" s="115">
        <v>26838.869392524</v>
      </c>
      <c r="G20" s="11">
        <v>2.6544071483525916E-3</v>
      </c>
      <c r="H20" s="115">
        <v>27414.599914319999</v>
      </c>
      <c r="I20" s="11">
        <v>7.6667870734188816E-3</v>
      </c>
      <c r="J20" s="115">
        <v>0</v>
      </c>
      <c r="K20" s="11"/>
      <c r="L20" s="115">
        <v>0</v>
      </c>
      <c r="M20" s="11"/>
      <c r="N20" s="115">
        <v>0</v>
      </c>
      <c r="O20" s="11"/>
      <c r="P20" s="115">
        <v>0</v>
      </c>
      <c r="Q20" s="11"/>
      <c r="R20" s="115">
        <v>0</v>
      </c>
      <c r="S20" s="11"/>
      <c r="T20" s="115">
        <v>0</v>
      </c>
      <c r="U20" s="11"/>
      <c r="V20" s="115">
        <v>0</v>
      </c>
      <c r="W20" s="11"/>
      <c r="X20" s="115">
        <v>0</v>
      </c>
      <c r="Y20" s="11"/>
      <c r="Z20" s="115">
        <v>0</v>
      </c>
      <c r="AA20" s="11"/>
      <c r="AB20" s="2">
        <v>55491.860414438997</v>
      </c>
      <c r="AC20" s="11">
        <v>5.1873120985575238E-4</v>
      </c>
      <c r="AD20" s="1"/>
      <c r="AE20" s="1"/>
    </row>
    <row r="21" spans="1:31" x14ac:dyDescent="0.3">
      <c r="A21" s="16" t="s">
        <v>508</v>
      </c>
      <c r="B21" s="1" t="s">
        <v>544</v>
      </c>
      <c r="C21" s="15" t="s">
        <v>544</v>
      </c>
      <c r="D21" s="97">
        <v>878.43390616229999</v>
      </c>
      <c r="E21" s="10">
        <v>6.4358931499659041E-4</v>
      </c>
      <c r="F21" s="97">
        <v>35984.948450834898</v>
      </c>
      <c r="G21" s="10">
        <v>3.5589690088660194E-3</v>
      </c>
      <c r="H21" s="97">
        <v>105235.9327126998</v>
      </c>
      <c r="I21" s="10">
        <v>2.9430357951693593E-2</v>
      </c>
      <c r="J21" s="97">
        <v>40910.699756791997</v>
      </c>
      <c r="K21" s="10">
        <v>5.814270770525101E-3</v>
      </c>
      <c r="L21" s="97">
        <v>257682.97522723698</v>
      </c>
      <c r="M21" s="10">
        <v>1.0334773557556565E-2</v>
      </c>
      <c r="N21" s="97">
        <v>85423.840369337398</v>
      </c>
      <c r="O21" s="10">
        <v>2.7333451776869841E-2</v>
      </c>
      <c r="P21" s="97">
        <v>15342.246209674999</v>
      </c>
      <c r="Q21" s="10">
        <v>3.5086812128501134E-3</v>
      </c>
      <c r="R21" s="97">
        <v>42479.4494299406</v>
      </c>
      <c r="S21" s="10">
        <v>3.3456018025131225E-3</v>
      </c>
      <c r="T21" s="97">
        <v>90686.93194242219</v>
      </c>
      <c r="U21" s="10">
        <v>2.8124119898907306E-2</v>
      </c>
      <c r="V21" s="97">
        <v>29801.671445539199</v>
      </c>
      <c r="W21" s="10">
        <v>4.7560531101473701E-3</v>
      </c>
      <c r="X21" s="97">
        <v>190602.75376820849</v>
      </c>
      <c r="Y21" s="10">
        <v>8.9981557381687439E-3</v>
      </c>
      <c r="Z21" s="97">
        <v>39450.103836189599</v>
      </c>
      <c r="AA21" s="10">
        <v>1.3705011499349202E-2</v>
      </c>
      <c r="AB21" s="102">
        <v>934479.98705503868</v>
      </c>
      <c r="AC21" s="10">
        <v>8.7354060694803705E-3</v>
      </c>
      <c r="AD21" s="1"/>
      <c r="AE21" s="1"/>
    </row>
    <row r="22" spans="1:31" x14ac:dyDescent="0.3">
      <c r="A22" s="39" t="s">
        <v>198</v>
      </c>
      <c r="B22" s="1" t="s">
        <v>544</v>
      </c>
      <c r="C22" s="15" t="s">
        <v>544</v>
      </c>
      <c r="D22" s="115">
        <v>865.02255990629999</v>
      </c>
      <c r="E22" s="11">
        <v>6.3376342019729934E-4</v>
      </c>
      <c r="F22" s="115">
        <v>13152.244742189299</v>
      </c>
      <c r="G22" s="11">
        <v>1.3007780599832079E-3</v>
      </c>
      <c r="H22" s="115">
        <v>50315.102633169001</v>
      </c>
      <c r="I22" s="11">
        <v>1.4071158421838776E-2</v>
      </c>
      <c r="J22" s="115">
        <v>22476.671133042797</v>
      </c>
      <c r="K22" s="11">
        <v>3.1944076430973204E-3</v>
      </c>
      <c r="L22" s="115">
        <v>113367.03462274</v>
      </c>
      <c r="M22" s="11">
        <v>4.5467599506117977E-3</v>
      </c>
      <c r="N22" s="115">
        <v>51956.546876996996</v>
      </c>
      <c r="O22" s="11">
        <v>1.6624770818250797E-2</v>
      </c>
      <c r="P22" s="115">
        <v>15342.246209674999</v>
      </c>
      <c r="Q22" s="11">
        <v>3.5086812128501134E-3</v>
      </c>
      <c r="R22" s="115">
        <v>35605.711924474999</v>
      </c>
      <c r="S22" s="11">
        <v>2.8042391225138134E-3</v>
      </c>
      <c r="T22" s="115">
        <v>60424.271983074999</v>
      </c>
      <c r="U22" s="11">
        <v>1.8738967496828931E-2</v>
      </c>
      <c r="V22" s="115">
        <v>16610.347816917601</v>
      </c>
      <c r="W22" s="11">
        <v>2.6508478405195433E-3</v>
      </c>
      <c r="X22" s="115">
        <v>95464.502129840112</v>
      </c>
      <c r="Y22" s="11">
        <v>4.5067788405390823E-3</v>
      </c>
      <c r="Z22" s="115">
        <v>37694.425416401995</v>
      </c>
      <c r="AA22" s="11">
        <v>1.3095086794657415E-2</v>
      </c>
      <c r="AB22" s="2">
        <v>513274.12804842915</v>
      </c>
      <c r="AC22" s="11">
        <v>4.7980245650754809E-3</v>
      </c>
      <c r="AD22" s="1"/>
      <c r="AE22" s="1"/>
    </row>
    <row r="23" spans="1:31" x14ac:dyDescent="0.3">
      <c r="A23" s="44" t="s">
        <v>509</v>
      </c>
      <c r="B23" s="1" t="s">
        <v>547</v>
      </c>
      <c r="C23" s="15" t="s">
        <v>546</v>
      </c>
      <c r="D23" s="115">
        <v>705.31264265000004</v>
      </c>
      <c r="E23" s="11">
        <v>5.1675109232142934E-4</v>
      </c>
      <c r="F23" s="115">
        <v>11163.694333137499</v>
      </c>
      <c r="G23" s="11">
        <v>1.1041072411253584E-3</v>
      </c>
      <c r="H23" s="115">
        <v>48359.297594299998</v>
      </c>
      <c r="I23" s="11">
        <v>1.3524196553455065E-2</v>
      </c>
      <c r="J23" s="115">
        <v>19158.4105279875</v>
      </c>
      <c r="K23" s="11">
        <v>2.722813029471703E-3</v>
      </c>
      <c r="L23" s="115">
        <v>71273.691979875002</v>
      </c>
      <c r="M23" s="11">
        <v>2.8585414561186173E-3</v>
      </c>
      <c r="N23" s="115">
        <v>39269.3458388</v>
      </c>
      <c r="O23" s="11">
        <v>1.2565189836388409E-2</v>
      </c>
      <c r="P23" s="115">
        <v>15342.246209674999</v>
      </c>
      <c r="Q23" s="11">
        <v>3.5086812128501134E-3</v>
      </c>
      <c r="R23" s="115">
        <v>35605.711924474999</v>
      </c>
      <c r="S23" s="11">
        <v>2.8042391225138134E-3</v>
      </c>
      <c r="T23" s="115">
        <v>60424.271983074999</v>
      </c>
      <c r="U23" s="11">
        <v>1.8738967496828931E-2</v>
      </c>
      <c r="V23" s="115">
        <v>11351.1721679125</v>
      </c>
      <c r="W23" s="11">
        <v>1.8115352285416665E-3</v>
      </c>
      <c r="X23" s="115">
        <v>84508.935995137494</v>
      </c>
      <c r="Y23" s="11">
        <v>3.989578074385703E-3</v>
      </c>
      <c r="Z23" s="115">
        <v>27289.704969450002</v>
      </c>
      <c r="AA23" s="11">
        <v>9.4804749303869958E-3</v>
      </c>
      <c r="AB23" s="2">
        <v>424451.79616647505</v>
      </c>
      <c r="AC23" s="11">
        <v>3.967724132990012E-3</v>
      </c>
      <c r="AD23" s="1"/>
      <c r="AE23" s="1"/>
    </row>
    <row r="24" spans="1:31" x14ac:dyDescent="0.3">
      <c r="A24" s="44" t="s">
        <v>510</v>
      </c>
      <c r="B24" s="1" t="s">
        <v>545</v>
      </c>
      <c r="C24" s="15" t="s">
        <v>546</v>
      </c>
      <c r="D24" s="115">
        <v>159.7099172563</v>
      </c>
      <c r="E24" s="11">
        <v>1.1701232787586998E-4</v>
      </c>
      <c r="F24" s="115">
        <v>1988.5504090518</v>
      </c>
      <c r="G24" s="11">
        <v>1.9667081885784947E-4</v>
      </c>
      <c r="H24" s="115">
        <v>1955.8050388690001</v>
      </c>
      <c r="I24" s="11">
        <v>5.4696186838370999E-4</v>
      </c>
      <c r="J24" s="115">
        <v>3318.2606050552999</v>
      </c>
      <c r="K24" s="11">
        <v>4.7159461362561753E-4</v>
      </c>
      <c r="L24" s="115">
        <v>42093.342642865005</v>
      </c>
      <c r="M24" s="11">
        <v>1.6882184944931801E-3</v>
      </c>
      <c r="N24" s="115">
        <v>12687.201038196999</v>
      </c>
      <c r="O24" s="11">
        <v>4.0595809818623884E-3</v>
      </c>
      <c r="P24" s="115">
        <v>0</v>
      </c>
      <c r="Q24" s="11"/>
      <c r="R24" s="115">
        <v>0</v>
      </c>
      <c r="S24" s="11"/>
      <c r="T24" s="115">
        <v>0</v>
      </c>
      <c r="U24" s="11"/>
      <c r="V24" s="115">
        <v>5259.1756490051002</v>
      </c>
      <c r="W24" s="11">
        <v>8.3931261197787695E-4</v>
      </c>
      <c r="X24" s="115">
        <v>10955.5661347026</v>
      </c>
      <c r="Y24" s="11">
        <v>5.1720076615337945E-4</v>
      </c>
      <c r="Z24" s="115">
        <v>10404.720446952</v>
      </c>
      <c r="AA24" s="11">
        <v>3.6146118642704202E-3</v>
      </c>
      <c r="AB24" s="2">
        <v>88822.331881954102</v>
      </c>
      <c r="AC24" s="11">
        <v>8.3030043208546871E-4</v>
      </c>
      <c r="AD24" s="1"/>
      <c r="AE24" s="1"/>
    </row>
    <row r="25" spans="1:31" x14ac:dyDescent="0.3">
      <c r="A25" s="39" t="s">
        <v>237</v>
      </c>
      <c r="B25" s="1" t="s">
        <v>544</v>
      </c>
      <c r="C25" s="15" t="s">
        <v>544</v>
      </c>
      <c r="D25" s="115">
        <v>13.411346256</v>
      </c>
      <c r="E25" s="11">
        <v>9.8258947992911215E-6</v>
      </c>
      <c r="F25" s="115">
        <v>22832.7037086456</v>
      </c>
      <c r="G25" s="11">
        <v>2.2581909488828115E-3</v>
      </c>
      <c r="H25" s="115">
        <v>54920.830079530795</v>
      </c>
      <c r="I25" s="11">
        <v>1.5359199529854817E-2</v>
      </c>
      <c r="J25" s="115">
        <v>18434.0286237492</v>
      </c>
      <c r="K25" s="11">
        <v>2.6198631274277806E-3</v>
      </c>
      <c r="L25" s="115">
        <v>144315.94060449698</v>
      </c>
      <c r="M25" s="11">
        <v>5.7880136069447686E-3</v>
      </c>
      <c r="N25" s="115">
        <v>33467.293492340403</v>
      </c>
      <c r="O25" s="11">
        <v>1.0708680958619043E-2</v>
      </c>
      <c r="P25" s="115">
        <v>0</v>
      </c>
      <c r="Q25" s="11"/>
      <c r="R25" s="115">
        <v>6873.7375054655995</v>
      </c>
      <c r="S25" s="11">
        <v>5.4136267999930902E-4</v>
      </c>
      <c r="T25" s="115">
        <v>30262.659959347198</v>
      </c>
      <c r="U25" s="11">
        <v>9.3851524020783766E-3</v>
      </c>
      <c r="V25" s="115">
        <v>13191.3236286216</v>
      </c>
      <c r="W25" s="11">
        <v>2.1052052696278268E-3</v>
      </c>
      <c r="X25" s="115">
        <v>95138.251638368398</v>
      </c>
      <c r="Y25" s="11">
        <v>4.4913768976296616E-3</v>
      </c>
      <c r="Z25" s="115">
        <v>1755.6784197876</v>
      </c>
      <c r="AA25" s="11">
        <v>6.0992470469178753E-4</v>
      </c>
      <c r="AB25" s="2">
        <v>421205.8590066093</v>
      </c>
      <c r="AC25" s="11">
        <v>3.9373815044048887E-3</v>
      </c>
      <c r="AD25" s="1"/>
      <c r="AE25" s="1"/>
    </row>
    <row r="26" spans="1:31" x14ac:dyDescent="0.3">
      <c r="A26" s="44" t="s">
        <v>511</v>
      </c>
      <c r="B26" s="1" t="s">
        <v>547</v>
      </c>
      <c r="C26" s="15" t="s">
        <v>546</v>
      </c>
      <c r="D26" s="115">
        <v>13.411346256</v>
      </c>
      <c r="E26" s="11">
        <v>9.8258947992911215E-6</v>
      </c>
      <c r="F26" s="115">
        <v>22832.7037086456</v>
      </c>
      <c r="G26" s="11">
        <v>2.2581909488828115E-3</v>
      </c>
      <c r="H26" s="115">
        <v>54920.830079530795</v>
      </c>
      <c r="I26" s="11">
        <v>1.5359199529854817E-2</v>
      </c>
      <c r="J26" s="115">
        <v>18434.0286237492</v>
      </c>
      <c r="K26" s="11">
        <v>2.6198631274277806E-3</v>
      </c>
      <c r="L26" s="115">
        <v>144315.94060449698</v>
      </c>
      <c r="M26" s="11">
        <v>5.7880136069447686E-3</v>
      </c>
      <c r="N26" s="115">
        <v>33467.293492340403</v>
      </c>
      <c r="O26" s="11">
        <v>1.0708680958619043E-2</v>
      </c>
      <c r="P26" s="115">
        <v>0</v>
      </c>
      <c r="Q26" s="11"/>
      <c r="R26" s="115">
        <v>6873.7375054655995</v>
      </c>
      <c r="S26" s="11">
        <v>5.4136267999930902E-4</v>
      </c>
      <c r="T26" s="115">
        <v>30262.659959347198</v>
      </c>
      <c r="U26" s="11">
        <v>9.3851524020783766E-3</v>
      </c>
      <c r="V26" s="115">
        <v>13191.3236286216</v>
      </c>
      <c r="W26" s="11">
        <v>2.1052052696278268E-3</v>
      </c>
      <c r="X26" s="115">
        <v>95138.251638368398</v>
      </c>
      <c r="Y26" s="11">
        <v>4.4913768976296616E-3</v>
      </c>
      <c r="Z26" s="115">
        <v>1755.6784197876</v>
      </c>
      <c r="AA26" s="11">
        <v>6.0992470469178753E-4</v>
      </c>
      <c r="AB26" s="2">
        <v>421205.8590066093</v>
      </c>
      <c r="AC26" s="11">
        <v>3.9373815044048887E-3</v>
      </c>
      <c r="AD26" s="1"/>
      <c r="AE26" s="1"/>
    </row>
    <row r="27" spans="1:31" x14ac:dyDescent="0.3">
      <c r="A27" s="16" t="s">
        <v>512</v>
      </c>
      <c r="B27" s="1" t="s">
        <v>544</v>
      </c>
      <c r="C27" s="15" t="s">
        <v>544</v>
      </c>
      <c r="D27" s="97">
        <v>9003.9420100296993</v>
      </c>
      <c r="E27" s="10">
        <v>6.5967864284981045E-3</v>
      </c>
      <c r="F27" s="97">
        <v>105964.820469974</v>
      </c>
      <c r="G27" s="10">
        <v>1.0480090379952711E-2</v>
      </c>
      <c r="H27" s="97">
        <v>132713.67183948201</v>
      </c>
      <c r="I27" s="10">
        <v>3.7114802583473487E-2</v>
      </c>
      <c r="J27" s="97">
        <v>56365.2674094416</v>
      </c>
      <c r="K27" s="10">
        <v>8.0106898371284582E-3</v>
      </c>
      <c r="L27" s="97">
        <v>237081.89268617402</v>
      </c>
      <c r="M27" s="10">
        <v>9.5085353362900429E-3</v>
      </c>
      <c r="N27" s="97">
        <v>131929.88060063601</v>
      </c>
      <c r="O27" s="10">
        <v>4.2214199381980462E-2</v>
      </c>
      <c r="P27" s="97">
        <v>34951.680965493404</v>
      </c>
      <c r="Q27" s="10">
        <v>7.9932432764521152E-3</v>
      </c>
      <c r="R27" s="97">
        <v>120182.066868198</v>
      </c>
      <c r="S27" s="10">
        <v>9.4653142858437955E-3</v>
      </c>
      <c r="T27" s="97">
        <v>157800.68117643698</v>
      </c>
      <c r="U27" s="10">
        <v>4.8937649366648343E-2</v>
      </c>
      <c r="V27" s="97">
        <v>46565.310552412397</v>
      </c>
      <c r="W27" s="10">
        <v>7.4313647300788882E-3</v>
      </c>
      <c r="X27" s="97">
        <v>217629.64719377403</v>
      </c>
      <c r="Y27" s="10">
        <v>1.0274066979503027E-2</v>
      </c>
      <c r="Z27" s="97">
        <v>39004.947352043004</v>
      </c>
      <c r="AA27" s="10">
        <v>1.3550363624160537E-2</v>
      </c>
      <c r="AB27" s="102">
        <v>1289193.8091240951</v>
      </c>
      <c r="AC27" s="10">
        <v>1.2051228042292847E-2</v>
      </c>
      <c r="AD27" s="1"/>
      <c r="AE27" s="1"/>
    </row>
    <row r="28" spans="1:31" x14ac:dyDescent="0.3">
      <c r="A28" s="39" t="s">
        <v>207</v>
      </c>
      <c r="B28" s="1" t="s">
        <v>544</v>
      </c>
      <c r="C28" s="15" t="s">
        <v>544</v>
      </c>
      <c r="D28" s="115">
        <v>9003.9420100296993</v>
      </c>
      <c r="E28" s="11">
        <v>6.5967864284981045E-3</v>
      </c>
      <c r="F28" s="115">
        <v>105964.820469974</v>
      </c>
      <c r="G28" s="11">
        <v>1.0480090379952711E-2</v>
      </c>
      <c r="H28" s="115">
        <v>132713.67183948201</v>
      </c>
      <c r="I28" s="11">
        <v>3.7114802583473487E-2</v>
      </c>
      <c r="J28" s="115">
        <v>56365.2674094416</v>
      </c>
      <c r="K28" s="11">
        <v>8.0106898371284582E-3</v>
      </c>
      <c r="L28" s="115">
        <v>237081.89268617402</v>
      </c>
      <c r="M28" s="11">
        <v>9.5085353362900429E-3</v>
      </c>
      <c r="N28" s="115">
        <v>131929.88060063601</v>
      </c>
      <c r="O28" s="11">
        <v>4.2214199381980462E-2</v>
      </c>
      <c r="P28" s="115">
        <v>34951.680965493404</v>
      </c>
      <c r="Q28" s="11">
        <v>7.9932432764521152E-3</v>
      </c>
      <c r="R28" s="115">
        <v>120182.066868198</v>
      </c>
      <c r="S28" s="11">
        <v>9.4653142858437955E-3</v>
      </c>
      <c r="T28" s="115">
        <v>157800.68117643698</v>
      </c>
      <c r="U28" s="11">
        <v>4.8937649366648343E-2</v>
      </c>
      <c r="V28" s="115">
        <v>46565.310552412397</v>
      </c>
      <c r="W28" s="11">
        <v>7.4313647300788882E-3</v>
      </c>
      <c r="X28" s="115">
        <v>217629.64719377403</v>
      </c>
      <c r="Y28" s="11">
        <v>1.0274066979503027E-2</v>
      </c>
      <c r="Z28" s="115">
        <v>39004.947352043004</v>
      </c>
      <c r="AA28" s="11">
        <v>1.3550363624160537E-2</v>
      </c>
      <c r="AB28" s="2">
        <v>1289193.8091240951</v>
      </c>
      <c r="AC28" s="11">
        <v>1.2051228042292847E-2</v>
      </c>
      <c r="AD28" s="1"/>
      <c r="AE28" s="1"/>
    </row>
    <row r="29" spans="1:31" x14ac:dyDescent="0.3">
      <c r="A29" s="44" t="s">
        <v>513</v>
      </c>
      <c r="B29" s="1" t="s">
        <v>547</v>
      </c>
      <c r="C29" s="15" t="s">
        <v>546</v>
      </c>
      <c r="D29" s="115">
        <v>9003.9420100296993</v>
      </c>
      <c r="E29" s="11">
        <v>6.5967864284981045E-3</v>
      </c>
      <c r="F29" s="115">
        <v>105964.820469974</v>
      </c>
      <c r="G29" s="11">
        <v>1.0480090379952711E-2</v>
      </c>
      <c r="H29" s="115">
        <v>132713.67183948201</v>
      </c>
      <c r="I29" s="11">
        <v>3.7114802583473487E-2</v>
      </c>
      <c r="J29" s="115">
        <v>56365.2674094416</v>
      </c>
      <c r="K29" s="11">
        <v>8.0106898371284582E-3</v>
      </c>
      <c r="L29" s="115">
        <v>237081.89268617402</v>
      </c>
      <c r="M29" s="11">
        <v>9.5085353362900429E-3</v>
      </c>
      <c r="N29" s="115">
        <v>131929.88060063601</v>
      </c>
      <c r="O29" s="11">
        <v>4.2214199381980462E-2</v>
      </c>
      <c r="P29" s="115">
        <v>34951.680965493404</v>
      </c>
      <c r="Q29" s="11">
        <v>7.9932432764521152E-3</v>
      </c>
      <c r="R29" s="115">
        <v>120182.066868198</v>
      </c>
      <c r="S29" s="11">
        <v>9.4653142858437955E-3</v>
      </c>
      <c r="T29" s="115">
        <v>157800.68117643698</v>
      </c>
      <c r="U29" s="11">
        <v>4.8937649366648343E-2</v>
      </c>
      <c r="V29" s="115">
        <v>46565.310552412397</v>
      </c>
      <c r="W29" s="11">
        <v>7.4313647300788882E-3</v>
      </c>
      <c r="X29" s="115">
        <v>217629.64719377403</v>
      </c>
      <c r="Y29" s="11">
        <v>1.0274066979503027E-2</v>
      </c>
      <c r="Z29" s="115">
        <v>39004.947352043004</v>
      </c>
      <c r="AA29" s="11">
        <v>1.3550363624160537E-2</v>
      </c>
      <c r="AB29" s="2">
        <v>1289193.8091240951</v>
      </c>
      <c r="AC29" s="11">
        <v>1.2051228042292847E-2</v>
      </c>
      <c r="AD29" s="1"/>
      <c r="AE29" s="1"/>
    </row>
    <row r="30" spans="1:31" x14ac:dyDescent="0.3">
      <c r="A30" s="16" t="s">
        <v>514</v>
      </c>
      <c r="B30" s="1" t="s">
        <v>544</v>
      </c>
      <c r="C30" s="15" t="s">
        <v>544</v>
      </c>
      <c r="D30" s="97">
        <v>98.653029104399991</v>
      </c>
      <c r="E30" s="10">
        <v>7.2278671142173169E-5</v>
      </c>
      <c r="F30" s="97">
        <v>3893.1193775794004</v>
      </c>
      <c r="G30" s="10">
        <v>3.8503573880482758E-4</v>
      </c>
      <c r="H30" s="97">
        <v>4034.3512297983002</v>
      </c>
      <c r="I30" s="10">
        <v>1.1282496171717846E-3</v>
      </c>
      <c r="J30" s="97">
        <v>1.4278497529</v>
      </c>
      <c r="K30" s="10">
        <v>2.0292747697647669E-7</v>
      </c>
      <c r="L30" s="97">
        <v>16.245588412299998</v>
      </c>
      <c r="M30" s="10">
        <v>6.5155440479654557E-7</v>
      </c>
      <c r="N30" s="97">
        <v>8.6202631360000002</v>
      </c>
      <c r="O30" s="10">
        <v>2.7582645045347356E-6</v>
      </c>
      <c r="P30" s="97">
        <v>0.79746927689999991</v>
      </c>
      <c r="Q30" s="10">
        <v>1.8237651980318906E-7</v>
      </c>
      <c r="R30" s="97">
        <v>7.9746927689999998</v>
      </c>
      <c r="S30" s="10">
        <v>6.2807185263681677E-7</v>
      </c>
      <c r="T30" s="97">
        <v>4.4810178415999999</v>
      </c>
      <c r="U30" s="10">
        <v>1.3896675115915843E-6</v>
      </c>
      <c r="V30" s="97">
        <v>0.15884000000000001</v>
      </c>
      <c r="W30" s="10">
        <v>2.5349298860513625E-8</v>
      </c>
      <c r="X30" s="97">
        <v>1.0586800000000001</v>
      </c>
      <c r="Y30" s="10">
        <v>4.9979170439841778E-8</v>
      </c>
      <c r="Z30" s="97">
        <v>0.77063999999999999</v>
      </c>
      <c r="AA30" s="10">
        <v>2.6772122338927142E-7</v>
      </c>
      <c r="AB30" s="102">
        <v>8067.6586776707991</v>
      </c>
      <c r="AC30" s="10">
        <v>7.5415499053668584E-5</v>
      </c>
      <c r="AD30" s="1"/>
      <c r="AE30" s="1"/>
    </row>
    <row r="31" spans="1:31" x14ac:dyDescent="0.3">
      <c r="A31" s="39" t="s">
        <v>201</v>
      </c>
      <c r="B31" s="1" t="s">
        <v>544</v>
      </c>
      <c r="C31" s="15" t="s">
        <v>544</v>
      </c>
      <c r="D31" s="115">
        <v>98.577044267999995</v>
      </c>
      <c r="E31" s="11">
        <v>7.2223000444052634E-5</v>
      </c>
      <c r="F31" s="115">
        <v>3891.7060555773</v>
      </c>
      <c r="G31" s="11">
        <v>3.8489595899628083E-4</v>
      </c>
      <c r="H31" s="115">
        <v>4033.3194227416998</v>
      </c>
      <c r="I31" s="11">
        <v>1.1279610612552828E-3</v>
      </c>
      <c r="J31" s="115">
        <v>0</v>
      </c>
      <c r="K31" s="11"/>
      <c r="L31" s="115">
        <v>0</v>
      </c>
      <c r="M31" s="11"/>
      <c r="N31" s="115">
        <v>0</v>
      </c>
      <c r="O31" s="11"/>
      <c r="P31" s="115">
        <v>0</v>
      </c>
      <c r="Q31" s="11"/>
      <c r="R31" s="115">
        <v>0</v>
      </c>
      <c r="S31" s="11"/>
      <c r="T31" s="115">
        <v>0</v>
      </c>
      <c r="U31" s="11"/>
      <c r="V31" s="115">
        <v>0</v>
      </c>
      <c r="W31" s="11"/>
      <c r="X31" s="115">
        <v>0</v>
      </c>
      <c r="Y31" s="11"/>
      <c r="Z31" s="115">
        <v>0</v>
      </c>
      <c r="AA31" s="11"/>
      <c r="AB31" s="2">
        <v>8023.6025225869998</v>
      </c>
      <c r="AC31" s="11">
        <v>7.5003667436246977E-5</v>
      </c>
      <c r="AD31" s="1"/>
      <c r="AE31" s="1"/>
    </row>
    <row r="32" spans="1:31" x14ac:dyDescent="0.3">
      <c r="A32" s="44" t="s">
        <v>515</v>
      </c>
      <c r="B32" s="1" t="s">
        <v>547</v>
      </c>
      <c r="C32" s="15" t="s">
        <v>546</v>
      </c>
      <c r="D32" s="115">
        <v>2.4382001460000002</v>
      </c>
      <c r="E32" s="11">
        <v>1.7863604202668386E-6</v>
      </c>
      <c r="F32" s="115">
        <v>96.218725761599998</v>
      </c>
      <c r="G32" s="11">
        <v>9.5161860111034234E-6</v>
      </c>
      <c r="H32" s="115">
        <v>111.5376366789</v>
      </c>
      <c r="I32" s="11">
        <v>3.1192697094324649E-5</v>
      </c>
      <c r="J32" s="115">
        <v>0</v>
      </c>
      <c r="K32" s="11"/>
      <c r="L32" s="115">
        <v>0</v>
      </c>
      <c r="M32" s="11"/>
      <c r="N32" s="115">
        <v>0</v>
      </c>
      <c r="O32" s="11"/>
      <c r="P32" s="115">
        <v>0</v>
      </c>
      <c r="Q32" s="11"/>
      <c r="R32" s="115">
        <v>0</v>
      </c>
      <c r="S32" s="11"/>
      <c r="T32" s="115">
        <v>0</v>
      </c>
      <c r="U32" s="11"/>
      <c r="V32" s="115">
        <v>0</v>
      </c>
      <c r="W32" s="11"/>
      <c r="X32" s="115">
        <v>0</v>
      </c>
      <c r="Y32" s="11"/>
      <c r="Z32" s="115">
        <v>0</v>
      </c>
      <c r="AA32" s="11"/>
      <c r="AB32" s="2">
        <v>210.19456258650001</v>
      </c>
      <c r="AC32" s="11">
        <v>1.964873387579289E-6</v>
      </c>
      <c r="AD32" s="1"/>
      <c r="AE32" s="1"/>
    </row>
    <row r="33" spans="1:31" x14ac:dyDescent="0.3">
      <c r="A33" s="44" t="s">
        <v>516</v>
      </c>
      <c r="B33" s="1" t="s">
        <v>547</v>
      </c>
      <c r="C33" s="15" t="s">
        <v>546</v>
      </c>
      <c r="D33" s="115">
        <v>96.138844121999995</v>
      </c>
      <c r="E33" s="11">
        <v>7.0436640023785802E-5</v>
      </c>
      <c r="F33" s="115">
        <v>3795.4873298157004</v>
      </c>
      <c r="G33" s="11">
        <v>3.753797729851774E-4</v>
      </c>
      <c r="H33" s="115">
        <v>3921.7817860627997</v>
      </c>
      <c r="I33" s="11">
        <v>1.096768364160958E-3</v>
      </c>
      <c r="J33" s="115">
        <v>0</v>
      </c>
      <c r="K33" s="11"/>
      <c r="L33" s="115">
        <v>0</v>
      </c>
      <c r="M33" s="11"/>
      <c r="N33" s="115">
        <v>0</v>
      </c>
      <c r="O33" s="11"/>
      <c r="P33" s="115">
        <v>0</v>
      </c>
      <c r="Q33" s="11"/>
      <c r="R33" s="115">
        <v>0</v>
      </c>
      <c r="S33" s="11"/>
      <c r="T33" s="115">
        <v>0</v>
      </c>
      <c r="U33" s="11"/>
      <c r="V33" s="115">
        <v>0</v>
      </c>
      <c r="W33" s="11"/>
      <c r="X33" s="115">
        <v>0</v>
      </c>
      <c r="Y33" s="11"/>
      <c r="Z33" s="115">
        <v>0</v>
      </c>
      <c r="AA33" s="11"/>
      <c r="AB33" s="2">
        <v>7813.4079600004998</v>
      </c>
      <c r="AC33" s="11">
        <v>7.3038794048667694E-5</v>
      </c>
      <c r="AD33" s="1"/>
      <c r="AE33" s="1"/>
    </row>
    <row r="34" spans="1:31" x14ac:dyDescent="0.3">
      <c r="A34" s="39" t="s">
        <v>208</v>
      </c>
      <c r="B34" s="1" t="s">
        <v>544</v>
      </c>
      <c r="C34" s="15" t="s">
        <v>544</v>
      </c>
      <c r="D34" s="115">
        <v>7.5984836400000005E-2</v>
      </c>
      <c r="E34" s="11">
        <v>5.5670698120535249E-8</v>
      </c>
      <c r="F34" s="115">
        <v>1.4133220020999999</v>
      </c>
      <c r="G34" s="11">
        <v>1.3977980854675012E-7</v>
      </c>
      <c r="H34" s="115">
        <v>1.0318070566000002</v>
      </c>
      <c r="I34" s="11">
        <v>2.8855591650167193E-7</v>
      </c>
      <c r="J34" s="115">
        <v>1.4278497529</v>
      </c>
      <c r="K34" s="11">
        <v>2.0292747697647669E-7</v>
      </c>
      <c r="L34" s="115">
        <v>16.245588412299998</v>
      </c>
      <c r="M34" s="11">
        <v>6.5155440479654557E-7</v>
      </c>
      <c r="N34" s="115">
        <v>8.6202631360000002</v>
      </c>
      <c r="O34" s="11">
        <v>2.7582645045347356E-6</v>
      </c>
      <c r="P34" s="115">
        <v>0.79746927689999991</v>
      </c>
      <c r="Q34" s="11">
        <v>1.8237651980318906E-7</v>
      </c>
      <c r="R34" s="115">
        <v>7.9746927689999998</v>
      </c>
      <c r="S34" s="11">
        <v>6.2807185263681677E-7</v>
      </c>
      <c r="T34" s="115">
        <v>4.4810178415999999</v>
      </c>
      <c r="U34" s="11">
        <v>1.3896675115915843E-6</v>
      </c>
      <c r="V34" s="115">
        <v>0.15884000000000001</v>
      </c>
      <c r="W34" s="11">
        <v>2.5349298860513625E-8</v>
      </c>
      <c r="X34" s="115">
        <v>1.0586800000000001</v>
      </c>
      <c r="Y34" s="11">
        <v>4.9979170439841778E-8</v>
      </c>
      <c r="Z34" s="115">
        <v>0.77063999999999999</v>
      </c>
      <c r="AA34" s="11">
        <v>2.6772122338927142E-7</v>
      </c>
      <c r="AB34" s="2">
        <v>44.056155083800007</v>
      </c>
      <c r="AC34" s="11">
        <v>4.1183161742160281E-7</v>
      </c>
      <c r="AD34" s="1"/>
      <c r="AE34" s="1"/>
    </row>
    <row r="35" spans="1:31" x14ac:dyDescent="0.3">
      <c r="A35" s="44" t="s">
        <v>517</v>
      </c>
      <c r="B35" s="1" t="s">
        <v>547</v>
      </c>
      <c r="C35" s="15" t="s">
        <v>546</v>
      </c>
      <c r="D35" s="115">
        <v>5.3200000000000004E-2</v>
      </c>
      <c r="E35" s="11">
        <v>3.8977265469409831E-8</v>
      </c>
      <c r="F35" s="115">
        <v>0.99560000000000004</v>
      </c>
      <c r="G35" s="11">
        <v>9.8466433822133182E-8</v>
      </c>
      <c r="H35" s="115">
        <v>0.62168000000000001</v>
      </c>
      <c r="I35" s="11">
        <v>1.7385948373127208E-7</v>
      </c>
      <c r="J35" s="115">
        <v>0</v>
      </c>
      <c r="K35" s="11"/>
      <c r="L35" s="115">
        <v>0</v>
      </c>
      <c r="M35" s="11"/>
      <c r="N35" s="115">
        <v>0</v>
      </c>
      <c r="O35" s="11"/>
      <c r="P35" s="115">
        <v>0</v>
      </c>
      <c r="Q35" s="11"/>
      <c r="R35" s="115">
        <v>0</v>
      </c>
      <c r="S35" s="11"/>
      <c r="T35" s="115">
        <v>0</v>
      </c>
      <c r="U35" s="11"/>
      <c r="V35" s="115">
        <v>0.15884000000000001</v>
      </c>
      <c r="W35" s="11">
        <v>2.5349298860513625E-8</v>
      </c>
      <c r="X35" s="115">
        <v>1.0586800000000001</v>
      </c>
      <c r="Y35" s="11">
        <v>4.9979170439841778E-8</v>
      </c>
      <c r="Z35" s="115">
        <v>0.77063999999999999</v>
      </c>
      <c r="AA35" s="11">
        <v>2.6772122338927142E-7</v>
      </c>
      <c r="AB35" s="2">
        <v>3.6586399999999997</v>
      </c>
      <c r="AC35" s="11">
        <v>3.4200524895950837E-8</v>
      </c>
      <c r="AD35" s="1"/>
      <c r="AE35" s="1"/>
    </row>
    <row r="36" spans="1:31" x14ac:dyDescent="0.3">
      <c r="A36" s="44" t="s">
        <v>518</v>
      </c>
      <c r="B36" s="1" t="s">
        <v>545</v>
      </c>
      <c r="C36" s="15" t="s">
        <v>546</v>
      </c>
      <c r="D36" s="115">
        <v>2.2784836400000001E-2</v>
      </c>
      <c r="E36" s="11">
        <v>1.6693432651125418E-8</v>
      </c>
      <c r="F36" s="115">
        <v>0.41772200209999999</v>
      </c>
      <c r="G36" s="11">
        <v>4.1313374724616941E-8</v>
      </c>
      <c r="H36" s="115">
        <v>0.41012705659999998</v>
      </c>
      <c r="I36" s="11">
        <v>1.1469643277039988E-7</v>
      </c>
      <c r="J36" s="115">
        <v>1.4278497529</v>
      </c>
      <c r="K36" s="11">
        <v>2.0292747697647669E-7</v>
      </c>
      <c r="L36" s="115">
        <v>16.245588412299998</v>
      </c>
      <c r="M36" s="11">
        <v>6.5155440479654557E-7</v>
      </c>
      <c r="N36" s="115">
        <v>8.6202631360000002</v>
      </c>
      <c r="O36" s="11">
        <v>2.7582645045347356E-6</v>
      </c>
      <c r="P36" s="115">
        <v>0.79746927689999991</v>
      </c>
      <c r="Q36" s="11">
        <v>1.8237651980318906E-7</v>
      </c>
      <c r="R36" s="115">
        <v>7.9746927689999998</v>
      </c>
      <c r="S36" s="11">
        <v>6.2807185263681677E-7</v>
      </c>
      <c r="T36" s="115">
        <v>4.4810178415999999</v>
      </c>
      <c r="U36" s="11">
        <v>1.3896675115915843E-6</v>
      </c>
      <c r="V36" s="115">
        <v>0</v>
      </c>
      <c r="W36" s="11"/>
      <c r="X36" s="115">
        <v>0</v>
      </c>
      <c r="Y36" s="11"/>
      <c r="Z36" s="115">
        <v>0</v>
      </c>
      <c r="AA36" s="11"/>
      <c r="AB36" s="2">
        <v>40.397515083800002</v>
      </c>
      <c r="AC36" s="11">
        <v>3.7763109252565199E-7</v>
      </c>
      <c r="AD36" s="1"/>
      <c r="AE36" s="1"/>
    </row>
    <row r="37" spans="1:31" x14ac:dyDescent="0.3">
      <c r="A37" s="13" t="s">
        <v>519</v>
      </c>
      <c r="B37" s="13" t="s">
        <v>544</v>
      </c>
      <c r="C37" s="13" t="s">
        <v>544</v>
      </c>
      <c r="D37" s="113">
        <v>1086.4294945812001</v>
      </c>
      <c r="E37" s="114">
        <v>7.9597839894902597E-4</v>
      </c>
      <c r="F37" s="113">
        <v>22816.075449350403</v>
      </c>
      <c r="G37" s="114">
        <v>2.256546387418902E-3</v>
      </c>
      <c r="H37" s="113">
        <v>32282.255791069198</v>
      </c>
      <c r="I37" s="114">
        <v>9.0280792779503256E-3</v>
      </c>
      <c r="J37" s="113">
        <v>1962.9019173624001</v>
      </c>
      <c r="K37" s="114">
        <v>2.7896964147217058E-4</v>
      </c>
      <c r="L37" s="113">
        <v>24738.3479994476</v>
      </c>
      <c r="M37" s="114">
        <v>9.9216963998830648E-4</v>
      </c>
      <c r="N37" s="113">
        <v>52459.088539141201</v>
      </c>
      <c r="O37" s="114">
        <v>1.6785571342187638E-2</v>
      </c>
      <c r="P37" s="113">
        <v>3857.1932118131999</v>
      </c>
      <c r="Q37" s="114">
        <v>8.8211733612301687E-4</v>
      </c>
      <c r="R37" s="113">
        <v>28178.169338561198</v>
      </c>
      <c r="S37" s="114">
        <v>2.2192597925754748E-3</v>
      </c>
      <c r="T37" s="113">
        <v>56762.453316612402</v>
      </c>
      <c r="U37" s="114">
        <v>1.7603352640114655E-2</v>
      </c>
      <c r="V37" s="113">
        <v>9668.8351856152003</v>
      </c>
      <c r="W37" s="114">
        <v>1.543050823175582E-3</v>
      </c>
      <c r="X37" s="113">
        <v>71113.308417328808</v>
      </c>
      <c r="Y37" s="114">
        <v>3.3571845712875572E-3</v>
      </c>
      <c r="Z37" s="113">
        <v>59825.1061908724</v>
      </c>
      <c r="AA37" s="114">
        <v>2.0783310779110137E-2</v>
      </c>
      <c r="AB37" s="14">
        <v>364750.16485175519</v>
      </c>
      <c r="AC37" s="114">
        <v>3.4096404931380584E-3</v>
      </c>
      <c r="AD37" s="1"/>
      <c r="AE37" s="1"/>
    </row>
    <row r="38" spans="1:31" x14ac:dyDescent="0.3">
      <c r="A38" s="39" t="s">
        <v>194</v>
      </c>
      <c r="B38" s="1" t="s">
        <v>544</v>
      </c>
      <c r="C38" s="15" t="s">
        <v>544</v>
      </c>
      <c r="D38" s="115">
        <v>1086.4294945812001</v>
      </c>
      <c r="E38" s="11">
        <v>7.9597839894902597E-4</v>
      </c>
      <c r="F38" s="115">
        <v>22816.075449350403</v>
      </c>
      <c r="G38" s="11">
        <v>2.256546387418902E-3</v>
      </c>
      <c r="H38" s="115">
        <v>32282.255791069198</v>
      </c>
      <c r="I38" s="11">
        <v>9.0280792779503256E-3</v>
      </c>
      <c r="J38" s="115">
        <v>1962.9019173624001</v>
      </c>
      <c r="K38" s="11">
        <v>2.7896964147217058E-4</v>
      </c>
      <c r="L38" s="115">
        <v>24738.3479994476</v>
      </c>
      <c r="M38" s="11">
        <v>9.9216963998830648E-4</v>
      </c>
      <c r="N38" s="115">
        <v>52459.088539141201</v>
      </c>
      <c r="O38" s="11">
        <v>1.6785571342187638E-2</v>
      </c>
      <c r="P38" s="115">
        <v>3857.1932118131999</v>
      </c>
      <c r="Q38" s="11">
        <v>8.8211733612301687E-4</v>
      </c>
      <c r="R38" s="115">
        <v>28178.169338561198</v>
      </c>
      <c r="S38" s="11">
        <v>2.2192597925754748E-3</v>
      </c>
      <c r="T38" s="115">
        <v>56762.453316612402</v>
      </c>
      <c r="U38" s="11">
        <v>1.7603352640114655E-2</v>
      </c>
      <c r="V38" s="115">
        <v>9668.8351856152003</v>
      </c>
      <c r="W38" s="11">
        <v>1.543050823175582E-3</v>
      </c>
      <c r="X38" s="115">
        <v>71113.308417328808</v>
      </c>
      <c r="Y38" s="11">
        <v>3.3571845712875572E-3</v>
      </c>
      <c r="Z38" s="115">
        <v>59825.1061908724</v>
      </c>
      <c r="AA38" s="11">
        <v>2.0783310779110137E-2</v>
      </c>
      <c r="AB38" s="2">
        <v>364750.16485175519</v>
      </c>
      <c r="AC38" s="11">
        <v>3.4096404931380584E-3</v>
      </c>
      <c r="AD38" s="1"/>
      <c r="AE38" s="1"/>
    </row>
    <row r="39" spans="1:31" x14ac:dyDescent="0.3">
      <c r="A39" s="44" t="s">
        <v>520</v>
      </c>
      <c r="B39" s="1" t="s">
        <v>547</v>
      </c>
      <c r="C39" s="15" t="s">
        <v>546</v>
      </c>
      <c r="D39" s="115">
        <v>1086.4294945812001</v>
      </c>
      <c r="E39" s="11">
        <v>7.9597839894902597E-4</v>
      </c>
      <c r="F39" s="115">
        <v>22816.075449350403</v>
      </c>
      <c r="G39" s="11">
        <v>2.256546387418902E-3</v>
      </c>
      <c r="H39" s="115">
        <v>32282.255791069198</v>
      </c>
      <c r="I39" s="11">
        <v>9.0280792779503256E-3</v>
      </c>
      <c r="J39" s="115">
        <v>1962.9019173624001</v>
      </c>
      <c r="K39" s="11">
        <v>2.7896964147217058E-4</v>
      </c>
      <c r="L39" s="115">
        <v>24738.3479994476</v>
      </c>
      <c r="M39" s="11">
        <v>9.9216963998830648E-4</v>
      </c>
      <c r="N39" s="115">
        <v>52459.088539141201</v>
      </c>
      <c r="O39" s="11">
        <v>1.6785571342187638E-2</v>
      </c>
      <c r="P39" s="115">
        <v>3857.1932118131999</v>
      </c>
      <c r="Q39" s="11">
        <v>8.8211733612301687E-4</v>
      </c>
      <c r="R39" s="115">
        <v>28178.169338561198</v>
      </c>
      <c r="S39" s="11">
        <v>2.2192597925754748E-3</v>
      </c>
      <c r="T39" s="115">
        <v>56762.453316612402</v>
      </c>
      <c r="U39" s="11">
        <v>1.7603352640114655E-2</v>
      </c>
      <c r="V39" s="115">
        <v>9668.8351856152003</v>
      </c>
      <c r="W39" s="11">
        <v>1.543050823175582E-3</v>
      </c>
      <c r="X39" s="115">
        <v>71113.308417328808</v>
      </c>
      <c r="Y39" s="11">
        <v>3.3571845712875572E-3</v>
      </c>
      <c r="Z39" s="115">
        <v>59825.1061908724</v>
      </c>
      <c r="AA39" s="11">
        <v>2.0783310779110137E-2</v>
      </c>
      <c r="AB39" s="2">
        <v>364750.16485175519</v>
      </c>
      <c r="AC39" s="11">
        <v>3.4096404931380584E-3</v>
      </c>
      <c r="AD39" s="1"/>
      <c r="AE39" s="1"/>
    </row>
    <row r="40" spans="1:31" x14ac:dyDescent="0.3">
      <c r="A40" s="13" t="s">
        <v>521</v>
      </c>
      <c r="B40" s="13" t="s">
        <v>544</v>
      </c>
      <c r="C40" s="13" t="s">
        <v>544</v>
      </c>
      <c r="D40" s="113">
        <v>29340.404542834902</v>
      </c>
      <c r="E40" s="114">
        <v>2.149640482793147E-2</v>
      </c>
      <c r="F40" s="113">
        <v>708112.88510136306</v>
      </c>
      <c r="G40" s="114">
        <v>7.0033497930326594E-2</v>
      </c>
      <c r="H40" s="113">
        <v>598136.85638770275</v>
      </c>
      <c r="I40" s="114">
        <v>0.16727539096032046</v>
      </c>
      <c r="J40" s="113">
        <v>140030.84830127007</v>
      </c>
      <c r="K40" s="114">
        <v>1.9901328334398376E-2</v>
      </c>
      <c r="L40" s="113">
        <v>1652828.809745193</v>
      </c>
      <c r="M40" s="114">
        <v>6.6289251212886466E-2</v>
      </c>
      <c r="N40" s="113">
        <v>527973.60689673584</v>
      </c>
      <c r="O40" s="114">
        <v>0.16893809809037857</v>
      </c>
      <c r="P40" s="113">
        <v>37383.493596723994</v>
      </c>
      <c r="Q40" s="114">
        <v>8.5493844813162197E-3</v>
      </c>
      <c r="R40" s="113">
        <v>728729.95807873155</v>
      </c>
      <c r="S40" s="114">
        <v>5.7393405376274083E-2</v>
      </c>
      <c r="T40" s="113">
        <v>503592.70712037914</v>
      </c>
      <c r="U40" s="114">
        <v>0.156175772759201</v>
      </c>
      <c r="V40" s="113">
        <v>130518.57984288479</v>
      </c>
      <c r="W40" s="114">
        <v>2.0829479270253689E-2</v>
      </c>
      <c r="X40" s="113">
        <v>1658408.3415499353</v>
      </c>
      <c r="Y40" s="114">
        <v>7.8291715306966728E-2</v>
      </c>
      <c r="Z40" s="113">
        <v>431392.53250992543</v>
      </c>
      <c r="AA40" s="114">
        <v>0.14986626254094426</v>
      </c>
      <c r="AB40" s="14">
        <v>7146449.0236736787</v>
      </c>
      <c r="AC40" s="114">
        <v>6.680414245506397E-2</v>
      </c>
      <c r="AD40" s="1"/>
      <c r="AE40" s="1"/>
    </row>
    <row r="41" spans="1:31" x14ac:dyDescent="0.3">
      <c r="A41" s="39" t="s">
        <v>199</v>
      </c>
      <c r="B41" s="1" t="s">
        <v>544</v>
      </c>
      <c r="C41" s="15" t="s">
        <v>544</v>
      </c>
      <c r="D41" s="115">
        <v>6747.6854615040002</v>
      </c>
      <c r="E41" s="11">
        <v>4.9437279612240337E-3</v>
      </c>
      <c r="F41" s="115">
        <v>309665.80147507205</v>
      </c>
      <c r="G41" s="11">
        <v>3.0626443499320019E-2</v>
      </c>
      <c r="H41" s="115">
        <v>201980.57966438401</v>
      </c>
      <c r="I41" s="11">
        <v>5.6486036713731938E-2</v>
      </c>
      <c r="J41" s="115">
        <v>17629.313879808</v>
      </c>
      <c r="K41" s="11">
        <v>2.5054962394957031E-3</v>
      </c>
      <c r="L41" s="115">
        <v>519541.94887372805</v>
      </c>
      <c r="M41" s="11">
        <v>2.0837031979030297E-2</v>
      </c>
      <c r="N41" s="115">
        <v>165879.75704601602</v>
      </c>
      <c r="O41" s="11">
        <v>5.3077294586297383E-2</v>
      </c>
      <c r="P41" s="115">
        <v>14827.537016064</v>
      </c>
      <c r="Q41" s="11">
        <v>3.3909702562520314E-3</v>
      </c>
      <c r="R41" s="115">
        <v>269951.77639295999</v>
      </c>
      <c r="S41" s="11">
        <v>2.1260895840503582E-2</v>
      </c>
      <c r="T41" s="115">
        <v>170932.277058048</v>
      </c>
      <c r="U41" s="11">
        <v>5.3010061666062182E-2</v>
      </c>
      <c r="V41" s="115">
        <v>15760.178781695999</v>
      </c>
      <c r="W41" s="11">
        <v>2.5151692396898602E-3</v>
      </c>
      <c r="X41" s="115">
        <v>354159.57773952</v>
      </c>
      <c r="Y41" s="11">
        <v>1.6719501547914253E-2</v>
      </c>
      <c r="Z41" s="115">
        <v>109774.285703424</v>
      </c>
      <c r="AA41" s="11">
        <v>3.8135713258076513E-2</v>
      </c>
      <c r="AB41" s="2">
        <v>2156850.7190922243</v>
      </c>
      <c r="AC41" s="11">
        <v>2.0161980056841635E-2</v>
      </c>
      <c r="AD41" s="1"/>
      <c r="AE41" s="1"/>
    </row>
    <row r="42" spans="1:31" x14ac:dyDescent="0.3">
      <c r="A42" s="44" t="s">
        <v>522</v>
      </c>
      <c r="B42" s="1" t="s">
        <v>547</v>
      </c>
      <c r="C42" s="15" t="s">
        <v>546</v>
      </c>
      <c r="D42" s="115">
        <v>0</v>
      </c>
      <c r="E42" s="11"/>
      <c r="F42" s="115">
        <v>0</v>
      </c>
      <c r="G42" s="11"/>
      <c r="H42" s="115">
        <v>0</v>
      </c>
      <c r="I42" s="11"/>
      <c r="J42" s="115">
        <v>0</v>
      </c>
      <c r="K42" s="11"/>
      <c r="L42" s="115">
        <v>43.304832000000005</v>
      </c>
      <c r="M42" s="11">
        <v>1.7368071455763138E-6</v>
      </c>
      <c r="N42" s="115">
        <v>0</v>
      </c>
      <c r="O42" s="11"/>
      <c r="P42" s="115">
        <v>0</v>
      </c>
      <c r="Q42" s="11"/>
      <c r="R42" s="115">
        <v>0</v>
      </c>
      <c r="S42" s="11"/>
      <c r="T42" s="115">
        <v>0</v>
      </c>
      <c r="U42" s="11"/>
      <c r="V42" s="115">
        <v>0</v>
      </c>
      <c r="W42" s="11"/>
      <c r="X42" s="115">
        <v>0</v>
      </c>
      <c r="Y42" s="11"/>
      <c r="Z42" s="115">
        <v>0</v>
      </c>
      <c r="AA42" s="11"/>
      <c r="AB42" s="2">
        <v>43.304832000000005</v>
      </c>
      <c r="AC42" s="11">
        <v>4.0480833996538838E-7</v>
      </c>
      <c r="AD42" s="1"/>
      <c r="AE42" s="1"/>
    </row>
    <row r="43" spans="1:31" x14ac:dyDescent="0.3">
      <c r="A43" s="44" t="s">
        <v>523</v>
      </c>
      <c r="B43" s="1" t="s">
        <v>545</v>
      </c>
      <c r="C43" s="15" t="s">
        <v>546</v>
      </c>
      <c r="D43" s="115">
        <v>6747.6854615040002</v>
      </c>
      <c r="E43" s="11">
        <v>4.9437279612240337E-3</v>
      </c>
      <c r="F43" s="115">
        <v>309665.80147507205</v>
      </c>
      <c r="G43" s="11">
        <v>3.0626443499320019E-2</v>
      </c>
      <c r="H43" s="115">
        <v>201980.57966438401</v>
      </c>
      <c r="I43" s="11">
        <v>5.6486036713731938E-2</v>
      </c>
      <c r="J43" s="115">
        <v>17629.313879808</v>
      </c>
      <c r="K43" s="11">
        <v>2.5054962394957031E-3</v>
      </c>
      <c r="L43" s="115">
        <v>519498.644041728</v>
      </c>
      <c r="M43" s="11">
        <v>2.0835295171884722E-2</v>
      </c>
      <c r="N43" s="115">
        <v>165879.75704601602</v>
      </c>
      <c r="O43" s="11">
        <v>5.3077294586297383E-2</v>
      </c>
      <c r="P43" s="115">
        <v>14827.537016064</v>
      </c>
      <c r="Q43" s="11">
        <v>3.3909702562520314E-3</v>
      </c>
      <c r="R43" s="115">
        <v>269951.77639295999</v>
      </c>
      <c r="S43" s="11">
        <v>2.1260895840503582E-2</v>
      </c>
      <c r="T43" s="115">
        <v>170932.277058048</v>
      </c>
      <c r="U43" s="11">
        <v>5.3010061666062182E-2</v>
      </c>
      <c r="V43" s="115">
        <v>15760.178781695999</v>
      </c>
      <c r="W43" s="11">
        <v>2.5151692396898602E-3</v>
      </c>
      <c r="X43" s="115">
        <v>354159.57773952</v>
      </c>
      <c r="Y43" s="11">
        <v>1.6719501547914253E-2</v>
      </c>
      <c r="Z43" s="115">
        <v>109774.285703424</v>
      </c>
      <c r="AA43" s="11">
        <v>3.8135713258076513E-2</v>
      </c>
      <c r="AB43" s="2">
        <v>2156807.4142602244</v>
      </c>
      <c r="AC43" s="11">
        <v>2.0161575248501668E-2</v>
      </c>
      <c r="AD43" s="1"/>
      <c r="AE43" s="1"/>
    </row>
    <row r="44" spans="1:31" x14ac:dyDescent="0.3">
      <c r="A44" s="39" t="s">
        <v>234</v>
      </c>
      <c r="B44" s="1" t="s">
        <v>544</v>
      </c>
      <c r="C44" s="15" t="s">
        <v>544</v>
      </c>
      <c r="D44" s="115">
        <v>7700.0423488093002</v>
      </c>
      <c r="E44" s="11">
        <v>5.6414773450232727E-3</v>
      </c>
      <c r="F44" s="115">
        <v>76516.743968904702</v>
      </c>
      <c r="G44" s="11">
        <v>7.5676284715741901E-3</v>
      </c>
      <c r="H44" s="115">
        <v>51276.962955143499</v>
      </c>
      <c r="I44" s="11">
        <v>1.434015298334965E-2</v>
      </c>
      <c r="J44" s="115">
        <v>21205.779799244399</v>
      </c>
      <c r="K44" s="11">
        <v>3.0137872582457776E-3</v>
      </c>
      <c r="L44" s="115">
        <v>101431.09295191499</v>
      </c>
      <c r="M44" s="11">
        <v>4.0680505820343844E-3</v>
      </c>
      <c r="N44" s="115">
        <v>27967.585578336701</v>
      </c>
      <c r="O44" s="11">
        <v>8.9489145935815785E-3</v>
      </c>
      <c r="P44" s="115">
        <v>0</v>
      </c>
      <c r="Q44" s="11"/>
      <c r="R44" s="115">
        <v>0</v>
      </c>
      <c r="S44" s="11"/>
      <c r="T44" s="115">
        <v>0</v>
      </c>
      <c r="U44" s="11"/>
      <c r="V44" s="115">
        <v>0</v>
      </c>
      <c r="W44" s="11"/>
      <c r="X44" s="115">
        <v>32.050124240599999</v>
      </c>
      <c r="Y44" s="11">
        <v>1.5130526901793286E-6</v>
      </c>
      <c r="Z44" s="115">
        <v>0</v>
      </c>
      <c r="AA44" s="11"/>
      <c r="AB44" s="2">
        <v>286130.25772659422</v>
      </c>
      <c r="AC44" s="11">
        <v>2.6747110956156428E-3</v>
      </c>
      <c r="AD44" s="1"/>
      <c r="AE44" s="1"/>
    </row>
    <row r="45" spans="1:31" x14ac:dyDescent="0.3">
      <c r="A45" s="44" t="s">
        <v>524</v>
      </c>
      <c r="B45" s="1" t="s">
        <v>545</v>
      </c>
      <c r="C45" s="15" t="s">
        <v>546</v>
      </c>
      <c r="D45" s="115">
        <v>7700.0423488093002</v>
      </c>
      <c r="E45" s="11">
        <v>5.6414773450232727E-3</v>
      </c>
      <c r="F45" s="115">
        <v>76516.743968904702</v>
      </c>
      <c r="G45" s="11">
        <v>7.5676284715741901E-3</v>
      </c>
      <c r="H45" s="115">
        <v>51276.962955143499</v>
      </c>
      <c r="I45" s="11">
        <v>1.434015298334965E-2</v>
      </c>
      <c r="J45" s="115">
        <v>21205.779799244399</v>
      </c>
      <c r="K45" s="11">
        <v>3.0137872582457776E-3</v>
      </c>
      <c r="L45" s="115">
        <v>101431.09295191499</v>
      </c>
      <c r="M45" s="11">
        <v>4.0680505820343844E-3</v>
      </c>
      <c r="N45" s="115">
        <v>27967.585578336701</v>
      </c>
      <c r="O45" s="11">
        <v>8.9489145935815785E-3</v>
      </c>
      <c r="P45" s="115">
        <v>0</v>
      </c>
      <c r="Q45" s="11"/>
      <c r="R45" s="115">
        <v>0</v>
      </c>
      <c r="S45" s="11"/>
      <c r="T45" s="115">
        <v>0</v>
      </c>
      <c r="U45" s="11"/>
      <c r="V45" s="115">
        <v>0</v>
      </c>
      <c r="W45" s="11"/>
      <c r="X45" s="115">
        <v>32.050124240599999</v>
      </c>
      <c r="Y45" s="11">
        <v>1.5130526901793286E-6</v>
      </c>
      <c r="Z45" s="115">
        <v>0</v>
      </c>
      <c r="AA45" s="11"/>
      <c r="AB45" s="2">
        <v>286130.25772659422</v>
      </c>
      <c r="AC45" s="11">
        <v>2.6747110956156428E-3</v>
      </c>
      <c r="AD45" s="1"/>
      <c r="AE45" s="1"/>
    </row>
    <row r="46" spans="1:31" x14ac:dyDescent="0.3">
      <c r="A46" s="39" t="s">
        <v>211</v>
      </c>
      <c r="B46" s="1" t="s">
        <v>544</v>
      </c>
      <c r="C46" s="15" t="s">
        <v>544</v>
      </c>
      <c r="D46" s="115">
        <v>0</v>
      </c>
      <c r="E46" s="11"/>
      <c r="F46" s="115">
        <v>2445.4446431991</v>
      </c>
      <c r="G46" s="11">
        <v>2.4185839004143661E-4</v>
      </c>
      <c r="H46" s="115">
        <v>0</v>
      </c>
      <c r="I46" s="11"/>
      <c r="J46" s="115">
        <v>0</v>
      </c>
      <c r="K46" s="11"/>
      <c r="L46" s="115">
        <v>0</v>
      </c>
      <c r="M46" s="11"/>
      <c r="N46" s="115">
        <v>0</v>
      </c>
      <c r="O46" s="11"/>
      <c r="P46" s="115">
        <v>0</v>
      </c>
      <c r="Q46" s="11"/>
      <c r="R46" s="115">
        <v>63186.572482299198</v>
      </c>
      <c r="S46" s="11">
        <v>4.9764559952702259E-3</v>
      </c>
      <c r="T46" s="115">
        <v>34875.006263904899</v>
      </c>
      <c r="U46" s="11">
        <v>1.0815547914488277E-2</v>
      </c>
      <c r="V46" s="115">
        <v>0</v>
      </c>
      <c r="W46" s="11"/>
      <c r="X46" s="115">
        <v>0</v>
      </c>
      <c r="Y46" s="11"/>
      <c r="Z46" s="115">
        <v>0</v>
      </c>
      <c r="AA46" s="11"/>
      <c r="AB46" s="2">
        <v>100507.02338940321</v>
      </c>
      <c r="AC46" s="11">
        <v>9.3952751723241348E-4</v>
      </c>
      <c r="AD46" s="1"/>
      <c r="AE46" s="1"/>
    </row>
    <row r="47" spans="1:31" x14ac:dyDescent="0.3">
      <c r="A47" s="44" t="s">
        <v>525</v>
      </c>
      <c r="B47" s="1" t="s">
        <v>548</v>
      </c>
      <c r="C47" s="15" t="s">
        <v>546</v>
      </c>
      <c r="D47" s="115">
        <v>0</v>
      </c>
      <c r="E47" s="11"/>
      <c r="F47" s="115">
        <v>0</v>
      </c>
      <c r="G47" s="11"/>
      <c r="H47" s="115">
        <v>0</v>
      </c>
      <c r="I47" s="11"/>
      <c r="J47" s="115">
        <v>0</v>
      </c>
      <c r="K47" s="11"/>
      <c r="L47" s="115">
        <v>0</v>
      </c>
      <c r="M47" s="11"/>
      <c r="N47" s="115">
        <v>0</v>
      </c>
      <c r="O47" s="11"/>
      <c r="P47" s="115">
        <v>0</v>
      </c>
      <c r="Q47" s="11"/>
      <c r="R47" s="115">
        <v>63186.572482299198</v>
      </c>
      <c r="S47" s="11">
        <v>4.9764559952702259E-3</v>
      </c>
      <c r="T47" s="115">
        <v>34875.006263904899</v>
      </c>
      <c r="U47" s="11">
        <v>1.0815547914488277E-2</v>
      </c>
      <c r="V47" s="115">
        <v>0</v>
      </c>
      <c r="W47" s="11"/>
      <c r="X47" s="115">
        <v>0</v>
      </c>
      <c r="Y47" s="11"/>
      <c r="Z47" s="115">
        <v>0</v>
      </c>
      <c r="AA47" s="11"/>
      <c r="AB47" s="2">
        <v>98061.578746204104</v>
      </c>
      <c r="AC47" s="11">
        <v>9.1666779602415016E-4</v>
      </c>
      <c r="AD47" s="1"/>
      <c r="AE47" s="1"/>
    </row>
    <row r="48" spans="1:31" x14ac:dyDescent="0.3">
      <c r="A48" s="44" t="s">
        <v>526</v>
      </c>
      <c r="B48" s="1" t="s">
        <v>548</v>
      </c>
      <c r="C48" s="15" t="s">
        <v>546</v>
      </c>
      <c r="D48" s="115">
        <v>0</v>
      </c>
      <c r="E48" s="11"/>
      <c r="F48" s="115">
        <v>2445.4446431991</v>
      </c>
      <c r="G48" s="11">
        <v>2.4185839004143661E-4</v>
      </c>
      <c r="H48" s="115">
        <v>0</v>
      </c>
      <c r="I48" s="11"/>
      <c r="J48" s="115">
        <v>0</v>
      </c>
      <c r="K48" s="11"/>
      <c r="L48" s="115">
        <v>0</v>
      </c>
      <c r="M48" s="11"/>
      <c r="N48" s="115">
        <v>0</v>
      </c>
      <c r="O48" s="11"/>
      <c r="P48" s="115">
        <v>0</v>
      </c>
      <c r="Q48" s="11"/>
      <c r="R48" s="115">
        <v>0</v>
      </c>
      <c r="S48" s="11"/>
      <c r="T48" s="115">
        <v>0</v>
      </c>
      <c r="U48" s="11"/>
      <c r="V48" s="115">
        <v>0</v>
      </c>
      <c r="W48" s="11"/>
      <c r="X48" s="115">
        <v>0</v>
      </c>
      <c r="Y48" s="11"/>
      <c r="Z48" s="115">
        <v>0</v>
      </c>
      <c r="AA48" s="11"/>
      <c r="AB48" s="2">
        <v>2445.4446431991</v>
      </c>
      <c r="AC48" s="11">
        <v>2.2859721208263299E-5</v>
      </c>
      <c r="AD48" s="1"/>
      <c r="AE48" s="1"/>
    </row>
    <row r="49" spans="1:31" x14ac:dyDescent="0.3">
      <c r="A49" s="39" t="s">
        <v>220</v>
      </c>
      <c r="B49" s="1" t="s">
        <v>544</v>
      </c>
      <c r="C49" s="15" t="s">
        <v>544</v>
      </c>
      <c r="D49" s="115">
        <v>11817.616320000001</v>
      </c>
      <c r="E49" s="11">
        <v>8.6582400097795133E-3</v>
      </c>
      <c r="F49" s="115">
        <v>198524.92703999998</v>
      </c>
      <c r="G49" s="11">
        <v>1.9634433096050601E-2</v>
      </c>
      <c r="H49" s="115">
        <v>237678.31769999999</v>
      </c>
      <c r="I49" s="11">
        <v>6.6469292255564374E-2</v>
      </c>
      <c r="J49" s="115">
        <v>76090.324139999997</v>
      </c>
      <c r="K49" s="11">
        <v>1.0814035208320621E-2</v>
      </c>
      <c r="L49" s="115">
        <v>677082.52236000006</v>
      </c>
      <c r="M49" s="11">
        <v>2.7155439905174605E-2</v>
      </c>
      <c r="N49" s="115">
        <v>229557.40841999999</v>
      </c>
      <c r="O49" s="11">
        <v>7.3452520115491429E-2</v>
      </c>
      <c r="P49" s="115">
        <v>19289.9277</v>
      </c>
      <c r="Q49" s="11">
        <v>4.4114926845291932E-3</v>
      </c>
      <c r="R49" s="115">
        <v>317631.79872000002</v>
      </c>
      <c r="S49" s="11">
        <v>2.501608501507839E-2</v>
      </c>
      <c r="T49" s="115">
        <v>244327.87409999999</v>
      </c>
      <c r="U49" s="11">
        <v>7.5771737764778496E-2</v>
      </c>
      <c r="V49" s="115">
        <v>81708.489719999998</v>
      </c>
      <c r="W49" s="11">
        <v>1.3039869839797815E-2</v>
      </c>
      <c r="X49" s="115">
        <v>777531.42684000009</v>
      </c>
      <c r="Y49" s="11">
        <v>3.6706441705113654E-2</v>
      </c>
      <c r="Z49" s="115">
        <v>222678.06156</v>
      </c>
      <c r="AA49" s="11">
        <v>7.7358614998955022E-2</v>
      </c>
      <c r="AB49" s="2">
        <v>3093918.6946199997</v>
      </c>
      <c r="AC49" s="11">
        <v>2.8921578330034944E-2</v>
      </c>
      <c r="AD49" s="1"/>
      <c r="AE49" s="1"/>
    </row>
    <row r="50" spans="1:31" x14ac:dyDescent="0.3">
      <c r="A50" s="44" t="s">
        <v>527</v>
      </c>
      <c r="B50" s="1" t="s">
        <v>547</v>
      </c>
      <c r="C50" s="15" t="s">
        <v>546</v>
      </c>
      <c r="D50" s="115">
        <v>11817.616320000001</v>
      </c>
      <c r="E50" s="11">
        <v>8.6582400097795133E-3</v>
      </c>
      <c r="F50" s="115">
        <v>198524.92703999998</v>
      </c>
      <c r="G50" s="11">
        <v>1.9634433096050601E-2</v>
      </c>
      <c r="H50" s="115">
        <v>237678.31769999999</v>
      </c>
      <c r="I50" s="11">
        <v>6.6469292255564374E-2</v>
      </c>
      <c r="J50" s="115">
        <v>76090.324139999997</v>
      </c>
      <c r="K50" s="11">
        <v>1.0814035208320621E-2</v>
      </c>
      <c r="L50" s="115">
        <v>677082.52236000006</v>
      </c>
      <c r="M50" s="11">
        <v>2.7155439905174605E-2</v>
      </c>
      <c r="N50" s="115">
        <v>229557.40841999999</v>
      </c>
      <c r="O50" s="11">
        <v>7.3452520115491429E-2</v>
      </c>
      <c r="P50" s="115">
        <v>19289.9277</v>
      </c>
      <c r="Q50" s="11">
        <v>4.4114926845291932E-3</v>
      </c>
      <c r="R50" s="115">
        <v>317631.79872000002</v>
      </c>
      <c r="S50" s="11">
        <v>2.501608501507839E-2</v>
      </c>
      <c r="T50" s="115">
        <v>244327.87409999999</v>
      </c>
      <c r="U50" s="11">
        <v>7.5771737764778496E-2</v>
      </c>
      <c r="V50" s="115">
        <v>81708.489719999998</v>
      </c>
      <c r="W50" s="11">
        <v>1.3039869839797815E-2</v>
      </c>
      <c r="X50" s="115">
        <v>777531.42684000009</v>
      </c>
      <c r="Y50" s="11">
        <v>3.6706441705113654E-2</v>
      </c>
      <c r="Z50" s="115">
        <v>222678.06156</v>
      </c>
      <c r="AA50" s="11">
        <v>7.7358614998955022E-2</v>
      </c>
      <c r="AB50" s="2">
        <v>3093918.6946199997</v>
      </c>
      <c r="AC50" s="11">
        <v>2.8921578330034944E-2</v>
      </c>
      <c r="AD50" s="1"/>
      <c r="AE50" s="1"/>
    </row>
    <row r="51" spans="1:31" x14ac:dyDescent="0.3">
      <c r="A51" s="39" t="s">
        <v>221</v>
      </c>
      <c r="B51" s="1" t="s">
        <v>544</v>
      </c>
      <c r="C51" s="15" t="s">
        <v>544</v>
      </c>
      <c r="D51" s="115">
        <v>14.311033100000001</v>
      </c>
      <c r="E51" s="11">
        <v>1.0485055193237051E-5</v>
      </c>
      <c r="F51" s="115">
        <v>7564.2744267999997</v>
      </c>
      <c r="G51" s="11">
        <v>7.4811885019983586E-4</v>
      </c>
      <c r="H51" s="115">
        <v>3837.87619215</v>
      </c>
      <c r="I51" s="11">
        <v>1.073303264367101E-3</v>
      </c>
      <c r="J51" s="115">
        <v>13397.934455359999</v>
      </c>
      <c r="K51" s="11">
        <v>1.9041282391235059E-3</v>
      </c>
      <c r="L51" s="115">
        <v>155991.82067651002</v>
      </c>
      <c r="M51" s="11">
        <v>6.2562928035934081E-3</v>
      </c>
      <c r="N51" s="115">
        <v>32477.266952130001</v>
      </c>
      <c r="O51" s="11">
        <v>1.0391897697907954E-2</v>
      </c>
      <c r="P51" s="115">
        <v>3266.0288806599997</v>
      </c>
      <c r="Q51" s="11">
        <v>7.4692154053499426E-4</v>
      </c>
      <c r="R51" s="115">
        <v>33706.443033900003</v>
      </c>
      <c r="S51" s="11">
        <v>2.6546562651784209E-3</v>
      </c>
      <c r="T51" s="115">
        <v>8940.3454558600006</v>
      </c>
      <c r="U51" s="11">
        <v>2.7726083808623987E-3</v>
      </c>
      <c r="V51" s="115">
        <v>27.290769869999998</v>
      </c>
      <c r="W51" s="11">
        <v>4.3553379600108946E-6</v>
      </c>
      <c r="X51" s="115">
        <v>2906.4516981500001</v>
      </c>
      <c r="Y51" s="11">
        <v>1.3721053084690975E-4</v>
      </c>
      <c r="Z51" s="115">
        <v>25.676150499999999</v>
      </c>
      <c r="AA51" s="11">
        <v>8.9199242496977232E-6</v>
      </c>
      <c r="AB51" s="2">
        <v>262155.71972499002</v>
      </c>
      <c r="AC51" s="11">
        <v>2.4506000095856472E-3</v>
      </c>
      <c r="AD51" s="1"/>
      <c r="AE51" s="1"/>
    </row>
    <row r="52" spans="1:31" x14ac:dyDescent="0.3">
      <c r="A52" s="44" t="s">
        <v>528</v>
      </c>
      <c r="B52" s="1" t="s">
        <v>547</v>
      </c>
      <c r="C52" s="15" t="s">
        <v>546</v>
      </c>
      <c r="D52" s="115">
        <v>14.311033100000001</v>
      </c>
      <c r="E52" s="11">
        <v>1.0485055193237051E-5</v>
      </c>
      <c r="F52" s="115">
        <v>7564.2744267999997</v>
      </c>
      <c r="G52" s="11">
        <v>7.4811885019983586E-4</v>
      </c>
      <c r="H52" s="115">
        <v>3837.87619215</v>
      </c>
      <c r="I52" s="11">
        <v>1.073303264367101E-3</v>
      </c>
      <c r="J52" s="115">
        <v>13397.934455359999</v>
      </c>
      <c r="K52" s="11">
        <v>1.9041282391235059E-3</v>
      </c>
      <c r="L52" s="115">
        <v>155991.82067651002</v>
      </c>
      <c r="M52" s="11">
        <v>6.2562928035934081E-3</v>
      </c>
      <c r="N52" s="115">
        <v>32477.266952130001</v>
      </c>
      <c r="O52" s="11">
        <v>1.0391897697907954E-2</v>
      </c>
      <c r="P52" s="115">
        <v>3266.0288806599997</v>
      </c>
      <c r="Q52" s="11">
        <v>7.4692154053499426E-4</v>
      </c>
      <c r="R52" s="115">
        <v>33706.443033900003</v>
      </c>
      <c r="S52" s="11">
        <v>2.6546562651784209E-3</v>
      </c>
      <c r="T52" s="115">
        <v>8940.3454558600006</v>
      </c>
      <c r="U52" s="11">
        <v>2.7726083808623987E-3</v>
      </c>
      <c r="V52" s="115">
        <v>27.290769869999998</v>
      </c>
      <c r="W52" s="11">
        <v>4.3553379600108946E-6</v>
      </c>
      <c r="X52" s="115">
        <v>2906.4516981500001</v>
      </c>
      <c r="Y52" s="11">
        <v>1.3721053084690975E-4</v>
      </c>
      <c r="Z52" s="115">
        <v>25.676150499999999</v>
      </c>
      <c r="AA52" s="11">
        <v>8.9199242496977232E-6</v>
      </c>
      <c r="AB52" s="2">
        <v>262155.71972499002</v>
      </c>
      <c r="AC52" s="11">
        <v>2.4506000095856472E-3</v>
      </c>
      <c r="AD52" s="1"/>
      <c r="AE52" s="1"/>
    </row>
    <row r="53" spans="1:31" x14ac:dyDescent="0.3">
      <c r="A53" s="39" t="s">
        <v>222</v>
      </c>
      <c r="B53" s="1" t="s">
        <v>544</v>
      </c>
      <c r="C53" s="15" t="s">
        <v>544</v>
      </c>
      <c r="D53" s="115">
        <v>1401.3320112000001</v>
      </c>
      <c r="E53" s="11">
        <v>1.0266934175060976E-3</v>
      </c>
      <c r="F53" s="115">
        <v>90581.750788320001</v>
      </c>
      <c r="G53" s="11">
        <v>8.958680162204774E-3</v>
      </c>
      <c r="H53" s="115">
        <v>77035.210765919997</v>
      </c>
      <c r="I53" s="11">
        <v>2.1543723415410793E-2</v>
      </c>
      <c r="J53" s="115">
        <v>9093.8149948800001</v>
      </c>
      <c r="K53" s="11">
        <v>1.2924223499383074E-3</v>
      </c>
      <c r="L53" s="115">
        <v>153763.41114287998</v>
      </c>
      <c r="M53" s="11">
        <v>6.1669189988115538E-3</v>
      </c>
      <c r="N53" s="115">
        <v>53391.509962559998</v>
      </c>
      <c r="O53" s="11">
        <v>1.7083922433669196E-2</v>
      </c>
      <c r="P53" s="115">
        <v>0</v>
      </c>
      <c r="Q53" s="11"/>
      <c r="R53" s="115">
        <v>12087.058848479999</v>
      </c>
      <c r="S53" s="11">
        <v>9.5195409576223915E-4</v>
      </c>
      <c r="T53" s="115">
        <v>8824.8544560000009</v>
      </c>
      <c r="U53" s="11">
        <v>2.7367919444945925E-3</v>
      </c>
      <c r="V53" s="115">
        <v>32982.343938719998</v>
      </c>
      <c r="W53" s="11">
        <v>5.263657099111454E-3</v>
      </c>
      <c r="X53" s="115">
        <v>512732.20923936</v>
      </c>
      <c r="Y53" s="11">
        <v>2.420554886799655E-2</v>
      </c>
      <c r="Z53" s="115">
        <v>91008.695891519994</v>
      </c>
      <c r="AA53" s="11">
        <v>3.1616525748909857E-2</v>
      </c>
      <c r="AB53" s="2">
        <v>1042902.1920398397</v>
      </c>
      <c r="AC53" s="11">
        <v>9.7489237484147794E-3</v>
      </c>
      <c r="AD53" s="1"/>
      <c r="AE53" s="1"/>
    </row>
    <row r="54" spans="1:31" x14ac:dyDescent="0.3">
      <c r="A54" s="44" t="s">
        <v>529</v>
      </c>
      <c r="B54" s="1" t="s">
        <v>545</v>
      </c>
      <c r="C54" s="15" t="s">
        <v>546</v>
      </c>
      <c r="D54" s="115">
        <v>1401.3320112000001</v>
      </c>
      <c r="E54" s="11">
        <v>1.0266934175060976E-3</v>
      </c>
      <c r="F54" s="115">
        <v>90581.750788320001</v>
      </c>
      <c r="G54" s="11">
        <v>8.958680162204774E-3</v>
      </c>
      <c r="H54" s="115">
        <v>77035.210765919997</v>
      </c>
      <c r="I54" s="11">
        <v>2.1543723415410793E-2</v>
      </c>
      <c r="J54" s="115">
        <v>9093.8149948800001</v>
      </c>
      <c r="K54" s="11">
        <v>1.2924223499383074E-3</v>
      </c>
      <c r="L54" s="115">
        <v>153763.41114287998</v>
      </c>
      <c r="M54" s="11">
        <v>6.1669189988115538E-3</v>
      </c>
      <c r="N54" s="115">
        <v>53391.509962559998</v>
      </c>
      <c r="O54" s="11">
        <v>1.7083922433669196E-2</v>
      </c>
      <c r="P54" s="115">
        <v>0</v>
      </c>
      <c r="Q54" s="11"/>
      <c r="R54" s="115">
        <v>12087.058848479999</v>
      </c>
      <c r="S54" s="11">
        <v>9.5195409576223915E-4</v>
      </c>
      <c r="T54" s="115">
        <v>8824.8544560000009</v>
      </c>
      <c r="U54" s="11">
        <v>2.7367919444945925E-3</v>
      </c>
      <c r="V54" s="115">
        <v>32982.343938719998</v>
      </c>
      <c r="W54" s="11">
        <v>5.263657099111454E-3</v>
      </c>
      <c r="X54" s="115">
        <v>512732.20923936</v>
      </c>
      <c r="Y54" s="11">
        <v>2.420554886799655E-2</v>
      </c>
      <c r="Z54" s="115">
        <v>91008.695891519994</v>
      </c>
      <c r="AA54" s="11">
        <v>3.1616525748909857E-2</v>
      </c>
      <c r="AB54" s="2">
        <v>1042902.1920398397</v>
      </c>
      <c r="AC54" s="11">
        <v>9.7489237484147794E-3</v>
      </c>
      <c r="AD54" s="1"/>
      <c r="AE54" s="1"/>
    </row>
    <row r="55" spans="1:31" x14ac:dyDescent="0.3">
      <c r="A55" s="39" t="s">
        <v>238</v>
      </c>
      <c r="B55" s="1" t="s">
        <v>544</v>
      </c>
      <c r="C55" s="15" t="s">
        <v>544</v>
      </c>
      <c r="D55" s="115">
        <v>1659.4173682216001</v>
      </c>
      <c r="E55" s="11">
        <v>1.2157810392053141E-3</v>
      </c>
      <c r="F55" s="115">
        <v>22813.942759067198</v>
      </c>
      <c r="G55" s="11">
        <v>2.2563354609357422E-3</v>
      </c>
      <c r="H55" s="115">
        <v>26327.9091101052</v>
      </c>
      <c r="I55" s="11">
        <v>7.3628823278965782E-3</v>
      </c>
      <c r="J55" s="115">
        <v>2613.6810319777001</v>
      </c>
      <c r="K55" s="11">
        <v>3.7145903927445959E-4</v>
      </c>
      <c r="L55" s="115">
        <v>45018.013740159899</v>
      </c>
      <c r="M55" s="11">
        <v>1.8055169442422127E-3</v>
      </c>
      <c r="N55" s="115">
        <v>18700.078937693201</v>
      </c>
      <c r="O55" s="11">
        <v>5.983548663431054E-3</v>
      </c>
      <c r="P55" s="115">
        <v>0</v>
      </c>
      <c r="Q55" s="11"/>
      <c r="R55" s="115">
        <v>32166.308601092296</v>
      </c>
      <c r="S55" s="11">
        <v>2.5333581644812345E-3</v>
      </c>
      <c r="T55" s="115">
        <v>35692.349786566199</v>
      </c>
      <c r="U55" s="11">
        <v>1.106902508851503E-2</v>
      </c>
      <c r="V55" s="115">
        <v>40.276632598799999</v>
      </c>
      <c r="W55" s="11">
        <v>6.4277536945485187E-6</v>
      </c>
      <c r="X55" s="115">
        <v>11046.625908664601</v>
      </c>
      <c r="Y55" s="11">
        <v>5.2149960240518382E-4</v>
      </c>
      <c r="Z55" s="115">
        <v>7905.8132044813992</v>
      </c>
      <c r="AA55" s="11">
        <v>2.7464886107531621E-3</v>
      </c>
      <c r="AB55" s="2">
        <v>203984.41708062807</v>
      </c>
      <c r="AC55" s="11">
        <v>1.9068216973389131E-3</v>
      </c>
      <c r="AD55" s="1"/>
      <c r="AE55" s="1"/>
    </row>
    <row r="56" spans="1:31" x14ac:dyDescent="0.3">
      <c r="A56" s="44" t="s">
        <v>530</v>
      </c>
      <c r="B56" s="1" t="s">
        <v>547</v>
      </c>
      <c r="C56" s="15" t="s">
        <v>546</v>
      </c>
      <c r="D56" s="115">
        <v>0</v>
      </c>
      <c r="E56" s="11"/>
      <c r="F56" s="115">
        <v>0</v>
      </c>
      <c r="G56" s="11"/>
      <c r="H56" s="115">
        <v>0</v>
      </c>
      <c r="I56" s="11"/>
      <c r="J56" s="115">
        <v>2.7464418899999999E-2</v>
      </c>
      <c r="K56" s="11">
        <v>3.9032714910532939E-9</v>
      </c>
      <c r="L56" s="115">
        <v>0.19225093229999998</v>
      </c>
      <c r="M56" s="11">
        <v>7.7105204556006155E-9</v>
      </c>
      <c r="N56" s="115">
        <v>0.1902013488</v>
      </c>
      <c r="O56" s="11">
        <v>6.0859584079136227E-8</v>
      </c>
      <c r="P56" s="115">
        <v>0</v>
      </c>
      <c r="Q56" s="11"/>
      <c r="R56" s="115">
        <v>4.0991670000000005E-4</v>
      </c>
      <c r="S56" s="11">
        <v>3.2284270836938404E-11</v>
      </c>
      <c r="T56" s="115">
        <v>0</v>
      </c>
      <c r="U56" s="11"/>
      <c r="V56" s="115">
        <v>0</v>
      </c>
      <c r="W56" s="11"/>
      <c r="X56" s="115">
        <v>0.24103101960000001</v>
      </c>
      <c r="Y56" s="11">
        <v>1.1378821182866629E-8</v>
      </c>
      <c r="Z56" s="115">
        <v>0</v>
      </c>
      <c r="AA56" s="11"/>
      <c r="AB56" s="2">
        <v>0.65135763629999999</v>
      </c>
      <c r="AC56" s="11">
        <v>6.0888125249944903E-9</v>
      </c>
      <c r="AD56" s="1"/>
      <c r="AE56" s="1"/>
    </row>
    <row r="57" spans="1:31" x14ac:dyDescent="0.3">
      <c r="A57" s="44" t="s">
        <v>531</v>
      </c>
      <c r="B57" s="1" t="s">
        <v>547</v>
      </c>
      <c r="C57" s="15" t="s">
        <v>546</v>
      </c>
      <c r="D57" s="115">
        <v>1659.4173682216001</v>
      </c>
      <c r="E57" s="11">
        <v>1.2157810392053141E-3</v>
      </c>
      <c r="F57" s="115">
        <v>22813.942759067198</v>
      </c>
      <c r="G57" s="11">
        <v>2.2563354609357422E-3</v>
      </c>
      <c r="H57" s="115">
        <v>26327.9091101052</v>
      </c>
      <c r="I57" s="11">
        <v>7.3628823278965782E-3</v>
      </c>
      <c r="J57" s="115">
        <v>2613.6535675587998</v>
      </c>
      <c r="K57" s="11">
        <v>3.7145513600296852E-4</v>
      </c>
      <c r="L57" s="115">
        <v>45017.821489227601</v>
      </c>
      <c r="M57" s="11">
        <v>1.8055092337217571E-3</v>
      </c>
      <c r="N57" s="115">
        <v>18699.888736344401</v>
      </c>
      <c r="O57" s="11">
        <v>5.9834878038469751E-3</v>
      </c>
      <c r="P57" s="115">
        <v>0</v>
      </c>
      <c r="Q57" s="11"/>
      <c r="R57" s="115">
        <v>32166.308191175598</v>
      </c>
      <c r="S57" s="11">
        <v>2.5333581321969638E-3</v>
      </c>
      <c r="T57" s="115">
        <v>35692.349786566199</v>
      </c>
      <c r="U57" s="11">
        <v>1.106902508851503E-2</v>
      </c>
      <c r="V57" s="115">
        <v>40.276632598799999</v>
      </c>
      <c r="W57" s="11">
        <v>6.4277536945485187E-6</v>
      </c>
      <c r="X57" s="115">
        <v>11046.384877645001</v>
      </c>
      <c r="Y57" s="11">
        <v>5.21488223584001E-4</v>
      </c>
      <c r="Z57" s="115">
        <v>7905.8132044813992</v>
      </c>
      <c r="AA57" s="11">
        <v>2.7464886107531621E-3</v>
      </c>
      <c r="AB57" s="2">
        <v>203983.76572299178</v>
      </c>
      <c r="AC57" s="11">
        <v>1.9068156085263882E-3</v>
      </c>
      <c r="AD57" s="1"/>
      <c r="AE57" s="1"/>
    </row>
    <row r="58" spans="1:31" x14ac:dyDescent="0.3">
      <c r="A58" s="13" t="s">
        <v>532</v>
      </c>
      <c r="B58" s="13" t="s">
        <v>544</v>
      </c>
      <c r="C58" s="13" t="s">
        <v>544</v>
      </c>
      <c r="D58" s="113">
        <v>22107.798589716</v>
      </c>
      <c r="E58" s="114">
        <v>1.6197397266458736E-2</v>
      </c>
      <c r="F58" s="113">
        <v>519498.93690626405</v>
      </c>
      <c r="G58" s="114">
        <v>5.1379276508185204E-2</v>
      </c>
      <c r="H58" s="113">
        <v>170620.22095423201</v>
      </c>
      <c r="I58" s="114">
        <v>4.7715775848054212E-2</v>
      </c>
      <c r="J58" s="113">
        <v>19931.658530930999</v>
      </c>
      <c r="K58" s="114">
        <v>2.8327078317754669E-3</v>
      </c>
      <c r="L58" s="113">
        <v>1195290.6471429209</v>
      </c>
      <c r="M58" s="114">
        <v>4.7938976809755576E-2</v>
      </c>
      <c r="N58" s="113">
        <v>101976.869574378</v>
      </c>
      <c r="O58" s="114">
        <v>3.2629999246298544E-2</v>
      </c>
      <c r="P58" s="113">
        <v>0</v>
      </c>
      <c r="Q58" s="114"/>
      <c r="R58" s="113">
        <v>621924.45374378702</v>
      </c>
      <c r="S58" s="114">
        <v>4.898160407902237E-2</v>
      </c>
      <c r="T58" s="113">
        <v>133617.91202624698</v>
      </c>
      <c r="U58" s="114">
        <v>4.1438012048458414E-2</v>
      </c>
      <c r="V58" s="113">
        <v>60100.217017596005</v>
      </c>
      <c r="W58" s="114">
        <v>9.5914024349078811E-3</v>
      </c>
      <c r="X58" s="113">
        <v>1260161.0621963548</v>
      </c>
      <c r="Y58" s="114">
        <v>5.9490879689012427E-2</v>
      </c>
      <c r="Z58" s="113">
        <v>120784.516927506</v>
      </c>
      <c r="AA58" s="114">
        <v>4.1960680263565441E-2</v>
      </c>
      <c r="AB58" s="14">
        <v>4226014.2936099321</v>
      </c>
      <c r="AC58" s="114">
        <v>3.9504271275460447E-2</v>
      </c>
      <c r="AD58" s="1"/>
      <c r="AE58" s="1"/>
    </row>
    <row r="59" spans="1:31" x14ac:dyDescent="0.3">
      <c r="A59" s="39" t="s">
        <v>180</v>
      </c>
      <c r="B59" s="1" t="s">
        <v>544</v>
      </c>
      <c r="C59" s="15" t="s">
        <v>544</v>
      </c>
      <c r="D59" s="115">
        <v>18879.611487480001</v>
      </c>
      <c r="E59" s="11">
        <v>1.3832248663662169E-2</v>
      </c>
      <c r="F59" s="115">
        <v>321025.01591800805</v>
      </c>
      <c r="G59" s="11">
        <v>3.1749887992305936E-2</v>
      </c>
      <c r="H59" s="115">
        <v>98841.979849536001</v>
      </c>
      <c r="I59" s="11">
        <v>2.7642220415032052E-2</v>
      </c>
      <c r="J59" s="115">
        <v>9469.0737899999986</v>
      </c>
      <c r="K59" s="11">
        <v>1.3457545162620195E-3</v>
      </c>
      <c r="L59" s="115">
        <v>686518.17967367999</v>
      </c>
      <c r="M59" s="11">
        <v>2.7533871509426266E-2</v>
      </c>
      <c r="N59" s="115">
        <v>62741.049942671998</v>
      </c>
      <c r="O59" s="11">
        <v>2.007553694171979E-2</v>
      </c>
      <c r="P59" s="115">
        <v>0</v>
      </c>
      <c r="Q59" s="11"/>
      <c r="R59" s="115">
        <v>408471.74020368</v>
      </c>
      <c r="S59" s="11">
        <v>3.2170468512190756E-2</v>
      </c>
      <c r="T59" s="115">
        <v>81966.368705975998</v>
      </c>
      <c r="U59" s="11">
        <v>2.541967107927437E-2</v>
      </c>
      <c r="V59" s="115">
        <v>42229.314463752002</v>
      </c>
      <c r="W59" s="11">
        <v>6.7393824793267445E-3</v>
      </c>
      <c r="X59" s="115">
        <v>936985.166987904</v>
      </c>
      <c r="Y59" s="11">
        <v>4.4234085238685966E-2</v>
      </c>
      <c r="Z59" s="115">
        <v>99285.476832864006</v>
      </c>
      <c r="AA59" s="11">
        <v>3.4491888978617144E-2</v>
      </c>
      <c r="AB59" s="2">
        <v>2766412.9778555515</v>
      </c>
      <c r="AC59" s="11">
        <v>2.5860094439909446E-2</v>
      </c>
      <c r="AD59" s="1"/>
      <c r="AE59" s="1"/>
    </row>
    <row r="60" spans="1:31" x14ac:dyDescent="0.3">
      <c r="A60" s="44" t="s">
        <v>533</v>
      </c>
      <c r="B60" s="1" t="s">
        <v>545</v>
      </c>
      <c r="C60" s="15" t="s">
        <v>546</v>
      </c>
      <c r="D60" s="115">
        <v>18879.611487480001</v>
      </c>
      <c r="E60" s="11">
        <v>1.3832248663662169E-2</v>
      </c>
      <c r="F60" s="115">
        <v>321025.01591800805</v>
      </c>
      <c r="G60" s="11">
        <v>3.1749887992305936E-2</v>
      </c>
      <c r="H60" s="115">
        <v>98841.979849536001</v>
      </c>
      <c r="I60" s="11">
        <v>2.7642220415032052E-2</v>
      </c>
      <c r="J60" s="115">
        <v>9469.0737899999986</v>
      </c>
      <c r="K60" s="11">
        <v>1.3457545162620195E-3</v>
      </c>
      <c r="L60" s="115">
        <v>686518.17967367999</v>
      </c>
      <c r="M60" s="11">
        <v>2.7533871509426266E-2</v>
      </c>
      <c r="N60" s="115">
        <v>62741.049942671998</v>
      </c>
      <c r="O60" s="11">
        <v>2.007553694171979E-2</v>
      </c>
      <c r="P60" s="115">
        <v>0</v>
      </c>
      <c r="Q60" s="11"/>
      <c r="R60" s="115">
        <v>408471.74020368</v>
      </c>
      <c r="S60" s="11">
        <v>3.2170468512190756E-2</v>
      </c>
      <c r="T60" s="115">
        <v>81966.368705975998</v>
      </c>
      <c r="U60" s="11">
        <v>2.541967107927437E-2</v>
      </c>
      <c r="V60" s="115">
        <v>42229.314463752002</v>
      </c>
      <c r="W60" s="11">
        <v>6.7393824793267445E-3</v>
      </c>
      <c r="X60" s="115">
        <v>936985.166987904</v>
      </c>
      <c r="Y60" s="11">
        <v>4.4234085238685966E-2</v>
      </c>
      <c r="Z60" s="115">
        <v>99285.476832864006</v>
      </c>
      <c r="AA60" s="11">
        <v>3.4491888978617144E-2</v>
      </c>
      <c r="AB60" s="2">
        <v>2766412.9778555515</v>
      </c>
      <c r="AC60" s="11">
        <v>2.5860094439909446E-2</v>
      </c>
      <c r="AD60" s="1"/>
      <c r="AE60" s="1"/>
    </row>
    <row r="61" spans="1:31" x14ac:dyDescent="0.3">
      <c r="A61" s="39" t="s">
        <v>189</v>
      </c>
      <c r="B61" s="1" t="s">
        <v>544</v>
      </c>
      <c r="C61" s="15" t="s">
        <v>544</v>
      </c>
      <c r="D61" s="115">
        <v>3228.1871022360001</v>
      </c>
      <c r="E61" s="11">
        <v>2.3651486027965679E-3</v>
      </c>
      <c r="F61" s="115">
        <v>198473.920988256</v>
      </c>
      <c r="G61" s="11">
        <v>1.9629388515879271E-2</v>
      </c>
      <c r="H61" s="115">
        <v>71778.241104696004</v>
      </c>
      <c r="I61" s="11">
        <v>2.0073555433022163E-2</v>
      </c>
      <c r="J61" s="115">
        <v>10462.584740931001</v>
      </c>
      <c r="K61" s="11">
        <v>1.4869533155134475E-3</v>
      </c>
      <c r="L61" s="115">
        <v>508772.467469241</v>
      </c>
      <c r="M61" s="11">
        <v>2.0405105300329313E-2</v>
      </c>
      <c r="N61" s="115">
        <v>39235.819631705999</v>
      </c>
      <c r="O61" s="11">
        <v>1.2554462304578752E-2</v>
      </c>
      <c r="P61" s="115">
        <v>0</v>
      </c>
      <c r="Q61" s="11"/>
      <c r="R61" s="115">
        <v>213452.71354010701</v>
      </c>
      <c r="S61" s="11">
        <v>1.6811135566831611E-2</v>
      </c>
      <c r="T61" s="115">
        <v>51651.543320270997</v>
      </c>
      <c r="U61" s="11">
        <v>1.6018340969184041E-2</v>
      </c>
      <c r="V61" s="115">
        <v>17870.902553844</v>
      </c>
      <c r="W61" s="11">
        <v>2.8520199555811367E-3</v>
      </c>
      <c r="X61" s="115">
        <v>323175.89520845097</v>
      </c>
      <c r="Y61" s="11">
        <v>1.5256794450326459E-2</v>
      </c>
      <c r="Z61" s="115">
        <v>21499.040094641998</v>
      </c>
      <c r="AA61" s="11">
        <v>7.4687912849482948E-3</v>
      </c>
      <c r="AB61" s="2">
        <v>1459601.315754381</v>
      </c>
      <c r="AC61" s="11">
        <v>1.3644176835551001E-2</v>
      </c>
      <c r="AD61" s="1"/>
      <c r="AE61" s="1"/>
    </row>
    <row r="62" spans="1:31" x14ac:dyDescent="0.3">
      <c r="A62" s="44" t="s">
        <v>534</v>
      </c>
      <c r="B62" s="1" t="s">
        <v>545</v>
      </c>
      <c r="C62" s="15" t="s">
        <v>546</v>
      </c>
      <c r="D62" s="115">
        <v>3228.1871022360001</v>
      </c>
      <c r="E62" s="11">
        <v>2.3651486027965679E-3</v>
      </c>
      <c r="F62" s="115">
        <v>198473.920988256</v>
      </c>
      <c r="G62" s="11">
        <v>1.9629388515879271E-2</v>
      </c>
      <c r="H62" s="115">
        <v>71778.241104696004</v>
      </c>
      <c r="I62" s="11">
        <v>2.0073555433022163E-2</v>
      </c>
      <c r="J62" s="115">
        <v>10462.584740931001</v>
      </c>
      <c r="K62" s="11">
        <v>1.4869533155134475E-3</v>
      </c>
      <c r="L62" s="115">
        <v>508772.467469241</v>
      </c>
      <c r="M62" s="11">
        <v>2.0405105300329313E-2</v>
      </c>
      <c r="N62" s="115">
        <v>39235.819631705999</v>
      </c>
      <c r="O62" s="11">
        <v>1.2554462304578752E-2</v>
      </c>
      <c r="P62" s="115">
        <v>0</v>
      </c>
      <c r="Q62" s="11"/>
      <c r="R62" s="115">
        <v>213452.71354010701</v>
      </c>
      <c r="S62" s="11">
        <v>1.6811135566831611E-2</v>
      </c>
      <c r="T62" s="115">
        <v>51651.543320270997</v>
      </c>
      <c r="U62" s="11">
        <v>1.6018340969184041E-2</v>
      </c>
      <c r="V62" s="115">
        <v>17870.902553844</v>
      </c>
      <c r="W62" s="11">
        <v>2.8520199555811367E-3</v>
      </c>
      <c r="X62" s="115">
        <v>323175.89520845097</v>
      </c>
      <c r="Y62" s="11">
        <v>1.5256794450326459E-2</v>
      </c>
      <c r="Z62" s="115">
        <v>21499.040094641998</v>
      </c>
      <c r="AA62" s="11">
        <v>7.4687912849482948E-3</v>
      </c>
      <c r="AB62" s="2">
        <v>1459601.315754381</v>
      </c>
      <c r="AC62" s="11">
        <v>1.3644176835551001E-2</v>
      </c>
      <c r="AD62" s="1"/>
      <c r="AE62" s="1"/>
    </row>
    <row r="63" spans="1:31" x14ac:dyDescent="0.3">
      <c r="A63" s="13" t="s">
        <v>535</v>
      </c>
      <c r="B63" s="13" t="s">
        <v>544</v>
      </c>
      <c r="C63" s="13" t="s">
        <v>544</v>
      </c>
      <c r="D63" s="113">
        <v>1726.8481219236</v>
      </c>
      <c r="E63" s="114">
        <v>1.2651845427362398E-3</v>
      </c>
      <c r="F63" s="113">
        <v>24533.5064527217</v>
      </c>
      <c r="G63" s="114">
        <v>2.4264030630291268E-3</v>
      </c>
      <c r="H63" s="113">
        <v>31434.807727401101</v>
      </c>
      <c r="I63" s="114">
        <v>8.7910813323217041E-3</v>
      </c>
      <c r="J63" s="113">
        <v>6102.0874595580999</v>
      </c>
      <c r="K63" s="114">
        <v>8.6723495237712653E-4</v>
      </c>
      <c r="L63" s="113">
        <v>44849.676842987297</v>
      </c>
      <c r="M63" s="114">
        <v>1.7987655330862125E-3</v>
      </c>
      <c r="N63" s="113">
        <v>30824.6221998533</v>
      </c>
      <c r="O63" s="114">
        <v>9.8630934970508535E-3</v>
      </c>
      <c r="P63" s="113">
        <v>7755.1763827458999</v>
      </c>
      <c r="Q63" s="114">
        <v>1.77356309529958E-3</v>
      </c>
      <c r="R63" s="113">
        <v>34906.691598171099</v>
      </c>
      <c r="S63" s="114">
        <v>2.7491855920406217E-3</v>
      </c>
      <c r="T63" s="113">
        <v>40410.0050939867</v>
      </c>
      <c r="U63" s="114">
        <v>1.2532079363984951E-2</v>
      </c>
      <c r="V63" s="113">
        <v>6165.2789982538998</v>
      </c>
      <c r="W63" s="114">
        <v>9.8391777817417631E-4</v>
      </c>
      <c r="X63" s="113">
        <v>37434.099051776604</v>
      </c>
      <c r="Y63" s="114">
        <v>1.7672244840467961E-3</v>
      </c>
      <c r="Z63" s="113">
        <v>20338.131866401898</v>
      </c>
      <c r="AA63" s="114">
        <v>7.0654904296759101E-3</v>
      </c>
      <c r="AB63" s="14">
        <v>286480.93179578119</v>
      </c>
      <c r="AC63" s="114">
        <v>2.6779891544663611E-3</v>
      </c>
      <c r="AD63" s="1"/>
      <c r="AE63" s="1"/>
    </row>
    <row r="64" spans="1:31" x14ac:dyDescent="0.3">
      <c r="A64" s="39" t="s">
        <v>204</v>
      </c>
      <c r="B64" s="1" t="s">
        <v>544</v>
      </c>
      <c r="C64" s="15" t="s">
        <v>544</v>
      </c>
      <c r="D64" s="115">
        <v>0</v>
      </c>
      <c r="E64" s="11"/>
      <c r="F64" s="115">
        <v>0</v>
      </c>
      <c r="G64" s="11"/>
      <c r="H64" s="115">
        <v>0</v>
      </c>
      <c r="I64" s="11"/>
      <c r="J64" s="115">
        <v>814.54161245759997</v>
      </c>
      <c r="K64" s="11">
        <v>1.1576349260323622E-4</v>
      </c>
      <c r="L64" s="115">
        <v>2408.2583514911998</v>
      </c>
      <c r="M64" s="11">
        <v>9.6586919290294197E-5</v>
      </c>
      <c r="N64" s="115">
        <v>1943.3327164128</v>
      </c>
      <c r="O64" s="11">
        <v>6.2181694080741968E-4</v>
      </c>
      <c r="P64" s="115">
        <v>0</v>
      </c>
      <c r="Q64" s="11"/>
      <c r="R64" s="115">
        <v>0</v>
      </c>
      <c r="S64" s="11"/>
      <c r="T64" s="115">
        <v>0</v>
      </c>
      <c r="U64" s="11"/>
      <c r="V64" s="115">
        <v>0</v>
      </c>
      <c r="W64" s="11"/>
      <c r="X64" s="115">
        <v>0</v>
      </c>
      <c r="Y64" s="11"/>
      <c r="Z64" s="115">
        <v>0</v>
      </c>
      <c r="AA64" s="11"/>
      <c r="AB64" s="2">
        <v>5166.1326803615984</v>
      </c>
      <c r="AC64" s="11">
        <v>4.8292384424401448E-5</v>
      </c>
      <c r="AD64" s="1"/>
      <c r="AE64" s="1"/>
    </row>
    <row r="65" spans="1:31" x14ac:dyDescent="0.3">
      <c r="A65" s="44" t="s">
        <v>536</v>
      </c>
      <c r="B65" s="1" t="s">
        <v>547</v>
      </c>
      <c r="C65" s="15" t="s">
        <v>546</v>
      </c>
      <c r="D65" s="115">
        <v>0</v>
      </c>
      <c r="E65" s="11"/>
      <c r="F65" s="115">
        <v>0</v>
      </c>
      <c r="G65" s="11"/>
      <c r="H65" s="115">
        <v>0</v>
      </c>
      <c r="I65" s="11"/>
      <c r="J65" s="115">
        <v>814.54161245759997</v>
      </c>
      <c r="K65" s="11">
        <v>1.1576349260323622E-4</v>
      </c>
      <c r="L65" s="115">
        <v>2408.2583514911998</v>
      </c>
      <c r="M65" s="11">
        <v>9.6586919290294197E-5</v>
      </c>
      <c r="N65" s="115">
        <v>1943.3327164128</v>
      </c>
      <c r="O65" s="11">
        <v>6.2181694080741968E-4</v>
      </c>
      <c r="P65" s="115">
        <v>0</v>
      </c>
      <c r="Q65" s="11"/>
      <c r="R65" s="115">
        <v>0</v>
      </c>
      <c r="S65" s="11"/>
      <c r="T65" s="115">
        <v>0</v>
      </c>
      <c r="U65" s="11"/>
      <c r="V65" s="115">
        <v>0</v>
      </c>
      <c r="W65" s="11"/>
      <c r="X65" s="115">
        <v>0</v>
      </c>
      <c r="Y65" s="11"/>
      <c r="Z65" s="115">
        <v>0</v>
      </c>
      <c r="AA65" s="11"/>
      <c r="AB65" s="2">
        <v>5166.1326803615984</v>
      </c>
      <c r="AC65" s="11">
        <v>4.8292384424401448E-5</v>
      </c>
      <c r="AD65" s="1"/>
      <c r="AE65" s="1"/>
    </row>
    <row r="66" spans="1:31" x14ac:dyDescent="0.3">
      <c r="A66" s="39" t="s">
        <v>217</v>
      </c>
      <c r="B66" s="1" t="s">
        <v>544</v>
      </c>
      <c r="C66" s="15" t="s">
        <v>544</v>
      </c>
      <c r="D66" s="115">
        <v>1726.8481219236</v>
      </c>
      <c r="E66" s="11">
        <v>1.2651845427362398E-3</v>
      </c>
      <c r="F66" s="115">
        <v>24533.5064527217</v>
      </c>
      <c r="G66" s="11">
        <v>2.4264030630291268E-3</v>
      </c>
      <c r="H66" s="115">
        <v>31434.807727401101</v>
      </c>
      <c r="I66" s="11">
        <v>8.7910813323217041E-3</v>
      </c>
      <c r="J66" s="115">
        <v>5287.5458471005004</v>
      </c>
      <c r="K66" s="11">
        <v>7.5147145977389027E-4</v>
      </c>
      <c r="L66" s="115">
        <v>42441.418491496101</v>
      </c>
      <c r="M66" s="11">
        <v>1.7021786137959183E-3</v>
      </c>
      <c r="N66" s="115">
        <v>28881.289483440501</v>
      </c>
      <c r="O66" s="11">
        <v>9.2412765562434329E-3</v>
      </c>
      <c r="P66" s="115">
        <v>7755.1763827458999</v>
      </c>
      <c r="Q66" s="11">
        <v>1.77356309529958E-3</v>
      </c>
      <c r="R66" s="115">
        <v>34906.691598171099</v>
      </c>
      <c r="S66" s="11">
        <v>2.7491855920406217E-3</v>
      </c>
      <c r="T66" s="115">
        <v>40410.0050939867</v>
      </c>
      <c r="U66" s="11">
        <v>1.2532079363984951E-2</v>
      </c>
      <c r="V66" s="115">
        <v>6165.2789982538998</v>
      </c>
      <c r="W66" s="11">
        <v>9.8391777817417631E-4</v>
      </c>
      <c r="X66" s="115">
        <v>37434.099051776604</v>
      </c>
      <c r="Y66" s="11">
        <v>1.7672244840467961E-3</v>
      </c>
      <c r="Z66" s="115">
        <v>20338.131866401898</v>
      </c>
      <c r="AA66" s="11">
        <v>7.0654904296759101E-3</v>
      </c>
      <c r="AB66" s="2">
        <v>281314.79911541962</v>
      </c>
      <c r="AC66" s="11">
        <v>2.6296967700419598E-3</v>
      </c>
      <c r="AD66" s="1"/>
      <c r="AE66" s="1"/>
    </row>
    <row r="67" spans="1:31" x14ac:dyDescent="0.3">
      <c r="A67" s="44" t="s">
        <v>537</v>
      </c>
      <c r="B67" s="1" t="s">
        <v>547</v>
      </c>
      <c r="C67" s="15" t="s">
        <v>546</v>
      </c>
      <c r="D67" s="115">
        <v>0</v>
      </c>
      <c r="E67" s="11"/>
      <c r="F67" s="115">
        <v>0</v>
      </c>
      <c r="G67" s="11"/>
      <c r="H67" s="115">
        <v>0</v>
      </c>
      <c r="I67" s="11"/>
      <c r="J67" s="115">
        <v>0.15020381599999999</v>
      </c>
      <c r="K67" s="11">
        <v>2.1347120977688505E-8</v>
      </c>
      <c r="L67" s="115">
        <v>1.051426712</v>
      </c>
      <c r="M67" s="11">
        <v>4.2169091579697356E-8</v>
      </c>
      <c r="N67" s="115">
        <v>1.0402174720000001</v>
      </c>
      <c r="O67" s="11">
        <v>3.3284307970044496E-7</v>
      </c>
      <c r="P67" s="115">
        <v>0</v>
      </c>
      <c r="Q67" s="11"/>
      <c r="R67" s="115">
        <v>2.2418480000000003E-3</v>
      </c>
      <c r="S67" s="11">
        <v>1.7656374577383327E-10</v>
      </c>
      <c r="T67" s="115">
        <v>0</v>
      </c>
      <c r="U67" s="11"/>
      <c r="V67" s="115">
        <v>0</v>
      </c>
      <c r="W67" s="11"/>
      <c r="X67" s="115">
        <v>1.3182066239999999</v>
      </c>
      <c r="Y67" s="11">
        <v>6.2231149673012061E-8</v>
      </c>
      <c r="Z67" s="115">
        <v>0</v>
      </c>
      <c r="AA67" s="11"/>
      <c r="AB67" s="2">
        <v>3.5622964719999999</v>
      </c>
      <c r="AC67" s="11">
        <v>3.3299917230827255E-8</v>
      </c>
    </row>
    <row r="68" spans="1:31" x14ac:dyDescent="0.3">
      <c r="A68" s="44" t="s">
        <v>538</v>
      </c>
      <c r="B68" s="1" t="s">
        <v>547</v>
      </c>
      <c r="C68" s="15" t="s">
        <v>546</v>
      </c>
      <c r="D68" s="115">
        <v>1726.8481219236</v>
      </c>
      <c r="E68" s="11">
        <v>1.2651845427362398E-3</v>
      </c>
      <c r="F68" s="115">
        <v>24533.5064527217</v>
      </c>
      <c r="G68" s="11">
        <v>2.4264030630291268E-3</v>
      </c>
      <c r="H68" s="115">
        <v>31434.807727401101</v>
      </c>
      <c r="I68" s="11">
        <v>8.7910813323217041E-3</v>
      </c>
      <c r="J68" s="115">
        <v>5287.3956432844998</v>
      </c>
      <c r="K68" s="11">
        <v>7.5145011265291258E-4</v>
      </c>
      <c r="L68" s="115">
        <v>42440.367064784099</v>
      </c>
      <c r="M68" s="11">
        <v>1.7021364447043386E-3</v>
      </c>
      <c r="N68" s="115">
        <v>28880.249265968501</v>
      </c>
      <c r="O68" s="11">
        <v>9.2409437131637327E-3</v>
      </c>
      <c r="P68" s="115">
        <v>7755.1763827458999</v>
      </c>
      <c r="Q68" s="11">
        <v>1.77356309529958E-3</v>
      </c>
      <c r="R68" s="115">
        <v>34906.689356323099</v>
      </c>
      <c r="S68" s="11">
        <v>2.7491854154768759E-3</v>
      </c>
      <c r="T68" s="115">
        <v>40410.0050939867</v>
      </c>
      <c r="U68" s="11">
        <v>1.2532079363984951E-2</v>
      </c>
      <c r="V68" s="115">
        <v>6165.2789982538998</v>
      </c>
      <c r="W68" s="11">
        <v>9.8391777817417631E-4</v>
      </c>
      <c r="X68" s="115">
        <v>37432.7808451526</v>
      </c>
      <c r="Y68" s="11">
        <v>1.767162252897123E-3</v>
      </c>
      <c r="Z68" s="115">
        <v>20338.131866401898</v>
      </c>
      <c r="AA68" s="11">
        <v>7.0654904296759101E-3</v>
      </c>
      <c r="AB68" s="2">
        <v>281311.2368189476</v>
      </c>
      <c r="AC68" s="11">
        <v>2.629663470124729E-3</v>
      </c>
    </row>
    <row r="69" spans="1:31" x14ac:dyDescent="0.3">
      <c r="A69" s="13" t="s">
        <v>539</v>
      </c>
      <c r="B69" s="13" t="s">
        <v>544</v>
      </c>
      <c r="C69" s="13" t="s">
        <v>544</v>
      </c>
      <c r="D69" s="113">
        <v>5794.9483894777995</v>
      </c>
      <c r="E69" s="114">
        <v>4.2457000330489696E-3</v>
      </c>
      <c r="F69" s="113">
        <v>109640.32779596829</v>
      </c>
      <c r="G69" s="114">
        <v>1.0843603938488048E-2</v>
      </c>
      <c r="H69" s="113">
        <v>112401.17476934401</v>
      </c>
      <c r="I69" s="114">
        <v>3.1434194788615741E-2</v>
      </c>
      <c r="J69" s="113">
        <v>29670.142031493797</v>
      </c>
      <c r="K69" s="114">
        <v>4.216751133483178E-3</v>
      </c>
      <c r="L69" s="113">
        <v>342725.4546479237</v>
      </c>
      <c r="M69" s="114">
        <v>1.3745533491583679E-2</v>
      </c>
      <c r="N69" s="113">
        <v>76866.844277027601</v>
      </c>
      <c r="O69" s="114">
        <v>2.4595431113870379E-2</v>
      </c>
      <c r="P69" s="113">
        <v>23096.256178344702</v>
      </c>
      <c r="Q69" s="114">
        <v>5.2819775561304891E-3</v>
      </c>
      <c r="R69" s="113">
        <v>120474.96769451151</v>
      </c>
      <c r="S69" s="114">
        <v>9.4883826058343411E-3</v>
      </c>
      <c r="T69" s="113">
        <v>71112.556215338496</v>
      </c>
      <c r="U69" s="114">
        <v>2.2053652212953533E-2</v>
      </c>
      <c r="V69" s="113">
        <v>18483.248910467199</v>
      </c>
      <c r="W69" s="114">
        <v>2.9497444003065715E-3</v>
      </c>
      <c r="X69" s="113">
        <v>218002.23445652879</v>
      </c>
      <c r="Y69" s="114">
        <v>1.0291656432698453E-2</v>
      </c>
      <c r="Z69" s="113">
        <v>48953.870503611404</v>
      </c>
      <c r="AA69" s="114">
        <v>1.70066309831657E-2</v>
      </c>
      <c r="AB69" s="14">
        <v>1177222.0258700375</v>
      </c>
      <c r="AC69" s="114">
        <v>1.1004529334350987E-2</v>
      </c>
    </row>
    <row r="70" spans="1:31" x14ac:dyDescent="0.3">
      <c r="A70" s="16" t="s">
        <v>540</v>
      </c>
      <c r="B70" s="1" t="s">
        <v>544</v>
      </c>
      <c r="C70" s="15" t="s">
        <v>544</v>
      </c>
      <c r="D70" s="97">
        <v>5794.9483894777995</v>
      </c>
      <c r="E70" s="10">
        <v>4.2457000330489696E-3</v>
      </c>
      <c r="F70" s="97">
        <v>109640.32779596829</v>
      </c>
      <c r="G70" s="10">
        <v>1.0843603938488048E-2</v>
      </c>
      <c r="H70" s="97">
        <v>112401.17476934401</v>
      </c>
      <c r="I70" s="10">
        <v>3.1434194788615741E-2</v>
      </c>
      <c r="J70" s="97">
        <v>29670.142031493797</v>
      </c>
      <c r="K70" s="10">
        <v>4.216751133483178E-3</v>
      </c>
      <c r="L70" s="97">
        <v>342725.4546479237</v>
      </c>
      <c r="M70" s="10">
        <v>1.3745533491583679E-2</v>
      </c>
      <c r="N70" s="97">
        <v>76866.844277027601</v>
      </c>
      <c r="O70" s="10">
        <v>2.4595431113870379E-2</v>
      </c>
      <c r="P70" s="97">
        <v>23096.256178344702</v>
      </c>
      <c r="Q70" s="10">
        <v>5.2819775561304891E-3</v>
      </c>
      <c r="R70" s="97">
        <v>120474.96769451151</v>
      </c>
      <c r="S70" s="10">
        <v>9.4883826058343411E-3</v>
      </c>
      <c r="T70" s="97">
        <v>71112.556215338496</v>
      </c>
      <c r="U70" s="10">
        <v>2.2053652212953533E-2</v>
      </c>
      <c r="V70" s="97">
        <v>18483.248910467199</v>
      </c>
      <c r="W70" s="10">
        <v>2.9497444003065715E-3</v>
      </c>
      <c r="X70" s="97">
        <v>218002.23445652879</v>
      </c>
      <c r="Y70" s="10">
        <v>1.0291656432698453E-2</v>
      </c>
      <c r="Z70" s="97">
        <v>48953.870503611404</v>
      </c>
      <c r="AA70" s="10">
        <v>1.70066309831657E-2</v>
      </c>
      <c r="AB70" s="102">
        <v>1177222.0258700375</v>
      </c>
      <c r="AC70" s="10">
        <v>1.1004529334350987E-2</v>
      </c>
    </row>
    <row r="71" spans="1:31" x14ac:dyDescent="0.3">
      <c r="A71" s="39" t="s">
        <v>206</v>
      </c>
      <c r="B71" s="1" t="s">
        <v>544</v>
      </c>
      <c r="C71" s="15" t="s">
        <v>544</v>
      </c>
      <c r="D71" s="115">
        <v>1017.70460343</v>
      </c>
      <c r="E71" s="11">
        <v>7.4562673867164598E-4</v>
      </c>
      <c r="F71" s="115">
        <v>50440.363300899</v>
      </c>
      <c r="G71" s="11">
        <v>4.9886326787186887E-3</v>
      </c>
      <c r="H71" s="115">
        <v>44104.860688086002</v>
      </c>
      <c r="I71" s="11">
        <v>1.233439761496318E-2</v>
      </c>
      <c r="J71" s="115">
        <v>13021.317484272</v>
      </c>
      <c r="K71" s="11">
        <v>1.8506030474328623E-3</v>
      </c>
      <c r="L71" s="115">
        <v>198752.67759096899</v>
      </c>
      <c r="M71" s="11">
        <v>7.9712829885223938E-3</v>
      </c>
      <c r="N71" s="115">
        <v>46759.437955916997</v>
      </c>
      <c r="O71" s="11">
        <v>1.4961828418807114E-2</v>
      </c>
      <c r="P71" s="115">
        <v>20788.515594</v>
      </c>
      <c r="Q71" s="11">
        <v>4.7542108965577959E-3</v>
      </c>
      <c r="R71" s="115">
        <v>102740.25564012601</v>
      </c>
      <c r="S71" s="11">
        <v>8.091629931013096E-3</v>
      </c>
      <c r="T71" s="115">
        <v>62927.433933119995</v>
      </c>
      <c r="U71" s="11">
        <v>1.9515256045813532E-2</v>
      </c>
      <c r="V71" s="115">
        <v>15923.282996411999</v>
      </c>
      <c r="W71" s="11">
        <v>2.5411990652013513E-3</v>
      </c>
      <c r="X71" s="115">
        <v>192609.22535568898</v>
      </c>
      <c r="Y71" s="11">
        <v>9.0928791536043687E-3</v>
      </c>
      <c r="Z71" s="115">
        <v>43461.762517664996</v>
      </c>
      <c r="AA71" s="11">
        <v>1.5098666344704734E-2</v>
      </c>
      <c r="AB71" s="2">
        <v>792546.83766058506</v>
      </c>
      <c r="AC71" s="11">
        <v>7.40863212904739E-3</v>
      </c>
    </row>
    <row r="72" spans="1:31" x14ac:dyDescent="0.3">
      <c r="A72" s="44" t="s">
        <v>541</v>
      </c>
      <c r="B72" s="1" t="s">
        <v>547</v>
      </c>
      <c r="C72" s="15" t="s">
        <v>546</v>
      </c>
      <c r="D72" s="115">
        <v>1017.70460343</v>
      </c>
      <c r="E72" s="11">
        <v>7.4562673867164598E-4</v>
      </c>
      <c r="F72" s="115">
        <v>50440.363300899</v>
      </c>
      <c r="G72" s="11">
        <v>4.9886326787186887E-3</v>
      </c>
      <c r="H72" s="115">
        <v>44104.860688086002</v>
      </c>
      <c r="I72" s="11">
        <v>1.233439761496318E-2</v>
      </c>
      <c r="J72" s="115">
        <v>13021.317484272</v>
      </c>
      <c r="K72" s="11">
        <v>1.8506030474328623E-3</v>
      </c>
      <c r="L72" s="115">
        <v>198752.67759096899</v>
      </c>
      <c r="M72" s="11">
        <v>7.9712829885223938E-3</v>
      </c>
      <c r="N72" s="115">
        <v>46759.437955916997</v>
      </c>
      <c r="O72" s="11">
        <v>1.4961828418807114E-2</v>
      </c>
      <c r="P72" s="115">
        <v>20788.515594</v>
      </c>
      <c r="Q72" s="11">
        <v>4.7542108965577959E-3</v>
      </c>
      <c r="R72" s="115">
        <v>102740.25564012601</v>
      </c>
      <c r="S72" s="11">
        <v>8.091629931013096E-3</v>
      </c>
      <c r="T72" s="115">
        <v>62927.433933119995</v>
      </c>
      <c r="U72" s="11">
        <v>1.9515256045813532E-2</v>
      </c>
      <c r="V72" s="115">
        <v>15923.282996411999</v>
      </c>
      <c r="W72" s="11">
        <v>2.5411990652013513E-3</v>
      </c>
      <c r="X72" s="115">
        <v>192609.22535568898</v>
      </c>
      <c r="Y72" s="11">
        <v>9.0928791536043687E-3</v>
      </c>
      <c r="Z72" s="115">
        <v>43461.762517664996</v>
      </c>
      <c r="AA72" s="11">
        <v>1.5098666344704734E-2</v>
      </c>
      <c r="AB72" s="2">
        <v>792546.83766058506</v>
      </c>
      <c r="AC72" s="11">
        <v>7.40863212904739E-3</v>
      </c>
    </row>
    <row r="73" spans="1:31" x14ac:dyDescent="0.3">
      <c r="A73" s="39" t="s">
        <v>226</v>
      </c>
      <c r="B73" s="1" t="s">
        <v>544</v>
      </c>
      <c r="C73" s="15" t="s">
        <v>544</v>
      </c>
      <c r="D73" s="115">
        <v>4066.1991899999998</v>
      </c>
      <c r="E73" s="11">
        <v>2.9791226556415266E-3</v>
      </c>
      <c r="F73" s="115">
        <v>51236.484389999998</v>
      </c>
      <c r="G73" s="11">
        <v>5.0673703289139159E-3</v>
      </c>
      <c r="H73" s="115">
        <v>61673.079239999999</v>
      </c>
      <c r="I73" s="11">
        <v>1.7247538471213859E-2</v>
      </c>
      <c r="J73" s="115">
        <v>13592.596230000001</v>
      </c>
      <c r="K73" s="11">
        <v>1.9317937709564096E-3</v>
      </c>
      <c r="L73" s="115">
        <v>106660.30590000001</v>
      </c>
      <c r="M73" s="11">
        <v>4.2777762406854608E-3</v>
      </c>
      <c r="N73" s="115">
        <v>25533.79362</v>
      </c>
      <c r="O73" s="11">
        <v>8.1701631953711058E-3</v>
      </c>
      <c r="P73" s="115">
        <v>83.266379999999998</v>
      </c>
      <c r="Q73" s="11">
        <v>1.9042529964341337E-5</v>
      </c>
      <c r="R73" s="115">
        <v>1727.7713100000001</v>
      </c>
      <c r="S73" s="11">
        <v>1.3607602938921947E-4</v>
      </c>
      <c r="T73" s="115">
        <v>2191.3035299999997</v>
      </c>
      <c r="U73" s="11">
        <v>6.795740234298278E-4</v>
      </c>
      <c r="V73" s="115">
        <v>0</v>
      </c>
      <c r="W73" s="11"/>
      <c r="X73" s="115">
        <v>0</v>
      </c>
      <c r="Y73" s="11"/>
      <c r="Z73" s="115">
        <v>0</v>
      </c>
      <c r="AA73" s="11"/>
      <c r="AB73" s="2">
        <v>266764.79979000002</v>
      </c>
      <c r="AC73" s="11">
        <v>2.4936851334324329E-3</v>
      </c>
    </row>
    <row r="74" spans="1:31" x14ac:dyDescent="0.3">
      <c r="A74" s="44" t="s">
        <v>542</v>
      </c>
      <c r="B74" s="1" t="s">
        <v>547</v>
      </c>
      <c r="C74" s="15" t="s">
        <v>546</v>
      </c>
      <c r="D74" s="115">
        <v>4066.1991899999998</v>
      </c>
      <c r="E74" s="11">
        <v>2.9791226556415266E-3</v>
      </c>
      <c r="F74" s="115">
        <v>51236.484389999998</v>
      </c>
      <c r="G74" s="11">
        <v>5.0673703289139159E-3</v>
      </c>
      <c r="H74" s="115">
        <v>61673.079239999999</v>
      </c>
      <c r="I74" s="11">
        <v>1.7247538471213859E-2</v>
      </c>
      <c r="J74" s="115">
        <v>13592.596230000001</v>
      </c>
      <c r="K74" s="11">
        <v>1.9317937709564096E-3</v>
      </c>
      <c r="L74" s="115">
        <v>106660.30590000001</v>
      </c>
      <c r="M74" s="11">
        <v>4.2777762406854608E-3</v>
      </c>
      <c r="N74" s="115">
        <v>25533.79362</v>
      </c>
      <c r="O74" s="11">
        <v>8.1701631953711058E-3</v>
      </c>
      <c r="P74" s="115">
        <v>83.266379999999998</v>
      </c>
      <c r="Q74" s="11">
        <v>1.9042529964341337E-5</v>
      </c>
      <c r="R74" s="115">
        <v>1727.7713100000001</v>
      </c>
      <c r="S74" s="11">
        <v>1.3607602938921947E-4</v>
      </c>
      <c r="T74" s="115">
        <v>2191.3035299999997</v>
      </c>
      <c r="U74" s="11">
        <v>6.795740234298278E-4</v>
      </c>
      <c r="V74" s="115">
        <v>0</v>
      </c>
      <c r="W74" s="11"/>
      <c r="X74" s="115">
        <v>0</v>
      </c>
      <c r="Y74" s="11"/>
      <c r="Z74" s="115">
        <v>0</v>
      </c>
      <c r="AA74" s="11"/>
      <c r="AB74" s="2">
        <v>266764.79979000002</v>
      </c>
      <c r="AC74" s="11">
        <v>2.4936851334324329E-3</v>
      </c>
    </row>
    <row r="75" spans="1:31" x14ac:dyDescent="0.3">
      <c r="A75" s="39" t="s">
        <v>229</v>
      </c>
      <c r="B75" s="1" t="s">
        <v>544</v>
      </c>
      <c r="C75" s="15" t="s">
        <v>544</v>
      </c>
      <c r="D75" s="115">
        <v>711.04459604780004</v>
      </c>
      <c r="E75" s="11">
        <v>5.2095063873579663E-4</v>
      </c>
      <c r="F75" s="115">
        <v>7963.4801050693004</v>
      </c>
      <c r="G75" s="11">
        <v>7.8760093085544444E-4</v>
      </c>
      <c r="H75" s="115">
        <v>6623.2348412579995</v>
      </c>
      <c r="I75" s="11">
        <v>1.8522587024386976E-3</v>
      </c>
      <c r="J75" s="115">
        <v>3056.2283172217999</v>
      </c>
      <c r="K75" s="11">
        <v>4.3435431509390628E-4</v>
      </c>
      <c r="L75" s="115">
        <v>37312.4711569547</v>
      </c>
      <c r="M75" s="11">
        <v>1.4964742623758251E-3</v>
      </c>
      <c r="N75" s="115">
        <v>4573.6127011105991</v>
      </c>
      <c r="O75" s="11">
        <v>1.4634394996921592E-3</v>
      </c>
      <c r="P75" s="115">
        <v>2224.4742043447</v>
      </c>
      <c r="Q75" s="11">
        <v>5.0872412960835216E-4</v>
      </c>
      <c r="R75" s="115">
        <v>16006.9407443855</v>
      </c>
      <c r="S75" s="11">
        <v>1.2606766454320252E-3</v>
      </c>
      <c r="T75" s="115">
        <v>5993.8187522184999</v>
      </c>
      <c r="U75" s="11">
        <v>1.8588221437101761E-3</v>
      </c>
      <c r="V75" s="115">
        <v>2559.9659140551998</v>
      </c>
      <c r="W75" s="11">
        <v>4.0854533510522033E-4</v>
      </c>
      <c r="X75" s="115">
        <v>25393.009100839801</v>
      </c>
      <c r="Y75" s="11">
        <v>1.1987772790940849E-3</v>
      </c>
      <c r="Z75" s="115">
        <v>5492.1079859463998</v>
      </c>
      <c r="AA75" s="11">
        <v>1.9079646384609647E-3</v>
      </c>
      <c r="AB75" s="2">
        <v>117910.38841945231</v>
      </c>
      <c r="AC75" s="11">
        <v>1.1022120718711629E-3</v>
      </c>
    </row>
    <row r="76" spans="1:31" x14ac:dyDescent="0.3">
      <c r="A76" s="44" t="s">
        <v>543</v>
      </c>
      <c r="B76" s="1" t="s">
        <v>547</v>
      </c>
      <c r="C76" s="15" t="s">
        <v>546</v>
      </c>
      <c r="D76" s="115">
        <v>711.04459604780004</v>
      </c>
      <c r="E76" s="11">
        <v>5.2095063873579663E-4</v>
      </c>
      <c r="F76" s="115">
        <v>7963.4801050693004</v>
      </c>
      <c r="G76" s="11">
        <v>7.8760093085544444E-4</v>
      </c>
      <c r="H76" s="115">
        <v>6623.2348412579995</v>
      </c>
      <c r="I76" s="11">
        <v>1.8522587024386976E-3</v>
      </c>
      <c r="J76" s="115">
        <v>3056.2283172217999</v>
      </c>
      <c r="K76" s="11">
        <v>4.3435431509390628E-4</v>
      </c>
      <c r="L76" s="115">
        <v>37312.4711569547</v>
      </c>
      <c r="M76" s="11">
        <v>1.4964742623758251E-3</v>
      </c>
      <c r="N76" s="115">
        <v>4573.6127011105991</v>
      </c>
      <c r="O76" s="11">
        <v>1.4634394996921592E-3</v>
      </c>
      <c r="P76" s="115">
        <v>2224.4742043447</v>
      </c>
      <c r="Q76" s="11">
        <v>5.0872412960835216E-4</v>
      </c>
      <c r="R76" s="115">
        <v>16006.9407443855</v>
      </c>
      <c r="S76" s="11">
        <v>1.2606766454320252E-3</v>
      </c>
      <c r="T76" s="115">
        <v>5993.8187522184999</v>
      </c>
      <c r="U76" s="11">
        <v>1.8588221437101761E-3</v>
      </c>
      <c r="V76" s="115">
        <v>2559.9659140551998</v>
      </c>
      <c r="W76" s="11">
        <v>4.0854533510522033E-4</v>
      </c>
      <c r="X76" s="115">
        <v>25393.009100839801</v>
      </c>
      <c r="Y76" s="11">
        <v>1.1987772790940849E-3</v>
      </c>
      <c r="Z76" s="115">
        <v>5492.1079859463998</v>
      </c>
      <c r="AA76" s="11">
        <v>1.9079646384609647E-3</v>
      </c>
      <c r="AB76" s="2">
        <v>117910.38841945231</v>
      </c>
      <c r="AC76" s="11">
        <v>1.1022120718711629E-3</v>
      </c>
    </row>
    <row r="77" spans="1:31" x14ac:dyDescent="0.3">
      <c r="A77" s="22" t="s">
        <v>35</v>
      </c>
      <c r="B77" s="22" t="s">
        <v>544</v>
      </c>
      <c r="C77" s="22" t="s">
        <v>544</v>
      </c>
      <c r="D77" s="23">
        <v>78812.258175529918</v>
      </c>
      <c r="E77" s="24">
        <v>5.7742223856227334E-2</v>
      </c>
      <c r="F77" s="23">
        <v>1795682.9117347274</v>
      </c>
      <c r="G77" s="24">
        <v>0.17759591461818297</v>
      </c>
      <c r="H77" s="23">
        <v>1476684.9987746282</v>
      </c>
      <c r="I77" s="24">
        <v>0.41297080736177927</v>
      </c>
      <c r="J77" s="23">
        <v>358277.57381461182</v>
      </c>
      <c r="K77" s="24">
        <v>5.0918777668160178E-2</v>
      </c>
      <c r="L77" s="23">
        <v>4685161.9985348424</v>
      </c>
      <c r="M77" s="24">
        <v>0.18790565536053622</v>
      </c>
      <c r="N77" s="23">
        <v>1211470.7743778473</v>
      </c>
      <c r="O77" s="24">
        <v>0.38763977184090753</v>
      </c>
      <c r="P77" s="23">
        <v>122386.84401407311</v>
      </c>
      <c r="Q77" s="24">
        <v>2.7989149334691335E-2</v>
      </c>
      <c r="R77" s="23">
        <v>2044167.7227548498</v>
      </c>
      <c r="S77" s="24">
        <v>0.16099481772161314</v>
      </c>
      <c r="T77" s="23">
        <v>1251409.1849334112</v>
      </c>
      <c r="U77" s="24">
        <v>0.38809099840323791</v>
      </c>
      <c r="V77" s="23">
        <v>369245.40718323039</v>
      </c>
      <c r="W77" s="24">
        <v>5.8927928604632029E-2</v>
      </c>
      <c r="X77" s="23">
        <v>4546562.9460938014</v>
      </c>
      <c r="Y77" s="24">
        <v>0.21463845958957503</v>
      </c>
      <c r="Z77" s="23">
        <v>934696.45218304824</v>
      </c>
      <c r="AA77" s="24">
        <v>0.32471462378809474</v>
      </c>
      <c r="AB77" s="25">
        <v>18874559.072574615</v>
      </c>
      <c r="AC77" s="24">
        <v>0.17643709888419809</v>
      </c>
    </row>
    <row r="78" spans="1:31" x14ac:dyDescent="0.3">
      <c r="A78" s="29"/>
      <c r="B78" s="1"/>
      <c r="C78" s="15"/>
      <c r="D78" s="97"/>
      <c r="E78" s="10"/>
      <c r="F78" s="97"/>
      <c r="G78" s="10"/>
      <c r="H78" s="97"/>
      <c r="I78" s="10"/>
      <c r="J78" s="97"/>
      <c r="K78" s="10"/>
      <c r="L78" s="97"/>
      <c r="M78" s="10"/>
      <c r="N78" s="97"/>
      <c r="O78" s="10"/>
      <c r="P78" s="97"/>
      <c r="Q78" s="10"/>
      <c r="R78" s="97"/>
      <c r="S78" s="10"/>
      <c r="T78" s="97"/>
      <c r="U78" s="10"/>
      <c r="V78" s="97"/>
      <c r="W78" s="10"/>
      <c r="X78" s="97"/>
      <c r="Y78" s="10"/>
      <c r="Z78" s="97"/>
      <c r="AA78" s="10"/>
      <c r="AB78" s="102"/>
      <c r="AC78" s="10"/>
    </row>
    <row r="79" spans="1:31" x14ac:dyDescent="0.3">
      <c r="A79" s="29"/>
      <c r="B79" s="1"/>
      <c r="C79" s="15"/>
      <c r="D79" s="97"/>
      <c r="E79" s="10"/>
      <c r="F79" s="97"/>
      <c r="G79" s="10"/>
      <c r="H79" s="97"/>
      <c r="I79" s="10"/>
      <c r="J79" s="97"/>
      <c r="K79" s="10"/>
      <c r="L79" s="97"/>
      <c r="M79" s="10"/>
      <c r="N79" s="97"/>
      <c r="O79" s="10"/>
      <c r="P79" s="97"/>
      <c r="Q79" s="10"/>
      <c r="R79" s="97"/>
      <c r="S79" s="10"/>
      <c r="T79" s="97"/>
      <c r="U79" s="10"/>
      <c r="V79" s="97"/>
      <c r="W79" s="10"/>
      <c r="X79" s="97"/>
      <c r="Y79" s="10"/>
      <c r="Z79" s="97"/>
      <c r="AA79" s="10"/>
      <c r="AB79" s="102"/>
      <c r="AC79" s="10"/>
    </row>
    <row r="80" spans="1:31" x14ac:dyDescent="0.3">
      <c r="A80" s="29"/>
      <c r="B80" s="1"/>
      <c r="C80" s="15"/>
      <c r="D80" s="97"/>
      <c r="E80" s="10"/>
      <c r="F80" s="97"/>
      <c r="G80" s="10"/>
      <c r="H80" s="97"/>
      <c r="I80" s="10"/>
      <c r="J80" s="97"/>
      <c r="K80" s="10"/>
      <c r="L80" s="97"/>
      <c r="M80" s="10"/>
      <c r="N80" s="97"/>
      <c r="O80" s="10"/>
      <c r="P80" s="97"/>
      <c r="Q80" s="10"/>
      <c r="R80" s="97"/>
      <c r="S80" s="10"/>
      <c r="T80" s="97"/>
      <c r="U80" s="10"/>
      <c r="V80" s="97"/>
      <c r="W80" s="10"/>
      <c r="X80" s="97"/>
      <c r="Y80" s="10"/>
      <c r="Z80" s="97"/>
      <c r="AA80" s="10"/>
      <c r="AB80" s="102"/>
      <c r="AC80" s="10"/>
    </row>
    <row r="81" spans="1:29" x14ac:dyDescent="0.3">
      <c r="A81" s="29"/>
      <c r="B81" s="1"/>
      <c r="C81" s="15"/>
      <c r="D81" s="97"/>
      <c r="E81" s="10"/>
      <c r="F81" s="97"/>
      <c r="G81" s="10"/>
      <c r="H81" s="97"/>
      <c r="I81" s="10"/>
      <c r="J81" s="97"/>
      <c r="K81" s="10"/>
      <c r="L81" s="97"/>
      <c r="M81" s="10"/>
      <c r="N81" s="97"/>
      <c r="O81" s="10"/>
      <c r="P81" s="97"/>
      <c r="Q81" s="10"/>
      <c r="R81" s="97"/>
      <c r="S81" s="10"/>
      <c r="T81" s="97"/>
      <c r="U81" s="10"/>
      <c r="V81" s="97"/>
      <c r="W81" s="10"/>
      <c r="X81" s="97"/>
      <c r="Y81" s="10"/>
      <c r="Z81" s="97"/>
      <c r="AA81" s="10"/>
      <c r="AB81" s="102"/>
      <c r="AC81" s="10"/>
    </row>
    <row r="82" spans="1:29" x14ac:dyDescent="0.3">
      <c r="A82" s="29"/>
      <c r="B82" s="1"/>
      <c r="C82" s="15"/>
      <c r="D82" s="97"/>
      <c r="E82" s="10"/>
      <c r="F82" s="97"/>
      <c r="G82" s="10"/>
      <c r="H82" s="97"/>
      <c r="I82" s="10"/>
      <c r="J82" s="97"/>
      <c r="K82" s="10"/>
      <c r="L82" s="97"/>
      <c r="M82" s="10"/>
      <c r="N82" s="97"/>
      <c r="O82" s="10"/>
      <c r="P82" s="97"/>
      <c r="Q82" s="10"/>
      <c r="R82" s="97"/>
      <c r="S82" s="10"/>
      <c r="T82" s="97"/>
      <c r="U82" s="10"/>
      <c r="V82" s="97"/>
      <c r="W82" s="10"/>
      <c r="X82" s="97"/>
      <c r="Y82" s="10"/>
      <c r="Z82" s="97"/>
      <c r="AA82" s="10"/>
      <c r="AB82" s="102"/>
      <c r="AC82" s="10"/>
    </row>
    <row r="83" spans="1:29" x14ac:dyDescent="0.3">
      <c r="A83" s="29"/>
      <c r="B83" s="1"/>
      <c r="C83" s="15"/>
      <c r="D83" s="97"/>
      <c r="E83" s="10"/>
      <c r="F83" s="97"/>
      <c r="G83" s="10"/>
      <c r="H83" s="97"/>
      <c r="I83" s="10"/>
      <c r="J83" s="97"/>
      <c r="K83" s="10"/>
      <c r="L83" s="97"/>
      <c r="M83" s="10"/>
      <c r="N83" s="97"/>
      <c r="O83" s="10"/>
      <c r="P83" s="97"/>
      <c r="Q83" s="10"/>
      <c r="R83" s="97"/>
      <c r="S83" s="10"/>
      <c r="T83" s="97"/>
      <c r="U83" s="10"/>
      <c r="V83" s="97"/>
      <c r="W83" s="10"/>
      <c r="X83" s="97"/>
      <c r="Y83" s="10"/>
      <c r="Z83" s="97"/>
      <c r="AA83" s="10"/>
      <c r="AB83" s="102"/>
      <c r="AC83" s="10"/>
    </row>
    <row r="84" spans="1:29" x14ac:dyDescent="0.3">
      <c r="A84" s="29"/>
      <c r="B84" s="1"/>
      <c r="C84" s="15"/>
      <c r="D84" s="97"/>
      <c r="E84" s="10"/>
      <c r="F84" s="97"/>
      <c r="G84" s="10"/>
      <c r="H84" s="97"/>
      <c r="I84" s="10"/>
      <c r="J84" s="97"/>
      <c r="K84" s="10"/>
      <c r="L84" s="97"/>
      <c r="M84" s="10"/>
      <c r="N84" s="97"/>
      <c r="O84" s="10"/>
      <c r="P84" s="97"/>
      <c r="Q84" s="10"/>
      <c r="R84" s="97"/>
      <c r="S84" s="10"/>
      <c r="T84" s="97"/>
      <c r="U84" s="10"/>
      <c r="V84" s="97"/>
      <c r="W84" s="10"/>
      <c r="X84" s="97"/>
      <c r="Y84" s="10"/>
      <c r="Z84" s="97"/>
      <c r="AA84" s="10"/>
      <c r="AB84" s="102"/>
      <c r="AC84" s="10"/>
    </row>
  </sheetData>
  <mergeCells count="18">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 ref="R7:S7"/>
    <mergeCell ref="T7:U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76"/>
  <sheetViews>
    <sheetView topLeftCell="A2" zoomScale="80" zoomScaleNormal="80" workbookViewId="0">
      <selection activeCell="A2" sqref="A2:O2"/>
    </sheetView>
  </sheetViews>
  <sheetFormatPr baseColWidth="10" defaultRowHeight="14.4" x14ac:dyDescent="0.3"/>
  <cols>
    <col min="1" max="1" width="45.77734375" customWidth="1"/>
    <col min="14" max="14" width="12.33203125" bestFit="1" customWidth="1"/>
  </cols>
  <sheetData>
    <row r="1" spans="1:15" x14ac:dyDescent="0.3">
      <c r="A1" s="1" t="s">
        <v>22</v>
      </c>
      <c r="B1" s="1"/>
      <c r="C1" s="1"/>
      <c r="D1" s="1"/>
      <c r="E1" s="1"/>
      <c r="F1" s="1"/>
      <c r="G1" s="1"/>
      <c r="H1" s="1"/>
      <c r="I1" s="1"/>
      <c r="J1" s="1"/>
      <c r="K1" s="1"/>
      <c r="L1" s="1"/>
      <c r="M1" s="1"/>
      <c r="N1" s="1"/>
      <c r="O1" s="1"/>
    </row>
    <row r="2" spans="1:15" x14ac:dyDescent="0.3">
      <c r="A2" s="171" t="s">
        <v>23</v>
      </c>
      <c r="B2" s="171"/>
      <c r="C2" s="171"/>
      <c r="D2" s="171"/>
      <c r="E2" s="171"/>
      <c r="F2" s="171"/>
      <c r="G2" s="171"/>
      <c r="H2" s="171"/>
      <c r="I2" s="171"/>
      <c r="J2" s="171"/>
      <c r="K2" s="171"/>
      <c r="L2" s="171"/>
      <c r="M2" s="171"/>
      <c r="N2" s="171"/>
      <c r="O2" s="171"/>
    </row>
    <row r="3" spans="1:15" x14ac:dyDescent="0.3">
      <c r="A3" s="3"/>
      <c r="B3" s="3"/>
      <c r="C3" s="3"/>
      <c r="D3" s="3"/>
      <c r="E3" s="3"/>
      <c r="F3" s="3"/>
      <c r="G3" s="3"/>
      <c r="H3" s="3"/>
      <c r="I3" s="3"/>
      <c r="J3" s="3"/>
      <c r="K3" s="3"/>
      <c r="L3" s="3"/>
      <c r="M3" s="3"/>
      <c r="N3" s="3"/>
      <c r="O3" s="3"/>
    </row>
    <row r="4" spans="1:15" x14ac:dyDescent="0.3">
      <c r="A4" s="171" t="str">
        <f>'1'!A5:AA5</f>
        <v>Al 31-12-2024</v>
      </c>
      <c r="B4" s="171"/>
      <c r="C4" s="171"/>
      <c r="D4" s="171"/>
      <c r="E4" s="171"/>
      <c r="F4" s="171"/>
      <c r="G4" s="171"/>
      <c r="H4" s="171"/>
      <c r="I4" s="171"/>
      <c r="J4" s="171"/>
      <c r="K4" s="171"/>
      <c r="L4" s="171"/>
      <c r="M4" s="171"/>
      <c r="N4" s="171"/>
      <c r="O4" s="171"/>
    </row>
    <row r="5" spans="1:15" ht="14.4" customHeight="1" x14ac:dyDescent="0.3">
      <c r="A5" s="3"/>
      <c r="B5" s="3"/>
      <c r="C5" s="3"/>
      <c r="D5" s="3"/>
      <c r="E5" s="3"/>
      <c r="F5" s="3"/>
      <c r="G5" s="3"/>
      <c r="H5" s="3"/>
      <c r="I5" s="3"/>
      <c r="J5" s="3"/>
      <c r="K5" s="3"/>
      <c r="L5" s="3"/>
      <c r="M5" s="3"/>
      <c r="N5" s="3"/>
      <c r="O5" s="174" t="s">
        <v>24</v>
      </c>
    </row>
    <row r="6" spans="1:15" x14ac:dyDescent="0.3">
      <c r="A6" s="8"/>
      <c r="B6" s="8" t="s">
        <v>2</v>
      </c>
      <c r="C6" s="8" t="s">
        <v>3</v>
      </c>
      <c r="D6" s="8" t="s">
        <v>4</v>
      </c>
      <c r="E6" s="8" t="s">
        <v>6</v>
      </c>
      <c r="F6" s="8" t="s">
        <v>7</v>
      </c>
      <c r="G6" s="8" t="s">
        <v>8</v>
      </c>
      <c r="H6" s="8" t="s">
        <v>10</v>
      </c>
      <c r="I6" s="8" t="s">
        <v>11</v>
      </c>
      <c r="J6" s="8" t="s">
        <v>12</v>
      </c>
      <c r="K6" s="8" t="s">
        <v>14</v>
      </c>
      <c r="L6" s="8" t="s">
        <v>15</v>
      </c>
      <c r="M6" s="8" t="s">
        <v>16</v>
      </c>
      <c r="N6" s="8" t="s">
        <v>17</v>
      </c>
      <c r="O6" s="174"/>
    </row>
    <row r="7" spans="1:15" x14ac:dyDescent="0.3">
      <c r="A7" s="13" t="s">
        <v>500</v>
      </c>
      <c r="B7" s="14"/>
      <c r="C7" s="14"/>
      <c r="D7" s="14"/>
      <c r="E7" s="14"/>
      <c r="F7" s="14"/>
      <c r="G7" s="14"/>
      <c r="H7" s="14"/>
      <c r="I7" s="14"/>
      <c r="J7" s="14"/>
      <c r="K7" s="14"/>
      <c r="L7" s="14"/>
      <c r="M7" s="14"/>
      <c r="N7" s="14"/>
      <c r="O7" s="14" t="s">
        <v>544</v>
      </c>
    </row>
    <row r="8" spans="1:15" x14ac:dyDescent="0.3">
      <c r="A8" s="39" t="s">
        <v>214</v>
      </c>
      <c r="B8" s="2"/>
      <c r="C8" s="2"/>
      <c r="D8" s="2"/>
      <c r="E8" s="2"/>
      <c r="F8" s="2"/>
      <c r="G8" s="2"/>
      <c r="H8" s="2"/>
      <c r="I8" s="2"/>
      <c r="J8" s="2"/>
      <c r="K8" s="2"/>
      <c r="L8" s="2"/>
      <c r="M8" s="2"/>
      <c r="N8" s="2"/>
      <c r="O8" s="10" t="s">
        <v>544</v>
      </c>
    </row>
    <row r="9" spans="1:15" x14ac:dyDescent="0.3">
      <c r="A9" s="44" t="s">
        <v>501</v>
      </c>
      <c r="B9" s="2">
        <v>53933</v>
      </c>
      <c r="C9" s="2">
        <v>1579011</v>
      </c>
      <c r="D9" s="2">
        <v>1571565</v>
      </c>
      <c r="E9" s="2">
        <v>449162</v>
      </c>
      <c r="F9" s="2">
        <v>5835754</v>
      </c>
      <c r="G9" s="2">
        <v>1401561</v>
      </c>
      <c r="H9" s="2"/>
      <c r="I9" s="2">
        <v>2476471</v>
      </c>
      <c r="J9" s="2">
        <v>1518850</v>
      </c>
      <c r="K9" s="2">
        <v>470113</v>
      </c>
      <c r="L9" s="2">
        <v>6901473</v>
      </c>
      <c r="M9" s="2">
        <v>1348828</v>
      </c>
      <c r="N9" s="2">
        <v>23606721</v>
      </c>
      <c r="O9" s="10">
        <v>0.21707951051509181</v>
      </c>
    </row>
    <row r="10" spans="1:15" x14ac:dyDescent="0.3">
      <c r="A10" s="13" t="s">
        <v>502</v>
      </c>
      <c r="B10" s="14"/>
      <c r="C10" s="14"/>
      <c r="D10" s="14"/>
      <c r="E10" s="14"/>
      <c r="F10" s="14"/>
      <c r="G10" s="14"/>
      <c r="H10" s="14"/>
      <c r="I10" s="14"/>
      <c r="J10" s="14"/>
      <c r="K10" s="14"/>
      <c r="L10" s="14"/>
      <c r="M10" s="14"/>
      <c r="N10" s="14"/>
      <c r="O10" s="14" t="s">
        <v>544</v>
      </c>
    </row>
    <row r="11" spans="1:15" x14ac:dyDescent="0.3">
      <c r="A11" s="39" t="s">
        <v>167</v>
      </c>
      <c r="B11" s="2"/>
      <c r="C11" s="2"/>
      <c r="D11" s="2"/>
      <c r="E11" s="2"/>
      <c r="F11" s="2"/>
      <c r="G11" s="2"/>
      <c r="H11" s="2"/>
      <c r="I11" s="2"/>
      <c r="J11" s="2"/>
      <c r="K11" s="2"/>
      <c r="L11" s="2"/>
      <c r="M11" s="2"/>
      <c r="N11" s="2"/>
      <c r="O11" s="10" t="s">
        <v>544</v>
      </c>
    </row>
    <row r="12" spans="1:15" x14ac:dyDescent="0.3">
      <c r="A12" s="44" t="s">
        <v>503</v>
      </c>
      <c r="B12" s="2">
        <v>192450</v>
      </c>
      <c r="C12" s="2">
        <v>19413555</v>
      </c>
      <c r="D12" s="2">
        <v>24356009</v>
      </c>
      <c r="E12" s="2">
        <v>127521</v>
      </c>
      <c r="F12" s="2">
        <v>70658424</v>
      </c>
      <c r="G12" s="2">
        <v>14992600</v>
      </c>
      <c r="H12" s="2"/>
      <c r="I12" s="2">
        <v>245160</v>
      </c>
      <c r="J12" s="2">
        <v>122026</v>
      </c>
      <c r="K12" s="2">
        <v>7926023</v>
      </c>
      <c r="L12" s="2">
        <v>34248511</v>
      </c>
      <c r="M12" s="2">
        <v>9467276</v>
      </c>
      <c r="N12" s="2">
        <v>181749555</v>
      </c>
      <c r="O12" s="10">
        <v>2.0433117830953352E-2</v>
      </c>
    </row>
    <row r="13" spans="1:15" x14ac:dyDescent="0.3">
      <c r="A13" s="13" t="s">
        <v>504</v>
      </c>
      <c r="B13" s="14"/>
      <c r="C13" s="14"/>
      <c r="D13" s="14"/>
      <c r="E13" s="14"/>
      <c r="F13" s="14"/>
      <c r="G13" s="14"/>
      <c r="H13" s="14"/>
      <c r="I13" s="14"/>
      <c r="J13" s="14"/>
      <c r="K13" s="14"/>
      <c r="L13" s="14"/>
      <c r="M13" s="14"/>
      <c r="N13" s="14"/>
      <c r="O13" s="14" t="s">
        <v>544</v>
      </c>
    </row>
    <row r="14" spans="1:15" x14ac:dyDescent="0.3">
      <c r="A14" s="16" t="s">
        <v>505</v>
      </c>
      <c r="B14" s="102"/>
      <c r="C14" s="102"/>
      <c r="D14" s="102"/>
      <c r="E14" s="102"/>
      <c r="F14" s="102"/>
      <c r="G14" s="102"/>
      <c r="H14" s="102"/>
      <c r="I14" s="102"/>
      <c r="J14" s="102"/>
      <c r="K14" s="102"/>
      <c r="L14" s="102"/>
      <c r="M14" s="102"/>
      <c r="N14" s="102"/>
      <c r="O14" s="10" t="s">
        <v>544</v>
      </c>
    </row>
    <row r="15" spans="1:15" x14ac:dyDescent="0.3">
      <c r="A15" s="39" t="s">
        <v>196</v>
      </c>
      <c r="B15" s="2"/>
      <c r="C15" s="2"/>
      <c r="D15" s="2"/>
      <c r="E15" s="2"/>
      <c r="F15" s="2"/>
      <c r="G15" s="2"/>
      <c r="H15" s="2"/>
      <c r="I15" s="2"/>
      <c r="J15" s="2"/>
      <c r="K15" s="2"/>
      <c r="L15" s="2"/>
      <c r="M15" s="2"/>
      <c r="N15" s="2"/>
      <c r="O15" s="10" t="s">
        <v>544</v>
      </c>
    </row>
    <row r="16" spans="1:15" x14ac:dyDescent="0.3">
      <c r="A16" s="44" t="s">
        <v>506</v>
      </c>
      <c r="B16" s="2">
        <v>118500</v>
      </c>
      <c r="C16" s="2">
        <v>3087533</v>
      </c>
      <c r="D16" s="2">
        <v>5632246</v>
      </c>
      <c r="E16" s="2">
        <v>1380706</v>
      </c>
      <c r="F16" s="2">
        <v>18715666</v>
      </c>
      <c r="G16" s="2">
        <v>2120252</v>
      </c>
      <c r="H16" s="2"/>
      <c r="I16" s="2">
        <v>7459306</v>
      </c>
      <c r="J16" s="2">
        <v>2327553</v>
      </c>
      <c r="K16" s="2">
        <v>20346</v>
      </c>
      <c r="L16" s="2">
        <v>2803180</v>
      </c>
      <c r="M16" s="2">
        <v>8370</v>
      </c>
      <c r="N16" s="2">
        <v>43673658</v>
      </c>
      <c r="O16" s="10">
        <v>6.3643232984740436E-2</v>
      </c>
    </row>
    <row r="17" spans="1:15" x14ac:dyDescent="0.3">
      <c r="A17" s="39" t="s">
        <v>236</v>
      </c>
      <c r="B17" s="2"/>
      <c r="C17" s="2"/>
      <c r="D17" s="2"/>
      <c r="E17" s="2"/>
      <c r="F17" s="2"/>
      <c r="G17" s="2"/>
      <c r="H17" s="2"/>
      <c r="I17" s="2"/>
      <c r="J17" s="2"/>
      <c r="K17" s="2"/>
      <c r="L17" s="2"/>
      <c r="M17" s="2"/>
      <c r="N17" s="2"/>
      <c r="O17" s="10" t="s">
        <v>544</v>
      </c>
    </row>
    <row r="18" spans="1:15" x14ac:dyDescent="0.3">
      <c r="A18" s="44" t="s">
        <v>507</v>
      </c>
      <c r="B18" s="2">
        <v>53835</v>
      </c>
      <c r="C18" s="2">
        <v>1166732</v>
      </c>
      <c r="D18" s="2">
        <v>1191760</v>
      </c>
      <c r="E18" s="2"/>
      <c r="F18" s="2"/>
      <c r="G18" s="2"/>
      <c r="H18" s="2"/>
      <c r="I18" s="2"/>
      <c r="J18" s="2"/>
      <c r="K18" s="2"/>
      <c r="L18" s="2"/>
      <c r="M18" s="2"/>
      <c r="N18" s="2">
        <v>2412327</v>
      </c>
      <c r="O18" s="10">
        <v>4.235758860067382E-3</v>
      </c>
    </row>
    <row r="19" spans="1:15" x14ac:dyDescent="0.3">
      <c r="A19" s="16" t="s">
        <v>508</v>
      </c>
      <c r="B19" s="102"/>
      <c r="C19" s="102"/>
      <c r="D19" s="102"/>
      <c r="E19" s="102"/>
      <c r="F19" s="102"/>
      <c r="G19" s="102"/>
      <c r="H19" s="102"/>
      <c r="I19" s="102"/>
      <c r="J19" s="102"/>
      <c r="K19" s="102"/>
      <c r="L19" s="102"/>
      <c r="M19" s="102"/>
      <c r="N19" s="102"/>
      <c r="O19" s="10" t="s">
        <v>544</v>
      </c>
    </row>
    <row r="20" spans="1:15" x14ac:dyDescent="0.3">
      <c r="A20" s="39" t="s">
        <v>198</v>
      </c>
      <c r="B20" s="2"/>
      <c r="C20" s="2"/>
      <c r="D20" s="2"/>
      <c r="E20" s="2"/>
      <c r="F20" s="2"/>
      <c r="G20" s="2"/>
      <c r="H20" s="2"/>
      <c r="I20" s="2"/>
      <c r="J20" s="2"/>
      <c r="K20" s="2"/>
      <c r="L20" s="2"/>
      <c r="M20" s="2"/>
      <c r="N20" s="2"/>
      <c r="O20" s="10" t="s">
        <v>544</v>
      </c>
    </row>
    <row r="21" spans="1:15" x14ac:dyDescent="0.3">
      <c r="A21" s="44" t="s">
        <v>509</v>
      </c>
      <c r="B21" s="2">
        <v>167572</v>
      </c>
      <c r="C21" s="2">
        <v>2652331</v>
      </c>
      <c r="D21" s="2">
        <v>11489464</v>
      </c>
      <c r="E21" s="2">
        <v>4551759</v>
      </c>
      <c r="F21" s="2">
        <v>16933590</v>
      </c>
      <c r="G21" s="2">
        <v>9329824</v>
      </c>
      <c r="H21" s="2">
        <v>3645094</v>
      </c>
      <c r="I21" s="2">
        <v>8459398</v>
      </c>
      <c r="J21" s="2">
        <v>14355926</v>
      </c>
      <c r="K21" s="2">
        <v>2696873</v>
      </c>
      <c r="L21" s="2">
        <v>20078091</v>
      </c>
      <c r="M21" s="2">
        <v>6483636</v>
      </c>
      <c r="N21" s="2">
        <v>100843558</v>
      </c>
      <c r="O21" s="10">
        <v>0.23791239531489639</v>
      </c>
    </row>
    <row r="22" spans="1:15" x14ac:dyDescent="0.3">
      <c r="A22" s="44" t="s">
        <v>510</v>
      </c>
      <c r="B22" s="2">
        <v>7594</v>
      </c>
      <c r="C22" s="2">
        <v>94553</v>
      </c>
      <c r="D22" s="2">
        <v>92996</v>
      </c>
      <c r="E22" s="2">
        <v>157779</v>
      </c>
      <c r="F22" s="2">
        <v>2001484</v>
      </c>
      <c r="G22" s="2">
        <v>603260</v>
      </c>
      <c r="H22" s="2"/>
      <c r="I22" s="2"/>
      <c r="J22" s="2"/>
      <c r="K22" s="2">
        <v>250067</v>
      </c>
      <c r="L22" s="2">
        <v>520923</v>
      </c>
      <c r="M22" s="2">
        <v>494731</v>
      </c>
      <c r="N22" s="2">
        <v>4223387</v>
      </c>
      <c r="O22" s="10">
        <v>4.9819548966194581E-2</v>
      </c>
    </row>
    <row r="23" spans="1:15" x14ac:dyDescent="0.3">
      <c r="A23" s="39" t="s">
        <v>237</v>
      </c>
      <c r="B23" s="2"/>
      <c r="C23" s="2"/>
      <c r="D23" s="2"/>
      <c r="E23" s="2"/>
      <c r="F23" s="2"/>
      <c r="G23" s="2"/>
      <c r="H23" s="2"/>
      <c r="I23" s="2"/>
      <c r="J23" s="2"/>
      <c r="K23" s="2"/>
      <c r="L23" s="2"/>
      <c r="M23" s="2"/>
      <c r="N23" s="2"/>
      <c r="O23" s="10" t="s">
        <v>544</v>
      </c>
    </row>
    <row r="24" spans="1:15" x14ac:dyDescent="0.3">
      <c r="A24" s="44" t="s">
        <v>511</v>
      </c>
      <c r="B24" s="2">
        <v>8760</v>
      </c>
      <c r="C24" s="2">
        <v>14913826</v>
      </c>
      <c r="D24" s="2">
        <v>35873093</v>
      </c>
      <c r="E24" s="2">
        <v>12040707</v>
      </c>
      <c r="F24" s="2">
        <v>94264037</v>
      </c>
      <c r="G24" s="2">
        <v>21860109</v>
      </c>
      <c r="H24" s="2"/>
      <c r="I24" s="2">
        <v>4489776</v>
      </c>
      <c r="J24" s="2">
        <v>19766912</v>
      </c>
      <c r="K24" s="2">
        <v>8616286</v>
      </c>
      <c r="L24" s="2">
        <v>62142239</v>
      </c>
      <c r="M24" s="2">
        <v>1146771</v>
      </c>
      <c r="N24" s="2">
        <v>275122516</v>
      </c>
      <c r="O24" s="10">
        <v>0.15132189530342049</v>
      </c>
    </row>
    <row r="25" spans="1:15" x14ac:dyDescent="0.3">
      <c r="A25" s="16" t="s">
        <v>512</v>
      </c>
      <c r="B25" s="102"/>
      <c r="C25" s="102"/>
      <c r="D25" s="102"/>
      <c r="E25" s="102"/>
      <c r="F25" s="102"/>
      <c r="G25" s="102"/>
      <c r="H25" s="102"/>
      <c r="I25" s="102"/>
      <c r="J25" s="102"/>
      <c r="K25" s="102"/>
      <c r="L25" s="102"/>
      <c r="M25" s="102"/>
      <c r="N25" s="102"/>
      <c r="O25" s="10" t="s">
        <v>544</v>
      </c>
    </row>
    <row r="26" spans="1:15" x14ac:dyDescent="0.3">
      <c r="A26" s="39" t="s">
        <v>207</v>
      </c>
      <c r="B26" s="2"/>
      <c r="C26" s="2"/>
      <c r="D26" s="2"/>
      <c r="E26" s="2"/>
      <c r="F26" s="2"/>
      <c r="G26" s="2"/>
      <c r="H26" s="2"/>
      <c r="I26" s="2"/>
      <c r="J26" s="2"/>
      <c r="K26" s="2"/>
      <c r="L26" s="2"/>
      <c r="M26" s="2"/>
      <c r="N26" s="2"/>
      <c r="O26" s="10" t="s">
        <v>544</v>
      </c>
    </row>
    <row r="27" spans="1:15" x14ac:dyDescent="0.3">
      <c r="A27" s="44" t="s">
        <v>513</v>
      </c>
      <c r="B27" s="2">
        <v>3071633</v>
      </c>
      <c r="C27" s="2">
        <v>36149171</v>
      </c>
      <c r="D27" s="2">
        <v>45274358</v>
      </c>
      <c r="E27" s="2">
        <v>19228624</v>
      </c>
      <c r="F27" s="2">
        <v>80878860</v>
      </c>
      <c r="G27" s="2">
        <v>45006973</v>
      </c>
      <c r="H27" s="2">
        <v>11923526</v>
      </c>
      <c r="I27" s="2">
        <v>40999287</v>
      </c>
      <c r="J27" s="2">
        <v>53832619</v>
      </c>
      <c r="K27" s="2">
        <v>15885436</v>
      </c>
      <c r="L27" s="2">
        <v>74242860</v>
      </c>
      <c r="M27" s="2">
        <v>13306270</v>
      </c>
      <c r="N27" s="2">
        <v>439799617</v>
      </c>
      <c r="O27" s="10">
        <v>0.46487335739424657</v>
      </c>
    </row>
    <row r="28" spans="1:15" x14ac:dyDescent="0.3">
      <c r="A28" s="16" t="s">
        <v>514</v>
      </c>
      <c r="B28" s="102"/>
      <c r="C28" s="102"/>
      <c r="D28" s="102"/>
      <c r="E28" s="102"/>
      <c r="F28" s="102"/>
      <c r="G28" s="102"/>
      <c r="H28" s="102"/>
      <c r="I28" s="102"/>
      <c r="J28" s="102"/>
      <c r="K28" s="102"/>
      <c r="L28" s="102"/>
      <c r="M28" s="102"/>
      <c r="N28" s="102"/>
      <c r="O28" s="10" t="s">
        <v>544</v>
      </c>
    </row>
    <row r="29" spans="1:15" x14ac:dyDescent="0.3">
      <c r="A29" s="39" t="s">
        <v>201</v>
      </c>
      <c r="B29" s="2"/>
      <c r="C29" s="2"/>
      <c r="D29" s="2"/>
      <c r="E29" s="2"/>
      <c r="F29" s="2"/>
      <c r="G29" s="2"/>
      <c r="H29" s="2"/>
      <c r="I29" s="2"/>
      <c r="J29" s="2"/>
      <c r="K29" s="2"/>
      <c r="L29" s="2"/>
      <c r="M29" s="2"/>
      <c r="N29" s="2"/>
      <c r="O29" s="10" t="s">
        <v>544</v>
      </c>
    </row>
    <row r="30" spans="1:15" x14ac:dyDescent="0.3">
      <c r="A30" s="44" t="s">
        <v>515</v>
      </c>
      <c r="B30" s="2">
        <v>1460</v>
      </c>
      <c r="C30" s="2">
        <v>57616</v>
      </c>
      <c r="D30" s="2">
        <v>66789</v>
      </c>
      <c r="E30" s="2"/>
      <c r="F30" s="2"/>
      <c r="G30" s="2"/>
      <c r="H30" s="2"/>
      <c r="I30" s="2"/>
      <c r="J30" s="2"/>
      <c r="K30" s="2"/>
      <c r="L30" s="2"/>
      <c r="M30" s="2"/>
      <c r="N30" s="2">
        <v>125865</v>
      </c>
      <c r="O30" s="10">
        <v>1.4128509423970035E-4</v>
      </c>
    </row>
    <row r="31" spans="1:15" x14ac:dyDescent="0.3">
      <c r="A31" s="44" t="s">
        <v>516</v>
      </c>
      <c r="B31" s="2">
        <v>94020</v>
      </c>
      <c r="C31" s="2">
        <v>3711837</v>
      </c>
      <c r="D31" s="2">
        <v>3835348</v>
      </c>
      <c r="E31" s="2"/>
      <c r="F31" s="2"/>
      <c r="G31" s="2"/>
      <c r="H31" s="2"/>
      <c r="I31" s="2"/>
      <c r="J31" s="2"/>
      <c r="K31" s="2"/>
      <c r="L31" s="2"/>
      <c r="M31" s="2"/>
      <c r="N31" s="2">
        <v>7641205</v>
      </c>
      <c r="O31" s="10">
        <v>4.1890846030507779E-2</v>
      </c>
    </row>
    <row r="32" spans="1:15" x14ac:dyDescent="0.3">
      <c r="A32" s="39" t="s">
        <v>208</v>
      </c>
      <c r="B32" s="2"/>
      <c r="C32" s="2"/>
      <c r="D32" s="2"/>
      <c r="E32" s="2"/>
      <c r="F32" s="2"/>
      <c r="G32" s="2"/>
      <c r="H32" s="2"/>
      <c r="I32" s="2"/>
      <c r="J32" s="2"/>
      <c r="K32" s="2"/>
      <c r="L32" s="2"/>
      <c r="M32" s="2"/>
      <c r="N32" s="2"/>
      <c r="O32" s="10" t="s">
        <v>544</v>
      </c>
    </row>
    <row r="33" spans="1:15" x14ac:dyDescent="0.3">
      <c r="A33" s="44" t="s">
        <v>517</v>
      </c>
      <c r="B33" s="2">
        <v>70</v>
      </c>
      <c r="C33" s="2">
        <v>1310</v>
      </c>
      <c r="D33" s="2">
        <v>818</v>
      </c>
      <c r="E33" s="2"/>
      <c r="F33" s="2"/>
      <c r="G33" s="2"/>
      <c r="H33" s="2"/>
      <c r="I33" s="2"/>
      <c r="J33" s="2"/>
      <c r="K33" s="2">
        <v>209</v>
      </c>
      <c r="L33" s="2">
        <v>1393</v>
      </c>
      <c r="M33" s="2">
        <v>1014</v>
      </c>
      <c r="N33" s="2">
        <v>4814</v>
      </c>
      <c r="O33" s="10">
        <v>7.1753311697041839E-4</v>
      </c>
    </row>
    <row r="34" spans="1:15" x14ac:dyDescent="0.3">
      <c r="A34" s="44" t="s">
        <v>518</v>
      </c>
      <c r="B34" s="2">
        <v>3</v>
      </c>
      <c r="C34" s="2">
        <v>55</v>
      </c>
      <c r="D34" s="2">
        <v>54</v>
      </c>
      <c r="E34" s="2">
        <v>188</v>
      </c>
      <c r="F34" s="2">
        <v>2139</v>
      </c>
      <c r="G34" s="2">
        <v>1135</v>
      </c>
      <c r="H34" s="2">
        <v>105</v>
      </c>
      <c r="I34" s="2">
        <v>1050</v>
      </c>
      <c r="J34" s="2">
        <v>590</v>
      </c>
      <c r="K34" s="2"/>
      <c r="L34" s="2"/>
      <c r="M34" s="2"/>
      <c r="N34" s="2">
        <v>5319</v>
      </c>
      <c r="O34" s="10" t="s">
        <v>544</v>
      </c>
    </row>
    <row r="35" spans="1:15" x14ac:dyDescent="0.3">
      <c r="A35" s="13" t="s">
        <v>519</v>
      </c>
      <c r="B35" s="14"/>
      <c r="C35" s="14"/>
      <c r="D35" s="14"/>
      <c r="E35" s="14"/>
      <c r="F35" s="14"/>
      <c r="G35" s="14"/>
      <c r="H35" s="14"/>
      <c r="I35" s="14"/>
      <c r="J35" s="14"/>
      <c r="K35" s="14"/>
      <c r="L35" s="14"/>
      <c r="M35" s="14"/>
      <c r="N35" s="14"/>
      <c r="O35" s="14" t="s">
        <v>544</v>
      </c>
    </row>
    <row r="36" spans="1:15" x14ac:dyDescent="0.3">
      <c r="A36" s="39" t="s">
        <v>194</v>
      </c>
      <c r="B36" s="2"/>
      <c r="C36" s="2"/>
      <c r="D36" s="2"/>
      <c r="E36" s="2"/>
      <c r="F36" s="2"/>
      <c r="G36" s="2"/>
      <c r="H36" s="2"/>
      <c r="I36" s="2"/>
      <c r="J36" s="2"/>
      <c r="K36" s="2"/>
      <c r="L36" s="2"/>
      <c r="M36" s="2"/>
      <c r="N36" s="2"/>
      <c r="O36" s="10" t="s">
        <v>544</v>
      </c>
    </row>
    <row r="37" spans="1:15" x14ac:dyDescent="0.3">
      <c r="A37" s="44" t="s">
        <v>520</v>
      </c>
      <c r="B37" s="2">
        <v>2336301</v>
      </c>
      <c r="C37" s="2">
        <v>49064592</v>
      </c>
      <c r="D37" s="2">
        <v>69421041</v>
      </c>
      <c r="E37" s="2">
        <v>4221102</v>
      </c>
      <c r="F37" s="2">
        <v>53198323</v>
      </c>
      <c r="G37" s="2">
        <v>112810101</v>
      </c>
      <c r="H37" s="2">
        <v>8294661</v>
      </c>
      <c r="I37" s="2">
        <v>60595451</v>
      </c>
      <c r="J37" s="2">
        <v>122064227</v>
      </c>
      <c r="K37" s="2">
        <v>20792246</v>
      </c>
      <c r="L37" s="2">
        <v>152924874</v>
      </c>
      <c r="M37" s="2">
        <v>128650277</v>
      </c>
      <c r="N37" s="2">
        <v>784373196</v>
      </c>
      <c r="O37" s="10">
        <v>0.43902519090892367</v>
      </c>
    </row>
    <row r="38" spans="1:15" x14ac:dyDescent="0.3">
      <c r="A38" s="13" t="s">
        <v>521</v>
      </c>
      <c r="B38" s="14"/>
      <c r="C38" s="14"/>
      <c r="D38" s="14"/>
      <c r="E38" s="14"/>
      <c r="F38" s="14"/>
      <c r="G38" s="14"/>
      <c r="H38" s="14"/>
      <c r="I38" s="14"/>
      <c r="J38" s="14"/>
      <c r="K38" s="14"/>
      <c r="L38" s="14"/>
      <c r="M38" s="14"/>
      <c r="N38" s="14"/>
      <c r="O38" s="14" t="s">
        <v>544</v>
      </c>
    </row>
    <row r="39" spans="1:15" x14ac:dyDescent="0.3">
      <c r="A39" s="39" t="s">
        <v>199</v>
      </c>
      <c r="B39" s="2"/>
      <c r="C39" s="2"/>
      <c r="D39" s="2"/>
      <c r="E39" s="2"/>
      <c r="F39" s="2"/>
      <c r="G39" s="2"/>
      <c r="H39" s="2"/>
      <c r="I39" s="2"/>
      <c r="J39" s="2"/>
      <c r="K39" s="2"/>
      <c r="L39" s="2"/>
      <c r="M39" s="2"/>
      <c r="N39" s="2"/>
      <c r="O39" s="10" t="s">
        <v>544</v>
      </c>
    </row>
    <row r="40" spans="1:15" x14ac:dyDescent="0.3">
      <c r="A40" s="44" t="s">
        <v>522</v>
      </c>
      <c r="B40" s="2"/>
      <c r="C40" s="2"/>
      <c r="D40" s="2"/>
      <c r="E40" s="2"/>
      <c r="F40" s="2">
        <v>1000</v>
      </c>
      <c r="G40" s="2"/>
      <c r="H40" s="2"/>
      <c r="I40" s="2"/>
      <c r="J40" s="2"/>
      <c r="K40" s="2"/>
      <c r="L40" s="2"/>
      <c r="M40" s="2"/>
      <c r="N40" s="2">
        <v>1000</v>
      </c>
      <c r="O40" s="10">
        <v>3.6378197696325894E-6</v>
      </c>
    </row>
    <row r="41" spans="1:15" x14ac:dyDescent="0.3">
      <c r="A41" s="44" t="s">
        <v>523</v>
      </c>
      <c r="B41" s="2">
        <v>155922</v>
      </c>
      <c r="C41" s="2">
        <v>7155596</v>
      </c>
      <c r="D41" s="2">
        <v>4667262</v>
      </c>
      <c r="E41" s="2">
        <v>407369</v>
      </c>
      <c r="F41" s="2">
        <v>12004304</v>
      </c>
      <c r="G41" s="2">
        <v>3833063</v>
      </c>
      <c r="H41" s="2">
        <v>342627</v>
      </c>
      <c r="I41" s="2">
        <v>6237905</v>
      </c>
      <c r="J41" s="2">
        <v>3949814</v>
      </c>
      <c r="K41" s="2">
        <v>364178</v>
      </c>
      <c r="L41" s="2">
        <v>8183735</v>
      </c>
      <c r="M41" s="2">
        <v>2536607</v>
      </c>
      <c r="N41" s="2">
        <v>49838382</v>
      </c>
      <c r="O41" s="10">
        <v>0.181303051326101</v>
      </c>
    </row>
    <row r="42" spans="1:15" x14ac:dyDescent="0.3">
      <c r="A42" s="39" t="s">
        <v>234</v>
      </c>
      <c r="B42" s="2"/>
      <c r="C42" s="2"/>
      <c r="D42" s="2"/>
      <c r="E42" s="2"/>
      <c r="F42" s="2"/>
      <c r="G42" s="2"/>
      <c r="H42" s="2"/>
      <c r="I42" s="2"/>
      <c r="J42" s="2"/>
      <c r="K42" s="2"/>
      <c r="L42" s="2"/>
      <c r="M42" s="2"/>
      <c r="N42" s="2"/>
      <c r="O42" s="10" t="s">
        <v>544</v>
      </c>
    </row>
    <row r="43" spans="1:15" x14ac:dyDescent="0.3">
      <c r="A43" s="44" t="s">
        <v>524</v>
      </c>
      <c r="B43" s="2">
        <v>49972</v>
      </c>
      <c r="C43" s="2">
        <v>496581</v>
      </c>
      <c r="D43" s="2">
        <v>332779</v>
      </c>
      <c r="E43" s="2">
        <v>137622</v>
      </c>
      <c r="F43" s="2">
        <v>658271</v>
      </c>
      <c r="G43" s="2">
        <v>181505</v>
      </c>
      <c r="H43" s="2"/>
      <c r="I43" s="2"/>
      <c r="J43" s="2"/>
      <c r="K43" s="2"/>
      <c r="L43" s="2">
        <v>208</v>
      </c>
      <c r="M43" s="2"/>
      <c r="N43" s="2">
        <v>1856938</v>
      </c>
      <c r="O43" s="10">
        <v>5.3046882108683793E-3</v>
      </c>
    </row>
    <row r="44" spans="1:15" x14ac:dyDescent="0.3">
      <c r="A44" s="39" t="s">
        <v>211</v>
      </c>
      <c r="B44" s="2"/>
      <c r="C44" s="2"/>
      <c r="D44" s="2"/>
      <c r="E44" s="2"/>
      <c r="F44" s="2"/>
      <c r="G44" s="2"/>
      <c r="H44" s="2"/>
      <c r="I44" s="2"/>
      <c r="J44" s="2"/>
      <c r="K44" s="2"/>
      <c r="L44" s="2"/>
      <c r="M44" s="2"/>
      <c r="N44" s="2"/>
      <c r="O44" s="10" t="s">
        <v>544</v>
      </c>
    </row>
    <row r="45" spans="1:15" x14ac:dyDescent="0.3">
      <c r="A45" s="44" t="s">
        <v>525</v>
      </c>
      <c r="B45" s="2"/>
      <c r="C45" s="2"/>
      <c r="D45" s="2"/>
      <c r="E45" s="2"/>
      <c r="F45" s="2"/>
      <c r="G45" s="2"/>
      <c r="H45" s="2"/>
      <c r="I45" s="2">
        <v>6321218</v>
      </c>
      <c r="J45" s="2">
        <v>3488914</v>
      </c>
      <c r="K45" s="2"/>
      <c r="L45" s="2"/>
      <c r="M45" s="2"/>
      <c r="N45" s="2">
        <v>9810132</v>
      </c>
      <c r="O45" s="10">
        <v>1.9068852583215119E-2</v>
      </c>
    </row>
    <row r="46" spans="1:15" x14ac:dyDescent="0.3">
      <c r="A46" s="44" t="s">
        <v>526</v>
      </c>
      <c r="B46" s="2"/>
      <c r="C46" s="2">
        <v>244734</v>
      </c>
      <c r="D46" s="2"/>
      <c r="E46" s="2"/>
      <c r="F46" s="2"/>
      <c r="G46" s="2"/>
      <c r="H46" s="2"/>
      <c r="I46" s="2"/>
      <c r="J46" s="2"/>
      <c r="K46" s="2"/>
      <c r="L46" s="2"/>
      <c r="M46" s="2"/>
      <c r="N46" s="2">
        <v>244734</v>
      </c>
      <c r="O46" s="10" t="s">
        <v>544</v>
      </c>
    </row>
    <row r="47" spans="1:15" x14ac:dyDescent="0.3">
      <c r="A47" s="39" t="s">
        <v>220</v>
      </c>
      <c r="B47" s="2"/>
      <c r="C47" s="2"/>
      <c r="D47" s="2"/>
      <c r="E47" s="2"/>
      <c r="F47" s="2"/>
      <c r="G47" s="2"/>
      <c r="H47" s="2"/>
      <c r="I47" s="2"/>
      <c r="J47" s="2"/>
      <c r="K47" s="2"/>
      <c r="L47" s="2"/>
      <c r="M47" s="2"/>
      <c r="N47" s="2"/>
      <c r="O47" s="10" t="s">
        <v>544</v>
      </c>
    </row>
    <row r="48" spans="1:15" x14ac:dyDescent="0.3">
      <c r="A48" s="44" t="s">
        <v>527</v>
      </c>
      <c r="B48" s="2">
        <v>2493168</v>
      </c>
      <c r="C48" s="2">
        <v>41882896</v>
      </c>
      <c r="D48" s="2">
        <v>50143105</v>
      </c>
      <c r="E48" s="2">
        <v>16052811</v>
      </c>
      <c r="F48" s="2">
        <v>142844414</v>
      </c>
      <c r="G48" s="2">
        <v>48429833</v>
      </c>
      <c r="H48" s="2">
        <v>4069605</v>
      </c>
      <c r="I48" s="2">
        <v>67010928</v>
      </c>
      <c r="J48" s="2">
        <v>51545965</v>
      </c>
      <c r="K48" s="2">
        <v>17238078</v>
      </c>
      <c r="L48" s="2">
        <v>164036166</v>
      </c>
      <c r="M48" s="2">
        <v>46978494</v>
      </c>
      <c r="N48" s="2">
        <v>652725463</v>
      </c>
      <c r="O48" s="10">
        <v>0.67921424813738973</v>
      </c>
    </row>
    <row r="49" spans="1:15" x14ac:dyDescent="0.3">
      <c r="A49" s="39" t="s">
        <v>221</v>
      </c>
      <c r="B49" s="2"/>
      <c r="C49" s="2"/>
      <c r="D49" s="2"/>
      <c r="E49" s="2"/>
      <c r="F49" s="2"/>
      <c r="G49" s="2"/>
      <c r="H49" s="2"/>
      <c r="I49" s="2"/>
      <c r="J49" s="2"/>
      <c r="K49" s="2"/>
      <c r="L49" s="2"/>
      <c r="M49" s="2"/>
      <c r="N49" s="2"/>
      <c r="O49" s="10" t="s">
        <v>544</v>
      </c>
    </row>
    <row r="50" spans="1:15" x14ac:dyDescent="0.3">
      <c r="A50" s="44" t="s">
        <v>528</v>
      </c>
      <c r="B50" s="2">
        <v>8890</v>
      </c>
      <c r="C50" s="2">
        <v>4698920</v>
      </c>
      <c r="D50" s="2">
        <v>2384085</v>
      </c>
      <c r="E50" s="2">
        <v>8322784</v>
      </c>
      <c r="F50" s="2">
        <v>96901969</v>
      </c>
      <c r="G50" s="2">
        <v>20174847</v>
      </c>
      <c r="H50" s="2">
        <v>2028854</v>
      </c>
      <c r="I50" s="2">
        <v>20938410</v>
      </c>
      <c r="J50" s="2">
        <v>5553734</v>
      </c>
      <c r="K50" s="2">
        <v>16953</v>
      </c>
      <c r="L50" s="2">
        <v>1805485</v>
      </c>
      <c r="M50" s="2">
        <v>15950</v>
      </c>
      <c r="N50" s="2">
        <v>162850881</v>
      </c>
      <c r="O50" s="10">
        <v>0.12947749344819798</v>
      </c>
    </row>
    <row r="51" spans="1:15" x14ac:dyDescent="0.3">
      <c r="A51" s="39" t="s">
        <v>222</v>
      </c>
      <c r="B51" s="2"/>
      <c r="C51" s="2"/>
      <c r="D51" s="2"/>
      <c r="E51" s="2"/>
      <c r="F51" s="2"/>
      <c r="G51" s="2"/>
      <c r="H51" s="2"/>
      <c r="I51" s="2"/>
      <c r="J51" s="2"/>
      <c r="K51" s="2"/>
      <c r="L51" s="2"/>
      <c r="M51" s="2"/>
      <c r="N51" s="2"/>
      <c r="O51" s="10" t="s">
        <v>544</v>
      </c>
    </row>
    <row r="52" spans="1:15" x14ac:dyDescent="0.3">
      <c r="A52" s="44" t="s">
        <v>529</v>
      </c>
      <c r="B52" s="2">
        <v>42390</v>
      </c>
      <c r="C52" s="2">
        <v>2740079</v>
      </c>
      <c r="D52" s="2">
        <v>2330299</v>
      </c>
      <c r="E52" s="2">
        <v>275086</v>
      </c>
      <c r="F52" s="2">
        <v>4651311</v>
      </c>
      <c r="G52" s="2">
        <v>1615082</v>
      </c>
      <c r="H52" s="2"/>
      <c r="I52" s="2">
        <v>365631</v>
      </c>
      <c r="J52" s="2">
        <v>266950</v>
      </c>
      <c r="K52" s="2">
        <v>997709</v>
      </c>
      <c r="L52" s="2">
        <v>15510042</v>
      </c>
      <c r="M52" s="2">
        <v>2752994</v>
      </c>
      <c r="N52" s="2">
        <v>31547573</v>
      </c>
      <c r="O52" s="10">
        <v>0.23820525420641869</v>
      </c>
    </row>
    <row r="53" spans="1:15" x14ac:dyDescent="0.3">
      <c r="A53" s="39" t="s">
        <v>238</v>
      </c>
      <c r="B53" s="2"/>
      <c r="C53" s="2"/>
      <c r="D53" s="2"/>
      <c r="E53" s="2"/>
      <c r="F53" s="2"/>
      <c r="G53" s="2"/>
      <c r="H53" s="2"/>
      <c r="I53" s="2"/>
      <c r="J53" s="2"/>
      <c r="K53" s="2"/>
      <c r="L53" s="2"/>
      <c r="M53" s="2"/>
      <c r="N53" s="2"/>
      <c r="O53" s="10" t="s">
        <v>544</v>
      </c>
    </row>
    <row r="54" spans="1:15" x14ac:dyDescent="0.3">
      <c r="A54" s="44" t="s">
        <v>530</v>
      </c>
      <c r="B54" s="2"/>
      <c r="C54" s="2"/>
      <c r="D54" s="2"/>
      <c r="E54" s="2">
        <v>67</v>
      </c>
      <c r="F54" s="2">
        <v>469</v>
      </c>
      <c r="G54" s="2">
        <v>464</v>
      </c>
      <c r="H54" s="2"/>
      <c r="I54" s="2">
        <v>1</v>
      </c>
      <c r="J54" s="2"/>
      <c r="K54" s="2"/>
      <c r="L54" s="2">
        <v>588</v>
      </c>
      <c r="M54" s="2"/>
      <c r="N54" s="2">
        <v>1589</v>
      </c>
      <c r="O54" s="10">
        <v>9.7280876865066113E-7</v>
      </c>
    </row>
    <row r="55" spans="1:15" x14ac:dyDescent="0.3">
      <c r="A55" s="44" t="s">
        <v>531</v>
      </c>
      <c r="B55" s="2">
        <v>8055604</v>
      </c>
      <c r="C55" s="2">
        <v>110749768</v>
      </c>
      <c r="D55" s="2">
        <v>127808238</v>
      </c>
      <c r="E55" s="2">
        <v>12687922</v>
      </c>
      <c r="F55" s="2">
        <v>218537994</v>
      </c>
      <c r="G55" s="2">
        <v>90778186</v>
      </c>
      <c r="H55" s="2"/>
      <c r="I55" s="2">
        <v>156150614</v>
      </c>
      <c r="J55" s="2">
        <v>173267703</v>
      </c>
      <c r="K55" s="2">
        <v>195522</v>
      </c>
      <c r="L55" s="2">
        <v>53624425</v>
      </c>
      <c r="M55" s="2">
        <v>38378591</v>
      </c>
      <c r="N55" s="2">
        <v>990234567</v>
      </c>
      <c r="O55" s="10">
        <v>0.40530932514676699</v>
      </c>
    </row>
    <row r="56" spans="1:15" x14ac:dyDescent="0.3">
      <c r="A56" s="13" t="s">
        <v>532</v>
      </c>
      <c r="B56" s="14"/>
      <c r="C56" s="14"/>
      <c r="D56" s="14"/>
      <c r="E56" s="14"/>
      <c r="F56" s="14"/>
      <c r="G56" s="14"/>
      <c r="H56" s="14"/>
      <c r="I56" s="14"/>
      <c r="J56" s="14"/>
      <c r="K56" s="14"/>
      <c r="L56" s="14"/>
      <c r="M56" s="14"/>
      <c r="N56" s="14"/>
      <c r="O56" s="14" t="s">
        <v>544</v>
      </c>
    </row>
    <row r="57" spans="1:15" x14ac:dyDescent="0.3">
      <c r="A57" s="39" t="s">
        <v>180</v>
      </c>
      <c r="B57" s="2"/>
      <c r="C57" s="2"/>
      <c r="D57" s="2"/>
      <c r="E57" s="2"/>
      <c r="F57" s="2"/>
      <c r="G57" s="2"/>
      <c r="H57" s="2"/>
      <c r="I57" s="2"/>
      <c r="J57" s="2"/>
      <c r="K57" s="2"/>
      <c r="L57" s="2"/>
      <c r="M57" s="2"/>
      <c r="N57" s="2"/>
      <c r="O57" s="10" t="s">
        <v>544</v>
      </c>
    </row>
    <row r="58" spans="1:15" x14ac:dyDescent="0.3">
      <c r="A58" s="44" t="s">
        <v>533</v>
      </c>
      <c r="B58" s="2">
        <v>27415</v>
      </c>
      <c r="C58" s="2">
        <v>466159</v>
      </c>
      <c r="D58" s="2">
        <v>143528</v>
      </c>
      <c r="E58" s="2">
        <v>13750</v>
      </c>
      <c r="F58" s="2">
        <v>996890</v>
      </c>
      <c r="G58" s="2">
        <v>91106</v>
      </c>
      <c r="H58" s="2"/>
      <c r="I58" s="2">
        <v>593140</v>
      </c>
      <c r="J58" s="2">
        <v>119023</v>
      </c>
      <c r="K58" s="2">
        <v>61321</v>
      </c>
      <c r="L58" s="2">
        <v>1360592</v>
      </c>
      <c r="M58" s="2">
        <v>144172</v>
      </c>
      <c r="N58" s="2">
        <v>4017096</v>
      </c>
      <c r="O58" s="10">
        <v>5.0504098566758866E-2</v>
      </c>
    </row>
    <row r="59" spans="1:15" x14ac:dyDescent="0.3">
      <c r="A59" s="39" t="s">
        <v>189</v>
      </c>
      <c r="B59" s="2"/>
      <c r="C59" s="2"/>
      <c r="D59" s="2"/>
      <c r="E59" s="2"/>
      <c r="F59" s="2"/>
      <c r="G59" s="2"/>
      <c r="H59" s="2"/>
      <c r="I59" s="2"/>
      <c r="J59" s="2"/>
      <c r="K59" s="2"/>
      <c r="L59" s="2"/>
      <c r="M59" s="2"/>
      <c r="N59" s="2"/>
      <c r="O59" s="10" t="s">
        <v>544</v>
      </c>
    </row>
    <row r="60" spans="1:15" x14ac:dyDescent="0.3">
      <c r="A60" s="44" t="s">
        <v>534</v>
      </c>
      <c r="B60" s="2">
        <v>29364</v>
      </c>
      <c r="C60" s="2">
        <v>1805344</v>
      </c>
      <c r="D60" s="2">
        <v>652904</v>
      </c>
      <c r="E60" s="2">
        <v>95169</v>
      </c>
      <c r="F60" s="2">
        <v>4627859</v>
      </c>
      <c r="G60" s="2">
        <v>356894</v>
      </c>
      <c r="H60" s="2"/>
      <c r="I60" s="2">
        <v>1941593</v>
      </c>
      <c r="J60" s="2">
        <v>469829</v>
      </c>
      <c r="K60" s="2">
        <v>162556</v>
      </c>
      <c r="L60" s="2">
        <v>2939649</v>
      </c>
      <c r="M60" s="2">
        <v>195558</v>
      </c>
      <c r="N60" s="2">
        <v>13276719</v>
      </c>
      <c r="O60" s="10">
        <v>0.11500201758016758</v>
      </c>
    </row>
    <row r="61" spans="1:15" x14ac:dyDescent="0.3">
      <c r="A61" s="13" t="s">
        <v>535</v>
      </c>
      <c r="B61" s="14"/>
      <c r="C61" s="14"/>
      <c r="D61" s="14"/>
      <c r="E61" s="14"/>
      <c r="F61" s="14"/>
      <c r="G61" s="14"/>
      <c r="H61" s="14"/>
      <c r="I61" s="14"/>
      <c r="J61" s="14"/>
      <c r="K61" s="14"/>
      <c r="L61" s="14"/>
      <c r="M61" s="14"/>
      <c r="N61" s="14"/>
      <c r="O61" s="14" t="s">
        <v>544</v>
      </c>
    </row>
    <row r="62" spans="1:15" x14ac:dyDescent="0.3">
      <c r="A62" s="39" t="s">
        <v>204</v>
      </c>
      <c r="B62" s="2"/>
      <c r="C62" s="2"/>
      <c r="D62" s="2"/>
      <c r="E62" s="2"/>
      <c r="F62" s="2"/>
      <c r="G62" s="2"/>
      <c r="H62" s="2"/>
      <c r="I62" s="2"/>
      <c r="J62" s="2"/>
      <c r="K62" s="2"/>
      <c r="L62" s="2"/>
      <c r="M62" s="2"/>
      <c r="N62" s="2"/>
      <c r="O62" s="10" t="s">
        <v>544</v>
      </c>
    </row>
    <row r="63" spans="1:15" x14ac:dyDescent="0.3">
      <c r="A63" s="44" t="s">
        <v>536</v>
      </c>
      <c r="B63" s="2"/>
      <c r="C63" s="2"/>
      <c r="D63" s="2"/>
      <c r="E63" s="2">
        <v>1337022</v>
      </c>
      <c r="F63" s="2">
        <v>3953014</v>
      </c>
      <c r="G63" s="2">
        <v>3189866</v>
      </c>
      <c r="H63" s="2"/>
      <c r="I63" s="2"/>
      <c r="J63" s="2"/>
      <c r="K63" s="2"/>
      <c r="L63" s="2"/>
      <c r="M63" s="2"/>
      <c r="N63" s="2">
        <v>8479902</v>
      </c>
      <c r="O63" s="10">
        <v>0.23690270494611632</v>
      </c>
    </row>
    <row r="64" spans="1:15" x14ac:dyDescent="0.3">
      <c r="A64" s="39" t="s">
        <v>217</v>
      </c>
      <c r="B64" s="2"/>
      <c r="C64" s="2"/>
      <c r="D64" s="2"/>
      <c r="E64" s="2"/>
      <c r="F64" s="2"/>
      <c r="G64" s="2"/>
      <c r="H64" s="2"/>
      <c r="I64" s="2"/>
      <c r="J64" s="2"/>
      <c r="K64" s="2"/>
      <c r="L64" s="2"/>
      <c r="M64" s="2"/>
      <c r="N64" s="2"/>
      <c r="O64" s="10" t="s">
        <v>544</v>
      </c>
    </row>
    <row r="65" spans="1:15" x14ac:dyDescent="0.3">
      <c r="A65" s="44" t="s">
        <v>537</v>
      </c>
      <c r="B65" s="2"/>
      <c r="C65" s="2"/>
      <c r="D65" s="2"/>
      <c r="E65" s="2">
        <v>67</v>
      </c>
      <c r="F65" s="2">
        <v>469</v>
      </c>
      <c r="G65" s="2">
        <v>464</v>
      </c>
      <c r="H65" s="2"/>
      <c r="I65" s="2">
        <v>1</v>
      </c>
      <c r="J65" s="2"/>
      <c r="K65" s="2"/>
      <c r="L65" s="2">
        <v>588</v>
      </c>
      <c r="M65" s="2"/>
      <c r="N65" s="2">
        <v>1589</v>
      </c>
      <c r="O65" s="10">
        <v>9.7280876865066113E-7</v>
      </c>
    </row>
    <row r="66" spans="1:15" x14ac:dyDescent="0.3">
      <c r="A66" s="44" t="s">
        <v>538</v>
      </c>
      <c r="B66" s="2">
        <v>8178924</v>
      </c>
      <c r="C66" s="2">
        <v>116198803</v>
      </c>
      <c r="D66" s="2">
        <v>148885649</v>
      </c>
      <c r="E66" s="2">
        <v>25042855</v>
      </c>
      <c r="F66" s="2">
        <v>201011619</v>
      </c>
      <c r="G66" s="2">
        <v>136786415</v>
      </c>
      <c r="H66" s="2">
        <v>36731081</v>
      </c>
      <c r="I66" s="2">
        <v>165329629</v>
      </c>
      <c r="J66" s="2">
        <v>191395153</v>
      </c>
      <c r="K66" s="2">
        <v>29200801</v>
      </c>
      <c r="L66" s="2">
        <v>177294034</v>
      </c>
      <c r="M66" s="2">
        <v>96328121</v>
      </c>
      <c r="N66" s="2">
        <v>1332383084</v>
      </c>
      <c r="O66" s="10">
        <v>0.54535289577808499</v>
      </c>
    </row>
    <row r="67" spans="1:15" x14ac:dyDescent="0.3">
      <c r="A67" s="13" t="s">
        <v>539</v>
      </c>
      <c r="B67" s="14"/>
      <c r="C67" s="14"/>
      <c r="D67" s="14"/>
      <c r="E67" s="14"/>
      <c r="F67" s="14"/>
      <c r="G67" s="14"/>
      <c r="H67" s="14"/>
      <c r="I67" s="14"/>
      <c r="J67" s="14"/>
      <c r="K67" s="14"/>
      <c r="L67" s="14"/>
      <c r="M67" s="14"/>
      <c r="N67" s="14"/>
      <c r="O67" s="14" t="s">
        <v>544</v>
      </c>
    </row>
    <row r="68" spans="1:15" x14ac:dyDescent="0.3">
      <c r="A68" s="16" t="s">
        <v>540</v>
      </c>
      <c r="B68" s="102"/>
      <c r="C68" s="102"/>
      <c r="D68" s="102"/>
      <c r="E68" s="102"/>
      <c r="F68" s="102"/>
      <c r="G68" s="102"/>
      <c r="H68" s="102"/>
      <c r="I68" s="102"/>
      <c r="J68" s="102"/>
      <c r="K68" s="102"/>
      <c r="L68" s="102"/>
      <c r="M68" s="102"/>
      <c r="N68" s="102"/>
      <c r="O68" s="10" t="s">
        <v>544</v>
      </c>
    </row>
    <row r="69" spans="1:15" x14ac:dyDescent="0.3">
      <c r="A69" s="39" t="s">
        <v>206</v>
      </c>
      <c r="B69" s="2"/>
      <c r="C69" s="2"/>
      <c r="D69" s="2"/>
      <c r="E69" s="2"/>
      <c r="F69" s="2"/>
      <c r="G69" s="2"/>
      <c r="H69" s="2"/>
      <c r="I69" s="2"/>
      <c r="J69" s="2"/>
      <c r="K69" s="2"/>
      <c r="L69" s="2"/>
      <c r="M69" s="2"/>
      <c r="N69" s="2"/>
      <c r="O69" s="10" t="s">
        <v>544</v>
      </c>
    </row>
    <row r="70" spans="1:15" x14ac:dyDescent="0.3">
      <c r="A70" s="44" t="s">
        <v>541</v>
      </c>
      <c r="B70" s="2">
        <v>248790</v>
      </c>
      <c r="C70" s="2">
        <v>12330747</v>
      </c>
      <c r="D70" s="2">
        <v>10781958</v>
      </c>
      <c r="E70" s="2">
        <v>3183216</v>
      </c>
      <c r="F70" s="2">
        <v>48587457</v>
      </c>
      <c r="G70" s="2">
        <v>11430901</v>
      </c>
      <c r="H70" s="2">
        <v>5082000</v>
      </c>
      <c r="I70" s="2">
        <v>25116078</v>
      </c>
      <c r="J70" s="2">
        <v>15383360</v>
      </c>
      <c r="K70" s="2">
        <v>3892636</v>
      </c>
      <c r="L70" s="2">
        <v>47085617</v>
      </c>
      <c r="M70" s="2">
        <v>10624745</v>
      </c>
      <c r="N70" s="2">
        <v>193747505</v>
      </c>
      <c r="O70" s="10">
        <v>0.32217686525110079</v>
      </c>
    </row>
    <row r="71" spans="1:15" x14ac:dyDescent="0.3">
      <c r="A71" s="39" t="s">
        <v>226</v>
      </c>
      <c r="B71" s="2"/>
      <c r="C71" s="2"/>
      <c r="D71" s="2"/>
      <c r="E71" s="2"/>
      <c r="F71" s="2"/>
      <c r="G71" s="2"/>
      <c r="H71" s="2"/>
      <c r="I71" s="2"/>
      <c r="J71" s="2"/>
      <c r="K71" s="2"/>
      <c r="L71" s="2"/>
      <c r="M71" s="2"/>
      <c r="N71" s="2"/>
      <c r="O71" s="10" t="s">
        <v>544</v>
      </c>
    </row>
    <row r="72" spans="1:15" x14ac:dyDescent="0.3">
      <c r="A72" s="44" t="s">
        <v>542</v>
      </c>
      <c r="B72" s="2">
        <v>1673333</v>
      </c>
      <c r="C72" s="2">
        <v>21084973</v>
      </c>
      <c r="D72" s="2">
        <v>25379868</v>
      </c>
      <c r="E72" s="2">
        <v>5593661</v>
      </c>
      <c r="F72" s="2">
        <v>43893130</v>
      </c>
      <c r="G72" s="2">
        <v>10507734</v>
      </c>
      <c r="H72" s="2">
        <v>34266</v>
      </c>
      <c r="I72" s="2">
        <v>711017</v>
      </c>
      <c r="J72" s="2">
        <v>901771</v>
      </c>
      <c r="K72" s="2"/>
      <c r="L72" s="2"/>
      <c r="M72" s="2"/>
      <c r="N72" s="2">
        <v>109779753</v>
      </c>
      <c r="O72" s="10">
        <v>3.5018730917908712E-2</v>
      </c>
    </row>
    <row r="73" spans="1:15" x14ac:dyDescent="0.3">
      <c r="A73" s="39" t="s">
        <v>229</v>
      </c>
      <c r="B73" s="2"/>
      <c r="C73" s="2"/>
      <c r="D73" s="2"/>
      <c r="E73" s="2"/>
      <c r="F73" s="2"/>
      <c r="G73" s="2"/>
      <c r="H73" s="2"/>
      <c r="I73" s="2"/>
      <c r="J73" s="2"/>
      <c r="K73" s="2"/>
      <c r="L73" s="2"/>
      <c r="M73" s="2"/>
      <c r="N73" s="2"/>
      <c r="O73" s="10" t="s">
        <v>544</v>
      </c>
    </row>
    <row r="74" spans="1:15" x14ac:dyDescent="0.3">
      <c r="A74" s="44" t="s">
        <v>543</v>
      </c>
      <c r="B74" s="2">
        <v>396086</v>
      </c>
      <c r="C74" s="2">
        <v>4436041</v>
      </c>
      <c r="D74" s="2">
        <v>3689460</v>
      </c>
      <c r="E74" s="2">
        <v>1702466</v>
      </c>
      <c r="F74" s="2">
        <v>20784839</v>
      </c>
      <c r="G74" s="2">
        <v>2547722</v>
      </c>
      <c r="H74" s="2">
        <v>1239139</v>
      </c>
      <c r="I74" s="2">
        <v>8916635</v>
      </c>
      <c r="J74" s="2">
        <v>3338845</v>
      </c>
      <c r="K74" s="2">
        <v>1426024</v>
      </c>
      <c r="L74" s="2">
        <v>14145126</v>
      </c>
      <c r="M74" s="2">
        <v>3059368</v>
      </c>
      <c r="N74" s="2">
        <v>65681751</v>
      </c>
      <c r="O74" s="10">
        <v>2.1655369662402533E-2</v>
      </c>
    </row>
    <row r="76" spans="1:15" x14ac:dyDescent="0.3">
      <c r="A76" s="39"/>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O237"/>
  <sheetViews>
    <sheetView topLeftCell="A2" zoomScale="80" zoomScaleNormal="80" workbookViewId="0">
      <selection activeCell="A2" sqref="A2:AI2"/>
    </sheetView>
  </sheetViews>
  <sheetFormatPr baseColWidth="10" defaultRowHeight="14.4" x14ac:dyDescent="0.3"/>
  <cols>
    <col min="1" max="1" width="45.109375" bestFit="1" customWidth="1"/>
  </cols>
  <sheetData>
    <row r="1" spans="1:41" x14ac:dyDescent="0.3">
      <c r="A1" s="1"/>
      <c r="B1" s="26"/>
      <c r="C1" s="27"/>
      <c r="D1" s="27"/>
      <c r="E1" s="28"/>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3">
      <c r="A2" s="171" t="s">
        <v>25</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
      <c r="AK2" s="1"/>
      <c r="AL2" s="1"/>
      <c r="AM2" s="1"/>
      <c r="AN2" s="1"/>
      <c r="AO2" s="1"/>
    </row>
    <row r="3" spans="1:41" x14ac:dyDescent="0.3">
      <c r="A3" s="3"/>
      <c r="B3" s="29"/>
      <c r="C3" s="30"/>
      <c r="D3" s="30"/>
      <c r="E3" s="31"/>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3">
      <c r="A4" s="171" t="s">
        <v>91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
      <c r="AK4" s="1"/>
      <c r="AL4" s="1"/>
      <c r="AM4" s="1"/>
      <c r="AN4" s="1"/>
      <c r="AO4" s="1"/>
    </row>
    <row r="5" spans="1:41" x14ac:dyDescent="0.3">
      <c r="A5" s="171" t="str">
        <f>'1'!A5:AA5</f>
        <v>Al 31-12-2024</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
      <c r="AK5" s="1"/>
      <c r="AL5" s="1"/>
      <c r="AM5" s="1"/>
      <c r="AN5" s="1"/>
      <c r="AO5" s="1"/>
    </row>
    <row r="6" spans="1:41" x14ac:dyDescent="0.3">
      <c r="A6" s="3"/>
      <c r="B6" s="29"/>
      <c r="C6" s="30"/>
      <c r="D6" s="30"/>
      <c r="E6" s="31"/>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c r="AO6" s="1"/>
    </row>
    <row r="7" spans="1:41" ht="14.4" customHeight="1" x14ac:dyDescent="0.3">
      <c r="A7" s="8"/>
      <c r="B7" s="175" t="s">
        <v>26</v>
      </c>
      <c r="C7" s="177" t="s">
        <v>93</v>
      </c>
      <c r="D7" s="177" t="s">
        <v>28</v>
      </c>
      <c r="E7" s="179" t="s">
        <v>29</v>
      </c>
      <c r="F7" s="170" t="s">
        <v>1</v>
      </c>
      <c r="G7" s="170"/>
      <c r="H7" s="170" t="s">
        <v>2</v>
      </c>
      <c r="I7" s="170"/>
      <c r="J7" s="170" t="s">
        <v>3</v>
      </c>
      <c r="K7" s="170"/>
      <c r="L7" s="170" t="s">
        <v>4</v>
      </c>
      <c r="M7" s="170"/>
      <c r="N7" s="170" t="s">
        <v>5</v>
      </c>
      <c r="O7" s="170"/>
      <c r="P7" s="170" t="s">
        <v>6</v>
      </c>
      <c r="Q7" s="170"/>
      <c r="R7" s="170" t="s">
        <v>7</v>
      </c>
      <c r="S7" s="170"/>
      <c r="T7" s="170" t="s">
        <v>9</v>
      </c>
      <c r="U7" s="170"/>
      <c r="V7" s="170" t="s">
        <v>10</v>
      </c>
      <c r="W7" s="170"/>
      <c r="X7" s="170" t="s">
        <v>11</v>
      </c>
      <c r="Y7" s="170"/>
      <c r="Z7" s="170" t="s">
        <v>12</v>
      </c>
      <c r="AA7" s="170"/>
      <c r="AB7" s="170" t="s">
        <v>13</v>
      </c>
      <c r="AC7" s="170"/>
      <c r="AD7" s="170" t="s">
        <v>14</v>
      </c>
      <c r="AE7" s="170"/>
      <c r="AF7" s="170" t="s">
        <v>15</v>
      </c>
      <c r="AG7" s="170"/>
      <c r="AH7" s="170" t="s">
        <v>16</v>
      </c>
      <c r="AI7" s="170"/>
      <c r="AJ7" s="170" t="s">
        <v>17</v>
      </c>
      <c r="AK7" s="170"/>
      <c r="AN7" s="1"/>
      <c r="AO7" s="1"/>
    </row>
    <row r="8" spans="1:41" x14ac:dyDescent="0.3">
      <c r="A8" s="6"/>
      <c r="B8" s="176"/>
      <c r="C8" s="178"/>
      <c r="D8" s="178"/>
      <c r="E8" s="180"/>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N8" s="1"/>
      <c r="AO8" s="1"/>
    </row>
    <row r="9" spans="1:41" x14ac:dyDescent="0.3">
      <c r="A9" s="13" t="s">
        <v>500</v>
      </c>
      <c r="B9" s="13" t="s">
        <v>544</v>
      </c>
      <c r="C9" s="13" t="s">
        <v>544</v>
      </c>
      <c r="D9" s="13" t="s">
        <v>544</v>
      </c>
      <c r="E9" s="13" t="s">
        <v>544</v>
      </c>
      <c r="F9" s="113">
        <v>0</v>
      </c>
      <c r="G9" s="114"/>
      <c r="H9" s="113">
        <v>12467.417259150401</v>
      </c>
      <c r="I9" s="114">
        <v>9.134320154658029E-3</v>
      </c>
      <c r="J9" s="113">
        <v>103293.21611111659</v>
      </c>
      <c r="K9" s="114">
        <v>1.021586443198128E-2</v>
      </c>
      <c r="L9" s="113">
        <v>17526.890536490002</v>
      </c>
      <c r="M9" s="114">
        <v>4.9015830332143056E-3</v>
      </c>
      <c r="N9" s="113">
        <v>0</v>
      </c>
      <c r="O9" s="114"/>
      <c r="P9" s="113">
        <v>4661.5468572925001</v>
      </c>
      <c r="Q9" s="114">
        <v>6.6250383882248808E-4</v>
      </c>
      <c r="R9" s="113">
        <v>42477.893413725003</v>
      </c>
      <c r="S9" s="114">
        <v>1.7036414968654447E-3</v>
      </c>
      <c r="T9" s="113">
        <v>0</v>
      </c>
      <c r="U9" s="114"/>
      <c r="V9" s="113">
        <v>20619.8712194</v>
      </c>
      <c r="W9" s="114">
        <v>4.715642922825323E-3</v>
      </c>
      <c r="X9" s="113">
        <v>88492.639038485795</v>
      </c>
      <c r="Y9" s="114">
        <v>6.969514356926429E-3</v>
      </c>
      <c r="Z9" s="113">
        <v>0</v>
      </c>
      <c r="AA9" s="114"/>
      <c r="AB9" s="113">
        <v>0</v>
      </c>
      <c r="AC9" s="114"/>
      <c r="AD9" s="113">
        <v>10309.9356097</v>
      </c>
      <c r="AE9" s="114">
        <v>1.6453641337379568E-3</v>
      </c>
      <c r="AF9" s="113">
        <v>20619.8712194</v>
      </c>
      <c r="AG9" s="114">
        <v>9.7344245487019742E-4</v>
      </c>
      <c r="AH9" s="113">
        <v>0</v>
      </c>
      <c r="AI9" s="114"/>
      <c r="AJ9" s="149">
        <v>320469.28126476024</v>
      </c>
      <c r="AK9" s="150">
        <v>2.9957081408072141E-3</v>
      </c>
      <c r="AN9" s="1"/>
      <c r="AO9" s="1"/>
    </row>
    <row r="10" spans="1:41" x14ac:dyDescent="0.3">
      <c r="A10" s="39" t="s">
        <v>258</v>
      </c>
      <c r="B10" s="1" t="s">
        <v>544</v>
      </c>
      <c r="C10" s="15" t="s">
        <v>544</v>
      </c>
      <c r="D10" s="15" t="s">
        <v>544</v>
      </c>
      <c r="E10" s="15" t="s">
        <v>544</v>
      </c>
      <c r="F10" s="115">
        <v>0</v>
      </c>
      <c r="G10" s="11"/>
      <c r="H10" s="115">
        <v>12423.4724096885</v>
      </c>
      <c r="I10" s="11">
        <v>9.1021237248931838E-3</v>
      </c>
      <c r="J10" s="115">
        <v>66035.137580128503</v>
      </c>
      <c r="K10" s="11">
        <v>6.5309808200775237E-3</v>
      </c>
      <c r="L10" s="115">
        <v>17526.890536490002</v>
      </c>
      <c r="M10" s="11">
        <v>4.9015830332143056E-3</v>
      </c>
      <c r="N10" s="115">
        <v>0</v>
      </c>
      <c r="O10" s="11"/>
      <c r="P10" s="115">
        <v>0</v>
      </c>
      <c r="Q10" s="11"/>
      <c r="R10" s="115">
        <v>26488.68628175</v>
      </c>
      <c r="S10" s="11">
        <v>1.0623696591427181E-3</v>
      </c>
      <c r="T10" s="115">
        <v>0</v>
      </c>
      <c r="U10" s="11"/>
      <c r="V10" s="115">
        <v>20619.8712194</v>
      </c>
      <c r="W10" s="11">
        <v>4.715642922825323E-3</v>
      </c>
      <c r="X10" s="115">
        <v>88492.639038485795</v>
      </c>
      <c r="Y10" s="11">
        <v>6.969514356926429E-3</v>
      </c>
      <c r="Z10" s="115">
        <v>0</v>
      </c>
      <c r="AA10" s="11"/>
      <c r="AB10" s="115">
        <v>0</v>
      </c>
      <c r="AC10" s="11"/>
      <c r="AD10" s="115">
        <v>10309.9356097</v>
      </c>
      <c r="AE10" s="11">
        <v>1.6453641337379568E-3</v>
      </c>
      <c r="AF10" s="115">
        <v>20619.8712194</v>
      </c>
      <c r="AG10" s="11">
        <v>9.7344245487019742E-4</v>
      </c>
      <c r="AH10" s="115">
        <v>0</v>
      </c>
      <c r="AI10" s="11"/>
      <c r="AJ10" s="115">
        <v>262516.50389504276</v>
      </c>
      <c r="AK10" s="11">
        <v>2.453972576438345E-3</v>
      </c>
      <c r="AN10" s="1"/>
      <c r="AO10" s="1"/>
    </row>
    <row r="11" spans="1:41" x14ac:dyDescent="0.3">
      <c r="A11" s="44" t="s">
        <v>549</v>
      </c>
      <c r="B11" s="1" t="s">
        <v>547</v>
      </c>
      <c r="C11" s="15">
        <v>6.5625</v>
      </c>
      <c r="D11" s="15">
        <v>3.2575342465753425</v>
      </c>
      <c r="E11" s="15" t="s">
        <v>705</v>
      </c>
      <c r="F11" s="115">
        <v>0</v>
      </c>
      <c r="G11" s="11"/>
      <c r="H11" s="115">
        <v>12423.4724096885</v>
      </c>
      <c r="I11" s="11">
        <v>9.1021237248931838E-3</v>
      </c>
      <c r="J11" s="115">
        <v>66035.137580128503</v>
      </c>
      <c r="K11" s="11">
        <v>6.5309808200775237E-3</v>
      </c>
      <c r="L11" s="115">
        <v>17526.890536490002</v>
      </c>
      <c r="M11" s="11">
        <v>4.9015830332143056E-3</v>
      </c>
      <c r="N11" s="115">
        <v>0</v>
      </c>
      <c r="O11" s="11"/>
      <c r="P11" s="115">
        <v>0</v>
      </c>
      <c r="Q11" s="11"/>
      <c r="R11" s="115">
        <v>0</v>
      </c>
      <c r="S11" s="11"/>
      <c r="T11" s="115">
        <v>0</v>
      </c>
      <c r="U11" s="11"/>
      <c r="V11" s="115">
        <v>20619.8712194</v>
      </c>
      <c r="W11" s="11">
        <v>4.715642922825323E-3</v>
      </c>
      <c r="X11" s="115">
        <v>62003.952756735802</v>
      </c>
      <c r="Y11" s="11">
        <v>4.883315082696538E-3</v>
      </c>
      <c r="Z11" s="115">
        <v>0</v>
      </c>
      <c r="AA11" s="11"/>
      <c r="AB11" s="115">
        <v>0</v>
      </c>
      <c r="AC11" s="11"/>
      <c r="AD11" s="115">
        <v>10309.9356097</v>
      </c>
      <c r="AE11" s="11">
        <v>1.6453641337379568E-3</v>
      </c>
      <c r="AF11" s="115">
        <v>20619.8712194</v>
      </c>
      <c r="AG11" s="11">
        <v>9.7344245487019742E-4</v>
      </c>
      <c r="AH11" s="115">
        <v>0</v>
      </c>
      <c r="AI11" s="11"/>
      <c r="AJ11" s="115">
        <v>209539.1313315428</v>
      </c>
      <c r="AK11" s="11">
        <v>1.9587464953590246E-3</v>
      </c>
      <c r="AN11" s="1"/>
      <c r="AO11" s="1"/>
    </row>
    <row r="12" spans="1:41" x14ac:dyDescent="0.3">
      <c r="A12" s="44" t="s">
        <v>550</v>
      </c>
      <c r="B12" s="1" t="s">
        <v>547</v>
      </c>
      <c r="C12" s="15">
        <v>7.875</v>
      </c>
      <c r="D12" s="15">
        <v>9.5698630136986296</v>
      </c>
      <c r="E12" s="15" t="s">
        <v>705</v>
      </c>
      <c r="F12" s="115">
        <v>0</v>
      </c>
      <c r="G12" s="11"/>
      <c r="H12" s="115">
        <v>0</v>
      </c>
      <c r="I12" s="11"/>
      <c r="J12" s="115">
        <v>0</v>
      </c>
      <c r="K12" s="11"/>
      <c r="L12" s="115">
        <v>0</v>
      </c>
      <c r="M12" s="11"/>
      <c r="N12" s="115">
        <v>0</v>
      </c>
      <c r="O12" s="11"/>
      <c r="P12" s="115">
        <v>0</v>
      </c>
      <c r="Q12" s="11"/>
      <c r="R12" s="115">
        <v>26488.68628175</v>
      </c>
      <c r="S12" s="11">
        <v>1.0623696591427181E-3</v>
      </c>
      <c r="T12" s="115">
        <v>0</v>
      </c>
      <c r="U12" s="11"/>
      <c r="V12" s="115">
        <v>0</v>
      </c>
      <c r="W12" s="11"/>
      <c r="X12" s="115">
        <v>26488.68628175</v>
      </c>
      <c r="Y12" s="11">
        <v>2.0861992742298905E-3</v>
      </c>
      <c r="Z12" s="115">
        <v>0</v>
      </c>
      <c r="AA12" s="11"/>
      <c r="AB12" s="115">
        <v>0</v>
      </c>
      <c r="AC12" s="11"/>
      <c r="AD12" s="115">
        <v>0</v>
      </c>
      <c r="AE12" s="11"/>
      <c r="AF12" s="115">
        <v>0</v>
      </c>
      <c r="AG12" s="11"/>
      <c r="AH12" s="115">
        <v>0</v>
      </c>
      <c r="AI12" s="11"/>
      <c r="AJ12" s="115">
        <v>52977.372563500001</v>
      </c>
      <c r="AK12" s="11">
        <v>4.9522608107932032E-4</v>
      </c>
      <c r="AN12" s="1"/>
      <c r="AO12" s="1"/>
    </row>
    <row r="13" spans="1:41" x14ac:dyDescent="0.3">
      <c r="A13" s="39" t="s">
        <v>215</v>
      </c>
      <c r="B13" s="1" t="s">
        <v>544</v>
      </c>
      <c r="C13" s="15" t="s">
        <v>544</v>
      </c>
      <c r="D13" s="15" t="s">
        <v>544</v>
      </c>
      <c r="E13" s="15" t="s">
        <v>544</v>
      </c>
      <c r="F13" s="115">
        <v>0</v>
      </c>
      <c r="G13" s="11"/>
      <c r="H13" s="115">
        <v>43.944849461899999</v>
      </c>
      <c r="I13" s="11">
        <v>3.2196429764844509E-5</v>
      </c>
      <c r="J13" s="115">
        <v>37258.078530988096</v>
      </c>
      <c r="K13" s="11">
        <v>3.6848836119037572E-3</v>
      </c>
      <c r="L13" s="115">
        <v>0</v>
      </c>
      <c r="M13" s="11"/>
      <c r="N13" s="115">
        <v>0</v>
      </c>
      <c r="O13" s="11"/>
      <c r="P13" s="115">
        <v>4661.5468572925001</v>
      </c>
      <c r="Q13" s="11">
        <v>6.6250383882248808E-4</v>
      </c>
      <c r="R13" s="115">
        <v>15989.207131975001</v>
      </c>
      <c r="S13" s="11">
        <v>6.4127183772272659E-4</v>
      </c>
      <c r="T13" s="115">
        <v>0</v>
      </c>
      <c r="U13" s="11"/>
      <c r="V13" s="115">
        <v>0</v>
      </c>
      <c r="W13" s="11"/>
      <c r="X13" s="115">
        <v>0</v>
      </c>
      <c r="Y13" s="11"/>
      <c r="Z13" s="115">
        <v>0</v>
      </c>
      <c r="AA13" s="11"/>
      <c r="AB13" s="115">
        <v>0</v>
      </c>
      <c r="AC13" s="11"/>
      <c r="AD13" s="115">
        <v>0</v>
      </c>
      <c r="AE13" s="11"/>
      <c r="AF13" s="115">
        <v>0</v>
      </c>
      <c r="AG13" s="11"/>
      <c r="AH13" s="115">
        <v>0</v>
      </c>
      <c r="AI13" s="11"/>
      <c r="AJ13" s="115">
        <v>57952.777369717493</v>
      </c>
      <c r="AK13" s="11">
        <v>5.4173556436886913E-4</v>
      </c>
      <c r="AN13" s="1"/>
      <c r="AO13" s="1"/>
    </row>
    <row r="14" spans="1:41" x14ac:dyDescent="0.3">
      <c r="A14" s="44" t="s">
        <v>551</v>
      </c>
      <c r="B14" s="1" t="s">
        <v>547</v>
      </c>
      <c r="C14" s="15">
        <v>7.03125</v>
      </c>
      <c r="D14" s="15">
        <v>4.2684931506849315</v>
      </c>
      <c r="E14" s="15" t="s">
        <v>546</v>
      </c>
      <c r="F14" s="115">
        <v>0</v>
      </c>
      <c r="G14" s="11"/>
      <c r="H14" s="115">
        <v>0</v>
      </c>
      <c r="I14" s="11"/>
      <c r="J14" s="115">
        <v>0</v>
      </c>
      <c r="K14" s="11"/>
      <c r="L14" s="115">
        <v>0</v>
      </c>
      <c r="M14" s="11"/>
      <c r="N14" s="115">
        <v>0</v>
      </c>
      <c r="O14" s="11"/>
      <c r="P14" s="115">
        <v>4661.5468572925001</v>
      </c>
      <c r="Q14" s="11">
        <v>6.6250383882248808E-4</v>
      </c>
      <c r="R14" s="115">
        <v>15989.207131975001</v>
      </c>
      <c r="S14" s="11">
        <v>6.4127183772272659E-4</v>
      </c>
      <c r="T14" s="115">
        <v>0</v>
      </c>
      <c r="U14" s="11"/>
      <c r="V14" s="115">
        <v>0</v>
      </c>
      <c r="W14" s="11"/>
      <c r="X14" s="115">
        <v>0</v>
      </c>
      <c r="Y14" s="11"/>
      <c r="Z14" s="115">
        <v>0</v>
      </c>
      <c r="AA14" s="11"/>
      <c r="AB14" s="115">
        <v>0</v>
      </c>
      <c r="AC14" s="11"/>
      <c r="AD14" s="115">
        <v>0</v>
      </c>
      <c r="AE14" s="11"/>
      <c r="AF14" s="115">
        <v>0</v>
      </c>
      <c r="AG14" s="11"/>
      <c r="AH14" s="115">
        <v>0</v>
      </c>
      <c r="AI14" s="11"/>
      <c r="AJ14" s="115">
        <v>20650.753989267501</v>
      </c>
      <c r="AK14" s="11">
        <v>1.930407544689008E-4</v>
      </c>
      <c r="AN14" s="1"/>
      <c r="AO14" s="1"/>
    </row>
    <row r="15" spans="1:41" x14ac:dyDescent="0.3">
      <c r="A15" s="44" t="s">
        <v>552</v>
      </c>
      <c r="B15" s="1" t="s">
        <v>547</v>
      </c>
      <c r="C15" s="15">
        <v>5.78125</v>
      </c>
      <c r="D15" s="15">
        <v>3.106849315068493</v>
      </c>
      <c r="E15" s="15" t="s">
        <v>546</v>
      </c>
      <c r="F15" s="115">
        <v>0</v>
      </c>
      <c r="G15" s="11"/>
      <c r="H15" s="115">
        <v>43.944849461899999</v>
      </c>
      <c r="I15" s="11">
        <v>3.2196429764844509E-5</v>
      </c>
      <c r="J15" s="115">
        <v>37258.078530988096</v>
      </c>
      <c r="K15" s="11">
        <v>3.6848836119037572E-3</v>
      </c>
      <c r="L15" s="115">
        <v>0</v>
      </c>
      <c r="M15" s="11"/>
      <c r="N15" s="115">
        <v>0</v>
      </c>
      <c r="O15" s="11"/>
      <c r="P15" s="115">
        <v>0</v>
      </c>
      <c r="Q15" s="11"/>
      <c r="R15" s="115">
        <v>0</v>
      </c>
      <c r="S15" s="11"/>
      <c r="T15" s="115">
        <v>0</v>
      </c>
      <c r="U15" s="11"/>
      <c r="V15" s="115">
        <v>0</v>
      </c>
      <c r="W15" s="11"/>
      <c r="X15" s="115">
        <v>0</v>
      </c>
      <c r="Y15" s="11"/>
      <c r="Z15" s="115">
        <v>0</v>
      </c>
      <c r="AA15" s="11"/>
      <c r="AB15" s="115">
        <v>0</v>
      </c>
      <c r="AC15" s="11"/>
      <c r="AD15" s="115">
        <v>0</v>
      </c>
      <c r="AE15" s="11"/>
      <c r="AF15" s="115">
        <v>0</v>
      </c>
      <c r="AG15" s="11"/>
      <c r="AH15" s="115">
        <v>0</v>
      </c>
      <c r="AI15" s="11"/>
      <c r="AJ15" s="115">
        <v>37302.023380449995</v>
      </c>
      <c r="AK15" s="11">
        <v>3.4869480989996836E-4</v>
      </c>
      <c r="AN15" s="1"/>
      <c r="AO15" s="1"/>
    </row>
    <row r="16" spans="1:41" x14ac:dyDescent="0.3">
      <c r="A16" s="13" t="s">
        <v>502</v>
      </c>
      <c r="B16" s="13" t="s">
        <v>544</v>
      </c>
      <c r="C16" s="13" t="s">
        <v>544</v>
      </c>
      <c r="D16" s="13" t="s">
        <v>544</v>
      </c>
      <c r="E16" s="13" t="s">
        <v>544</v>
      </c>
      <c r="F16" s="113">
        <v>46644.026081015407</v>
      </c>
      <c r="G16" s="114">
        <v>0.21888804763945141</v>
      </c>
      <c r="H16" s="113">
        <v>76830.819430909818</v>
      </c>
      <c r="I16" s="114">
        <v>5.6290512127647796E-2</v>
      </c>
      <c r="J16" s="113">
        <v>274172.27095952572</v>
      </c>
      <c r="K16" s="114">
        <v>2.7116076510948276E-2</v>
      </c>
      <c r="L16" s="113">
        <v>0</v>
      </c>
      <c r="M16" s="114"/>
      <c r="N16" s="113">
        <v>235329.26792697157</v>
      </c>
      <c r="O16" s="114">
        <v>9.3422095092089152E-2</v>
      </c>
      <c r="P16" s="113">
        <v>245682.83652913643</v>
      </c>
      <c r="Q16" s="114">
        <v>3.4916697679166442E-2</v>
      </c>
      <c r="R16" s="113">
        <v>414669.65166189999</v>
      </c>
      <c r="S16" s="114">
        <v>1.6630966587285891E-2</v>
      </c>
      <c r="T16" s="113">
        <v>95374.336605681601</v>
      </c>
      <c r="U16" s="114">
        <v>5.6597127400115174E-2</v>
      </c>
      <c r="V16" s="113">
        <v>20098.139113600002</v>
      </c>
      <c r="W16" s="114">
        <v>4.5963258676338355E-3</v>
      </c>
      <c r="X16" s="113">
        <v>80392.556454400008</v>
      </c>
      <c r="Y16" s="114">
        <v>6.3315670375169147E-3</v>
      </c>
      <c r="Z16" s="113">
        <v>0</v>
      </c>
      <c r="AA16" s="114"/>
      <c r="AB16" s="113">
        <v>462905.4428387559</v>
      </c>
      <c r="AC16" s="114">
        <v>0.25848767130607486</v>
      </c>
      <c r="AD16" s="113">
        <v>43294.238630905405</v>
      </c>
      <c r="AE16" s="114">
        <v>6.9093338831101424E-3</v>
      </c>
      <c r="AF16" s="113">
        <v>193534.42934736432</v>
      </c>
      <c r="AG16" s="114">
        <v>9.1365570619350855E-3</v>
      </c>
      <c r="AH16" s="113">
        <v>0</v>
      </c>
      <c r="AI16" s="114"/>
      <c r="AJ16" s="113">
        <v>2188928.0155801657</v>
      </c>
      <c r="AK16" s="114">
        <v>2.0461834750698009E-2</v>
      </c>
      <c r="AN16" s="1"/>
      <c r="AO16" s="1"/>
    </row>
    <row r="17" spans="1:41" x14ac:dyDescent="0.3">
      <c r="A17" s="39" t="s">
        <v>165</v>
      </c>
      <c r="B17" s="1" t="s">
        <v>544</v>
      </c>
      <c r="C17" s="15" t="s">
        <v>544</v>
      </c>
      <c r="D17" s="15" t="s">
        <v>544</v>
      </c>
      <c r="E17" s="15" t="s">
        <v>544</v>
      </c>
      <c r="F17" s="115">
        <v>2439.2770527059997</v>
      </c>
      <c r="G17" s="11">
        <v>1.1446880481353774E-2</v>
      </c>
      <c r="H17" s="115">
        <v>0</v>
      </c>
      <c r="I17" s="11"/>
      <c r="J17" s="115">
        <v>0</v>
      </c>
      <c r="K17" s="11"/>
      <c r="L17" s="115">
        <v>0</v>
      </c>
      <c r="M17" s="11"/>
      <c r="N17" s="115">
        <v>0</v>
      </c>
      <c r="O17" s="11"/>
      <c r="P17" s="115">
        <v>0</v>
      </c>
      <c r="Q17" s="11"/>
      <c r="R17" s="115">
        <v>0</v>
      </c>
      <c r="S17" s="11"/>
      <c r="T17" s="115">
        <v>38312.450712440994</v>
      </c>
      <c r="U17" s="11">
        <v>2.27354100815154E-2</v>
      </c>
      <c r="V17" s="115">
        <v>0</v>
      </c>
      <c r="W17" s="11"/>
      <c r="X17" s="115">
        <v>0</v>
      </c>
      <c r="Y17" s="11"/>
      <c r="Z17" s="115">
        <v>0</v>
      </c>
      <c r="AA17" s="11"/>
      <c r="AB17" s="115">
        <v>123611.5340354822</v>
      </c>
      <c r="AC17" s="11">
        <v>6.9025020279429472E-2</v>
      </c>
      <c r="AD17" s="115">
        <v>0</v>
      </c>
      <c r="AE17" s="11"/>
      <c r="AF17" s="115">
        <v>0</v>
      </c>
      <c r="AG17" s="11"/>
      <c r="AH17" s="115">
        <v>0</v>
      </c>
      <c r="AI17" s="11"/>
      <c r="AJ17" s="115">
        <v>164363.2618006292</v>
      </c>
      <c r="AK17" s="11">
        <v>1.5364479225045656E-3</v>
      </c>
      <c r="AN17" s="1"/>
      <c r="AO17" s="1"/>
    </row>
    <row r="18" spans="1:41" x14ac:dyDescent="0.3">
      <c r="A18" s="44" t="s">
        <v>553</v>
      </c>
      <c r="B18" s="1" t="s">
        <v>547</v>
      </c>
      <c r="C18" s="15">
        <v>5.1207389999999995</v>
      </c>
      <c r="D18" s="15">
        <v>0.62191780821917808</v>
      </c>
      <c r="E18" s="15" t="s">
        <v>705</v>
      </c>
      <c r="F18" s="115">
        <v>0</v>
      </c>
      <c r="G18" s="11"/>
      <c r="H18" s="115">
        <v>0</v>
      </c>
      <c r="I18" s="11"/>
      <c r="J18" s="115">
        <v>0</v>
      </c>
      <c r="K18" s="11"/>
      <c r="L18" s="115">
        <v>0</v>
      </c>
      <c r="M18" s="11"/>
      <c r="N18" s="115">
        <v>0</v>
      </c>
      <c r="O18" s="11"/>
      <c r="P18" s="115">
        <v>0</v>
      </c>
      <c r="Q18" s="11"/>
      <c r="R18" s="115">
        <v>0</v>
      </c>
      <c r="S18" s="11"/>
      <c r="T18" s="115">
        <v>0</v>
      </c>
      <c r="U18" s="11"/>
      <c r="V18" s="115">
        <v>0</v>
      </c>
      <c r="W18" s="11"/>
      <c r="X18" s="115">
        <v>0</v>
      </c>
      <c r="Y18" s="11"/>
      <c r="Z18" s="115">
        <v>0</v>
      </c>
      <c r="AA18" s="11"/>
      <c r="AB18" s="115">
        <v>97155.747409999996</v>
      </c>
      <c r="AC18" s="11">
        <v>5.4252036329501381E-2</v>
      </c>
      <c r="AD18" s="115">
        <v>0</v>
      </c>
      <c r="AE18" s="11"/>
      <c r="AF18" s="115">
        <v>0</v>
      </c>
      <c r="AG18" s="11"/>
      <c r="AH18" s="115">
        <v>0</v>
      </c>
      <c r="AI18" s="11"/>
      <c r="AJ18" s="115">
        <v>97155.747409999996</v>
      </c>
      <c r="AK18" s="11">
        <v>9.0820019408316096E-4</v>
      </c>
      <c r="AN18" s="1"/>
      <c r="AO18" s="1"/>
    </row>
    <row r="19" spans="1:41" x14ac:dyDescent="0.3">
      <c r="A19" s="44" t="s">
        <v>554</v>
      </c>
      <c r="B19" s="1" t="s">
        <v>547</v>
      </c>
      <c r="C19" s="15">
        <v>5.5625459999999993</v>
      </c>
      <c r="D19" s="15">
        <v>0.26301369863013696</v>
      </c>
      <c r="E19" s="15" t="s">
        <v>546</v>
      </c>
      <c r="F19" s="115">
        <v>2439.2770527059997</v>
      </c>
      <c r="G19" s="11">
        <v>1.1446880481353774E-2</v>
      </c>
      <c r="H19" s="115">
        <v>0</v>
      </c>
      <c r="I19" s="11"/>
      <c r="J19" s="115">
        <v>0</v>
      </c>
      <c r="K19" s="11"/>
      <c r="L19" s="115">
        <v>0</v>
      </c>
      <c r="M19" s="11"/>
      <c r="N19" s="115">
        <v>0</v>
      </c>
      <c r="O19" s="11"/>
      <c r="P19" s="115">
        <v>0</v>
      </c>
      <c r="Q19" s="11"/>
      <c r="R19" s="115">
        <v>0</v>
      </c>
      <c r="S19" s="11"/>
      <c r="T19" s="115">
        <v>38312.450712440994</v>
      </c>
      <c r="U19" s="11">
        <v>2.27354100815154E-2</v>
      </c>
      <c r="V19" s="115">
        <v>0</v>
      </c>
      <c r="W19" s="11"/>
      <c r="X19" s="115">
        <v>0</v>
      </c>
      <c r="Y19" s="11"/>
      <c r="Z19" s="115">
        <v>0</v>
      </c>
      <c r="AA19" s="11"/>
      <c r="AB19" s="115">
        <v>26455.7866254822</v>
      </c>
      <c r="AC19" s="11">
        <v>1.4772983949928086E-2</v>
      </c>
      <c r="AD19" s="115">
        <v>0</v>
      </c>
      <c r="AE19" s="11"/>
      <c r="AF19" s="115">
        <v>0</v>
      </c>
      <c r="AG19" s="11"/>
      <c r="AH19" s="115">
        <v>0</v>
      </c>
      <c r="AI19" s="11"/>
      <c r="AJ19" s="115">
        <v>67207.514390629207</v>
      </c>
      <c r="AK19" s="11">
        <v>6.2824772842140475E-4</v>
      </c>
      <c r="AN19" s="1"/>
      <c r="AO19" s="1"/>
    </row>
    <row r="20" spans="1:41" x14ac:dyDescent="0.3">
      <c r="A20" s="39" t="s">
        <v>170</v>
      </c>
      <c r="B20" s="1" t="s">
        <v>544</v>
      </c>
      <c r="C20" s="15" t="s">
        <v>544</v>
      </c>
      <c r="D20" s="15" t="s">
        <v>544</v>
      </c>
      <c r="E20" s="15" t="s">
        <v>544</v>
      </c>
      <c r="F20" s="115">
        <v>15003.85739985</v>
      </c>
      <c r="G20" s="11">
        <v>7.0409124795738659E-2</v>
      </c>
      <c r="H20" s="115">
        <v>0</v>
      </c>
      <c r="I20" s="11"/>
      <c r="J20" s="115">
        <v>0</v>
      </c>
      <c r="K20" s="11"/>
      <c r="L20" s="115">
        <v>0</v>
      </c>
      <c r="M20" s="11"/>
      <c r="N20" s="115">
        <v>11054.068250318101</v>
      </c>
      <c r="O20" s="11">
        <v>4.3882948531337434E-3</v>
      </c>
      <c r="P20" s="115">
        <v>0</v>
      </c>
      <c r="Q20" s="11"/>
      <c r="R20" s="115">
        <v>0</v>
      </c>
      <c r="S20" s="11"/>
      <c r="T20" s="115">
        <v>0</v>
      </c>
      <c r="U20" s="11"/>
      <c r="V20" s="115">
        <v>0</v>
      </c>
      <c r="W20" s="11"/>
      <c r="X20" s="115">
        <v>0</v>
      </c>
      <c r="Y20" s="11"/>
      <c r="Z20" s="115">
        <v>0</v>
      </c>
      <c r="AA20" s="11"/>
      <c r="AB20" s="115">
        <v>107860.19378331269</v>
      </c>
      <c r="AC20" s="11">
        <v>6.0229428599270357E-2</v>
      </c>
      <c r="AD20" s="115">
        <v>0</v>
      </c>
      <c r="AE20" s="11"/>
      <c r="AF20" s="115">
        <v>0</v>
      </c>
      <c r="AG20" s="11"/>
      <c r="AH20" s="115">
        <v>0</v>
      </c>
      <c r="AI20" s="11"/>
      <c r="AJ20" s="115">
        <v>133918.11943348081</v>
      </c>
      <c r="AK20" s="11">
        <v>1.2518504082674649E-3</v>
      </c>
      <c r="AN20" s="1"/>
      <c r="AO20" s="1"/>
    </row>
    <row r="21" spans="1:41" x14ac:dyDescent="0.3">
      <c r="A21" s="44" t="s">
        <v>555</v>
      </c>
      <c r="B21" s="1" t="s">
        <v>547</v>
      </c>
      <c r="C21" s="15">
        <v>6.2187899999999994</v>
      </c>
      <c r="D21" s="15">
        <v>3.5616438356164383E-2</v>
      </c>
      <c r="E21" s="15" t="s">
        <v>546</v>
      </c>
      <c r="F21" s="115">
        <v>0</v>
      </c>
      <c r="G21" s="11"/>
      <c r="H21" s="115">
        <v>0</v>
      </c>
      <c r="I21" s="11"/>
      <c r="J21" s="115">
        <v>0</v>
      </c>
      <c r="K21" s="11"/>
      <c r="L21" s="115">
        <v>0</v>
      </c>
      <c r="M21" s="11"/>
      <c r="N21" s="115">
        <v>0</v>
      </c>
      <c r="O21" s="11"/>
      <c r="P21" s="115">
        <v>0</v>
      </c>
      <c r="Q21" s="11"/>
      <c r="R21" s="115">
        <v>0</v>
      </c>
      <c r="S21" s="11"/>
      <c r="T21" s="115">
        <v>0</v>
      </c>
      <c r="U21" s="11"/>
      <c r="V21" s="115">
        <v>0</v>
      </c>
      <c r="W21" s="11"/>
      <c r="X21" s="115">
        <v>0</v>
      </c>
      <c r="Y21" s="11"/>
      <c r="Z21" s="115">
        <v>0</v>
      </c>
      <c r="AA21" s="11"/>
      <c r="AB21" s="115">
        <v>24895.844099112001</v>
      </c>
      <c r="AC21" s="11">
        <v>1.3901907756613149E-2</v>
      </c>
      <c r="AD21" s="115">
        <v>0</v>
      </c>
      <c r="AE21" s="11"/>
      <c r="AF21" s="115">
        <v>0</v>
      </c>
      <c r="AG21" s="11"/>
      <c r="AH21" s="115">
        <v>0</v>
      </c>
      <c r="AI21" s="11"/>
      <c r="AJ21" s="115">
        <v>24895.844099112001</v>
      </c>
      <c r="AK21" s="11">
        <v>2.3272334417089158E-4</v>
      </c>
      <c r="AN21" s="1"/>
      <c r="AO21" s="1"/>
    </row>
    <row r="22" spans="1:41" x14ac:dyDescent="0.3">
      <c r="A22" s="44" t="s">
        <v>556</v>
      </c>
      <c r="B22" s="1" t="s">
        <v>547</v>
      </c>
      <c r="C22" s="15">
        <v>5.5312069999999993</v>
      </c>
      <c r="D22" s="15">
        <v>0.28219178082191781</v>
      </c>
      <c r="E22" s="15" t="s">
        <v>546</v>
      </c>
      <c r="F22" s="115">
        <v>1479.5308624499999</v>
      </c>
      <c r="G22" s="11">
        <v>6.9430460685683641E-3</v>
      </c>
      <c r="H22" s="115">
        <v>0</v>
      </c>
      <c r="I22" s="11"/>
      <c r="J22" s="115">
        <v>0</v>
      </c>
      <c r="K22" s="11"/>
      <c r="L22" s="115">
        <v>0</v>
      </c>
      <c r="M22" s="11"/>
      <c r="N22" s="115">
        <v>11054.068250318101</v>
      </c>
      <c r="O22" s="11">
        <v>4.3882948531337434E-3</v>
      </c>
      <c r="P22" s="115">
        <v>0</v>
      </c>
      <c r="Q22" s="11"/>
      <c r="R22" s="115">
        <v>0</v>
      </c>
      <c r="S22" s="11"/>
      <c r="T22" s="115">
        <v>0</v>
      </c>
      <c r="U22" s="11"/>
      <c r="V22" s="115">
        <v>0</v>
      </c>
      <c r="W22" s="11"/>
      <c r="X22" s="115">
        <v>0</v>
      </c>
      <c r="Y22" s="11"/>
      <c r="Z22" s="115">
        <v>0</v>
      </c>
      <c r="AA22" s="11"/>
      <c r="AB22" s="115">
        <v>32923.507105145698</v>
      </c>
      <c r="AC22" s="11">
        <v>1.8384576838519753E-2</v>
      </c>
      <c r="AD22" s="115">
        <v>0</v>
      </c>
      <c r="AE22" s="11"/>
      <c r="AF22" s="115">
        <v>0</v>
      </c>
      <c r="AG22" s="11"/>
      <c r="AH22" s="115">
        <v>0</v>
      </c>
      <c r="AI22" s="11"/>
      <c r="AJ22" s="115">
        <v>45457.10621791381</v>
      </c>
      <c r="AK22" s="11">
        <v>4.2492753944188078E-4</v>
      </c>
      <c r="AN22" s="1"/>
      <c r="AO22" s="1"/>
    </row>
    <row r="23" spans="1:41" x14ac:dyDescent="0.3">
      <c r="A23" s="44" t="s">
        <v>557</v>
      </c>
      <c r="B23" s="1" t="s">
        <v>547</v>
      </c>
      <c r="C23" s="15">
        <v>5.437519</v>
      </c>
      <c r="D23" s="15">
        <v>0.47397260273972602</v>
      </c>
      <c r="E23" s="15" t="s">
        <v>546</v>
      </c>
      <c r="F23" s="115">
        <v>4887.4375664999998</v>
      </c>
      <c r="G23" s="11">
        <v>2.2935448690316138E-2</v>
      </c>
      <c r="H23" s="115">
        <v>0</v>
      </c>
      <c r="I23" s="11"/>
      <c r="J23" s="115">
        <v>0</v>
      </c>
      <c r="K23" s="11"/>
      <c r="L23" s="115">
        <v>0</v>
      </c>
      <c r="M23" s="11"/>
      <c r="N23" s="115">
        <v>0</v>
      </c>
      <c r="O23" s="11"/>
      <c r="P23" s="115">
        <v>0</v>
      </c>
      <c r="Q23" s="11"/>
      <c r="R23" s="115">
        <v>0</v>
      </c>
      <c r="S23" s="11"/>
      <c r="T23" s="115">
        <v>0</v>
      </c>
      <c r="U23" s="11"/>
      <c r="V23" s="115">
        <v>0</v>
      </c>
      <c r="W23" s="11"/>
      <c r="X23" s="115">
        <v>0</v>
      </c>
      <c r="Y23" s="11"/>
      <c r="Z23" s="115">
        <v>0</v>
      </c>
      <c r="AA23" s="11"/>
      <c r="AB23" s="115">
        <v>31279.600425600001</v>
      </c>
      <c r="AC23" s="11">
        <v>1.7466614831345244E-2</v>
      </c>
      <c r="AD23" s="115">
        <v>0</v>
      </c>
      <c r="AE23" s="11"/>
      <c r="AF23" s="115">
        <v>0</v>
      </c>
      <c r="AG23" s="11"/>
      <c r="AH23" s="115">
        <v>0</v>
      </c>
      <c r="AI23" s="11"/>
      <c r="AJ23" s="115">
        <v>36167.037992099999</v>
      </c>
      <c r="AK23" s="11">
        <v>3.3808510355258124E-4</v>
      </c>
      <c r="AN23" s="1"/>
      <c r="AO23" s="1"/>
    </row>
    <row r="24" spans="1:41" x14ac:dyDescent="0.3">
      <c r="A24" s="44" t="s">
        <v>558</v>
      </c>
      <c r="B24" s="1" t="s">
        <v>547</v>
      </c>
      <c r="C24" s="15">
        <v>4.7187279999999996</v>
      </c>
      <c r="D24" s="15">
        <v>0.87397260273972599</v>
      </c>
      <c r="E24" s="15" t="s">
        <v>546</v>
      </c>
      <c r="F24" s="115">
        <v>8636.8889708999995</v>
      </c>
      <c r="G24" s="11">
        <v>4.0530630036854157E-2</v>
      </c>
      <c r="H24" s="115">
        <v>0</v>
      </c>
      <c r="I24" s="11"/>
      <c r="J24" s="115">
        <v>0</v>
      </c>
      <c r="K24" s="11"/>
      <c r="L24" s="115">
        <v>0</v>
      </c>
      <c r="M24" s="11"/>
      <c r="N24" s="115">
        <v>0</v>
      </c>
      <c r="O24" s="11"/>
      <c r="P24" s="115">
        <v>0</v>
      </c>
      <c r="Q24" s="11"/>
      <c r="R24" s="115">
        <v>0</v>
      </c>
      <c r="S24" s="11"/>
      <c r="T24" s="115">
        <v>0</v>
      </c>
      <c r="U24" s="11"/>
      <c r="V24" s="115">
        <v>0</v>
      </c>
      <c r="W24" s="11"/>
      <c r="X24" s="115">
        <v>0</v>
      </c>
      <c r="Y24" s="11"/>
      <c r="Z24" s="115">
        <v>0</v>
      </c>
      <c r="AA24" s="11"/>
      <c r="AB24" s="115">
        <v>18761.242153455001</v>
      </c>
      <c r="AC24" s="11">
        <v>1.0476329172792202E-2</v>
      </c>
      <c r="AD24" s="115">
        <v>0</v>
      </c>
      <c r="AE24" s="11"/>
      <c r="AF24" s="115">
        <v>0</v>
      </c>
      <c r="AG24" s="11"/>
      <c r="AH24" s="115">
        <v>0</v>
      </c>
      <c r="AI24" s="11"/>
      <c r="AJ24" s="115">
        <v>27398.131124355001</v>
      </c>
      <c r="AK24" s="11">
        <v>2.5611442110211135E-4</v>
      </c>
      <c r="AN24" s="1"/>
      <c r="AO24" s="1"/>
    </row>
    <row r="25" spans="1:41" x14ac:dyDescent="0.3">
      <c r="A25" s="39" t="s">
        <v>168</v>
      </c>
      <c r="B25" s="1" t="s">
        <v>544</v>
      </c>
      <c r="C25" s="15" t="s">
        <v>544</v>
      </c>
      <c r="D25" s="15" t="s">
        <v>544</v>
      </c>
      <c r="E25" s="15" t="s">
        <v>544</v>
      </c>
      <c r="F25" s="115">
        <v>0</v>
      </c>
      <c r="G25" s="11"/>
      <c r="H25" s="115">
        <v>66781.74987410981</v>
      </c>
      <c r="I25" s="11">
        <v>4.8928007393889181E-2</v>
      </c>
      <c r="J25" s="115">
        <v>233355.60158250248</v>
      </c>
      <c r="K25" s="11">
        <v>2.3079242567544758E-2</v>
      </c>
      <c r="L25" s="115">
        <v>0</v>
      </c>
      <c r="M25" s="11"/>
      <c r="N25" s="115">
        <v>0</v>
      </c>
      <c r="O25" s="11"/>
      <c r="P25" s="115">
        <v>149781.43601113642</v>
      </c>
      <c r="Q25" s="11">
        <v>2.1287091898794623E-2</v>
      </c>
      <c r="R25" s="115">
        <v>334168.28527539998</v>
      </c>
      <c r="S25" s="11">
        <v>1.3402335002507312E-2</v>
      </c>
      <c r="T25" s="115">
        <v>0</v>
      </c>
      <c r="U25" s="11"/>
      <c r="V25" s="115">
        <v>0</v>
      </c>
      <c r="W25" s="11"/>
      <c r="X25" s="115">
        <v>0</v>
      </c>
      <c r="Y25" s="11"/>
      <c r="Z25" s="115">
        <v>0</v>
      </c>
      <c r="AA25" s="11"/>
      <c r="AB25" s="115">
        <v>0</v>
      </c>
      <c r="AC25" s="11"/>
      <c r="AD25" s="115">
        <v>24065.9600702274</v>
      </c>
      <c r="AE25" s="11">
        <v>3.8406900918243627E-3</v>
      </c>
      <c r="AF25" s="115">
        <v>178070.55484385209</v>
      </c>
      <c r="AG25" s="11">
        <v>8.4065237945914507E-3</v>
      </c>
      <c r="AH25" s="115">
        <v>0</v>
      </c>
      <c r="AI25" s="11"/>
      <c r="AJ25" s="115">
        <v>986223.58765722823</v>
      </c>
      <c r="AK25" s="11">
        <v>9.2190989992579162E-3</v>
      </c>
      <c r="AN25" s="1"/>
      <c r="AO25" s="1"/>
    </row>
    <row r="26" spans="1:41" x14ac:dyDescent="0.3">
      <c r="A26" s="44" t="s">
        <v>559</v>
      </c>
      <c r="B26" s="1" t="s">
        <v>545</v>
      </c>
      <c r="C26" s="15">
        <v>3.125</v>
      </c>
      <c r="D26" s="15">
        <v>5.5013698630136982</v>
      </c>
      <c r="E26" s="15" t="s">
        <v>546</v>
      </c>
      <c r="F26" s="115">
        <v>0</v>
      </c>
      <c r="G26" s="11"/>
      <c r="H26" s="115">
        <v>0</v>
      </c>
      <c r="I26" s="11"/>
      <c r="J26" s="115">
        <v>0</v>
      </c>
      <c r="K26" s="11"/>
      <c r="L26" s="115">
        <v>0</v>
      </c>
      <c r="M26" s="11"/>
      <c r="N26" s="115">
        <v>0</v>
      </c>
      <c r="O26" s="11"/>
      <c r="P26" s="115">
        <v>0</v>
      </c>
      <c r="Q26" s="11"/>
      <c r="R26" s="115">
        <v>0</v>
      </c>
      <c r="S26" s="11"/>
      <c r="T26" s="115">
        <v>0</v>
      </c>
      <c r="U26" s="11"/>
      <c r="V26" s="115">
        <v>0</v>
      </c>
      <c r="W26" s="11"/>
      <c r="X26" s="115">
        <v>0</v>
      </c>
      <c r="Y26" s="11"/>
      <c r="Z26" s="115">
        <v>0</v>
      </c>
      <c r="AA26" s="11"/>
      <c r="AB26" s="115">
        <v>0</v>
      </c>
      <c r="AC26" s="11"/>
      <c r="AD26" s="115">
        <v>24065.9600702274</v>
      </c>
      <c r="AE26" s="11">
        <v>3.8406900918243627E-3</v>
      </c>
      <c r="AF26" s="115">
        <v>1306.9667545831001</v>
      </c>
      <c r="AG26" s="11">
        <v>6.1700527247624977E-5</v>
      </c>
      <c r="AH26" s="115">
        <v>0</v>
      </c>
      <c r="AI26" s="11"/>
      <c r="AJ26" s="115">
        <v>25372.9268248105</v>
      </c>
      <c r="AK26" s="11">
        <v>2.3718305587733978E-4</v>
      </c>
      <c r="AN26" s="1"/>
      <c r="AO26" s="1"/>
    </row>
    <row r="27" spans="1:41" x14ac:dyDescent="0.3">
      <c r="A27" s="44" t="s">
        <v>560</v>
      </c>
      <c r="B27" s="1" t="s">
        <v>547</v>
      </c>
      <c r="C27" s="15">
        <v>7.8500000000000005</v>
      </c>
      <c r="D27" s="15">
        <v>4.0328767123287674</v>
      </c>
      <c r="E27" s="15" t="s">
        <v>546</v>
      </c>
      <c r="F27" s="115">
        <v>0</v>
      </c>
      <c r="G27" s="11"/>
      <c r="H27" s="115">
        <v>58003.099515000002</v>
      </c>
      <c r="I27" s="11">
        <v>4.2496282102344955E-2</v>
      </c>
      <c r="J27" s="115">
        <v>172432.5216225</v>
      </c>
      <c r="K27" s="11">
        <v>1.7053852429816638E-2</v>
      </c>
      <c r="L27" s="115">
        <v>0</v>
      </c>
      <c r="M27" s="11"/>
      <c r="N27" s="115">
        <v>0</v>
      </c>
      <c r="O27" s="11"/>
      <c r="P27" s="115">
        <v>104505.45259250001</v>
      </c>
      <c r="Q27" s="11">
        <v>1.4852422519812601E-2</v>
      </c>
      <c r="R27" s="115">
        <v>205314.27571250001</v>
      </c>
      <c r="S27" s="11">
        <v>8.2344460116204905E-3</v>
      </c>
      <c r="T27" s="115">
        <v>0</v>
      </c>
      <c r="U27" s="11"/>
      <c r="V27" s="115">
        <v>0</v>
      </c>
      <c r="W27" s="11"/>
      <c r="X27" s="115">
        <v>0</v>
      </c>
      <c r="Y27" s="11"/>
      <c r="Z27" s="115">
        <v>0</v>
      </c>
      <c r="AA27" s="11"/>
      <c r="AB27" s="115">
        <v>0</v>
      </c>
      <c r="AC27" s="11"/>
      <c r="AD27" s="115">
        <v>0</v>
      </c>
      <c r="AE27" s="11"/>
      <c r="AF27" s="115">
        <v>0</v>
      </c>
      <c r="AG27" s="11"/>
      <c r="AH27" s="115">
        <v>0</v>
      </c>
      <c r="AI27" s="11"/>
      <c r="AJ27" s="115">
        <v>540255.34944250004</v>
      </c>
      <c r="AK27" s="11">
        <v>5.0502417643656771E-3</v>
      </c>
      <c r="AN27" s="1"/>
      <c r="AO27" s="1"/>
    </row>
    <row r="28" spans="1:41" x14ac:dyDescent="0.3">
      <c r="A28" s="44" t="s">
        <v>561</v>
      </c>
      <c r="B28" s="1" t="s">
        <v>545</v>
      </c>
      <c r="C28" s="15">
        <v>5.8</v>
      </c>
      <c r="D28" s="15">
        <v>10.194520547945206</v>
      </c>
      <c r="E28" s="15" t="s">
        <v>546</v>
      </c>
      <c r="F28" s="115">
        <v>0</v>
      </c>
      <c r="G28" s="11"/>
      <c r="H28" s="115">
        <v>8778.6503591098008</v>
      </c>
      <c r="I28" s="11">
        <v>6.431725291544222E-3</v>
      </c>
      <c r="J28" s="115">
        <v>60923.079960002498</v>
      </c>
      <c r="K28" s="11">
        <v>6.0253901377281182E-3</v>
      </c>
      <c r="L28" s="115">
        <v>0</v>
      </c>
      <c r="M28" s="11"/>
      <c r="N28" s="115">
        <v>0</v>
      </c>
      <c r="O28" s="11"/>
      <c r="P28" s="115">
        <v>45275.983418636395</v>
      </c>
      <c r="Q28" s="11">
        <v>6.4346693789820225E-3</v>
      </c>
      <c r="R28" s="115">
        <v>128854.0095629</v>
      </c>
      <c r="S28" s="11">
        <v>5.1678889908868221E-3</v>
      </c>
      <c r="T28" s="115">
        <v>0</v>
      </c>
      <c r="U28" s="11"/>
      <c r="V28" s="115">
        <v>0</v>
      </c>
      <c r="W28" s="11"/>
      <c r="X28" s="115">
        <v>0</v>
      </c>
      <c r="Y28" s="11"/>
      <c r="Z28" s="115">
        <v>0</v>
      </c>
      <c r="AA28" s="11"/>
      <c r="AB28" s="115">
        <v>0</v>
      </c>
      <c r="AC28" s="11"/>
      <c r="AD28" s="115">
        <v>0</v>
      </c>
      <c r="AE28" s="11"/>
      <c r="AF28" s="115">
        <v>176763.588089269</v>
      </c>
      <c r="AG28" s="11">
        <v>8.3448232673438254E-3</v>
      </c>
      <c r="AH28" s="115">
        <v>0</v>
      </c>
      <c r="AI28" s="11"/>
      <c r="AJ28" s="115">
        <v>420595.31138991768</v>
      </c>
      <c r="AK28" s="11">
        <v>3.9316741790148997E-3</v>
      </c>
      <c r="AN28" s="1"/>
      <c r="AO28" s="1"/>
    </row>
    <row r="29" spans="1:41" x14ac:dyDescent="0.3">
      <c r="A29" s="39" t="s">
        <v>171</v>
      </c>
      <c r="B29" s="1" t="s">
        <v>544</v>
      </c>
      <c r="C29" s="15" t="s">
        <v>544</v>
      </c>
      <c r="D29" s="15" t="s">
        <v>544</v>
      </c>
      <c r="E29" s="15" t="s">
        <v>544</v>
      </c>
      <c r="F29" s="115">
        <v>967.95796990000008</v>
      </c>
      <c r="G29" s="11">
        <v>4.5423701174606146E-3</v>
      </c>
      <c r="H29" s="115">
        <v>0</v>
      </c>
      <c r="I29" s="11"/>
      <c r="J29" s="115">
        <v>0</v>
      </c>
      <c r="K29" s="11"/>
      <c r="L29" s="115">
        <v>0</v>
      </c>
      <c r="M29" s="11"/>
      <c r="N29" s="115">
        <v>64911.973898620301</v>
      </c>
      <c r="O29" s="11">
        <v>2.5769053937030845E-2</v>
      </c>
      <c r="P29" s="115">
        <v>0</v>
      </c>
      <c r="Q29" s="11"/>
      <c r="R29" s="115">
        <v>0</v>
      </c>
      <c r="S29" s="11"/>
      <c r="T29" s="115">
        <v>9186.1534382406007</v>
      </c>
      <c r="U29" s="11">
        <v>5.4512557042534389E-3</v>
      </c>
      <c r="V29" s="115">
        <v>0</v>
      </c>
      <c r="W29" s="11"/>
      <c r="X29" s="115">
        <v>0</v>
      </c>
      <c r="Y29" s="11"/>
      <c r="Z29" s="115">
        <v>0</v>
      </c>
      <c r="AA29" s="11"/>
      <c r="AB29" s="115">
        <v>26958.385836412701</v>
      </c>
      <c r="AC29" s="11">
        <v>1.5053636730411702E-2</v>
      </c>
      <c r="AD29" s="115">
        <v>0</v>
      </c>
      <c r="AE29" s="11"/>
      <c r="AF29" s="115">
        <v>0</v>
      </c>
      <c r="AG29" s="11"/>
      <c r="AH29" s="115">
        <v>0</v>
      </c>
      <c r="AI29" s="11"/>
      <c r="AJ29" s="115">
        <v>102024.47114317359</v>
      </c>
      <c r="AK29" s="11">
        <v>9.5371243558489672E-4</v>
      </c>
      <c r="AN29" s="1"/>
      <c r="AO29" s="1"/>
    </row>
    <row r="30" spans="1:41" x14ac:dyDescent="0.3">
      <c r="A30" s="44" t="s">
        <v>562</v>
      </c>
      <c r="B30" s="1" t="s">
        <v>547</v>
      </c>
      <c r="C30" s="15">
        <v>5.5937159999999997</v>
      </c>
      <c r="D30" s="15">
        <v>0.20821917808219179</v>
      </c>
      <c r="E30" s="15" t="s">
        <v>546</v>
      </c>
      <c r="F30" s="115">
        <v>0</v>
      </c>
      <c r="G30" s="11"/>
      <c r="H30" s="115">
        <v>0</v>
      </c>
      <c r="I30" s="11"/>
      <c r="J30" s="115">
        <v>0</v>
      </c>
      <c r="K30" s="11"/>
      <c r="L30" s="115">
        <v>0</v>
      </c>
      <c r="M30" s="11"/>
      <c r="N30" s="115">
        <v>54098.107104120296</v>
      </c>
      <c r="O30" s="11">
        <v>2.1476115362546049E-2</v>
      </c>
      <c r="P30" s="115">
        <v>0</v>
      </c>
      <c r="Q30" s="11"/>
      <c r="R30" s="115">
        <v>0</v>
      </c>
      <c r="S30" s="11"/>
      <c r="T30" s="115">
        <v>9186.1534382406007</v>
      </c>
      <c r="U30" s="11">
        <v>5.4512557042534389E-3</v>
      </c>
      <c r="V30" s="115">
        <v>0</v>
      </c>
      <c r="W30" s="11"/>
      <c r="X30" s="115">
        <v>0</v>
      </c>
      <c r="Y30" s="11"/>
      <c r="Z30" s="115">
        <v>0</v>
      </c>
      <c r="AA30" s="11"/>
      <c r="AB30" s="115">
        <v>0</v>
      </c>
      <c r="AC30" s="11"/>
      <c r="AD30" s="115">
        <v>0</v>
      </c>
      <c r="AE30" s="11"/>
      <c r="AF30" s="115">
        <v>0</v>
      </c>
      <c r="AG30" s="11"/>
      <c r="AH30" s="115">
        <v>0</v>
      </c>
      <c r="AI30" s="11"/>
      <c r="AJ30" s="115">
        <v>63284.260542360898</v>
      </c>
      <c r="AK30" s="11">
        <v>5.9157362522709348E-4</v>
      </c>
      <c r="AN30" s="1"/>
      <c r="AO30" s="1"/>
    </row>
    <row r="31" spans="1:41" x14ac:dyDescent="0.3">
      <c r="A31" s="44" t="s">
        <v>563</v>
      </c>
      <c r="B31" s="1" t="s">
        <v>547</v>
      </c>
      <c r="C31" s="15">
        <v>5.5000289999999996</v>
      </c>
      <c r="D31" s="15">
        <v>0.36164383561643837</v>
      </c>
      <c r="E31" s="15" t="s">
        <v>546</v>
      </c>
      <c r="F31" s="115">
        <v>0</v>
      </c>
      <c r="G31" s="11"/>
      <c r="H31" s="115">
        <v>0</v>
      </c>
      <c r="I31" s="11"/>
      <c r="J31" s="115">
        <v>0</v>
      </c>
      <c r="K31" s="11"/>
      <c r="L31" s="115">
        <v>0</v>
      </c>
      <c r="M31" s="11"/>
      <c r="N31" s="115">
        <v>10813.866794500002</v>
      </c>
      <c r="O31" s="11">
        <v>4.292938574484797E-3</v>
      </c>
      <c r="P31" s="115">
        <v>0</v>
      </c>
      <c r="Q31" s="11"/>
      <c r="R31" s="115">
        <v>0</v>
      </c>
      <c r="S31" s="11"/>
      <c r="T31" s="115">
        <v>0</v>
      </c>
      <c r="U31" s="11"/>
      <c r="V31" s="115">
        <v>0</v>
      </c>
      <c r="W31" s="11"/>
      <c r="X31" s="115">
        <v>0</v>
      </c>
      <c r="Y31" s="11"/>
      <c r="Z31" s="115">
        <v>0</v>
      </c>
      <c r="AA31" s="11"/>
      <c r="AB31" s="115">
        <v>8419.0868389179996</v>
      </c>
      <c r="AC31" s="11">
        <v>4.7012412257887064E-3</v>
      </c>
      <c r="AD31" s="115">
        <v>0</v>
      </c>
      <c r="AE31" s="11"/>
      <c r="AF31" s="115">
        <v>0</v>
      </c>
      <c r="AG31" s="11"/>
      <c r="AH31" s="115">
        <v>0</v>
      </c>
      <c r="AI31" s="11"/>
      <c r="AJ31" s="115">
        <v>19232.953633418001</v>
      </c>
      <c r="AK31" s="11">
        <v>1.7978732795858037E-4</v>
      </c>
      <c r="AN31" s="1"/>
      <c r="AO31" s="1"/>
    </row>
    <row r="32" spans="1:41" x14ac:dyDescent="0.3">
      <c r="A32" s="44" t="s">
        <v>564</v>
      </c>
      <c r="B32" s="1" t="s">
        <v>547</v>
      </c>
      <c r="C32" s="15">
        <v>4.875006</v>
      </c>
      <c r="D32" s="15">
        <v>0.70410958904109588</v>
      </c>
      <c r="E32" s="15" t="s">
        <v>546</v>
      </c>
      <c r="F32" s="115">
        <v>967.95796990000008</v>
      </c>
      <c r="G32" s="11">
        <v>4.5423701174606146E-3</v>
      </c>
      <c r="H32" s="115">
        <v>0</v>
      </c>
      <c r="I32" s="11"/>
      <c r="J32" s="115">
        <v>0</v>
      </c>
      <c r="K32" s="11"/>
      <c r="L32" s="115">
        <v>0</v>
      </c>
      <c r="M32" s="11"/>
      <c r="N32" s="115">
        <v>0</v>
      </c>
      <c r="O32" s="11"/>
      <c r="P32" s="115">
        <v>0</v>
      </c>
      <c r="Q32" s="11"/>
      <c r="R32" s="115">
        <v>0</v>
      </c>
      <c r="S32" s="11"/>
      <c r="T32" s="115">
        <v>0</v>
      </c>
      <c r="U32" s="11"/>
      <c r="V32" s="115">
        <v>0</v>
      </c>
      <c r="W32" s="11"/>
      <c r="X32" s="115">
        <v>0</v>
      </c>
      <c r="Y32" s="11"/>
      <c r="Z32" s="115">
        <v>0</v>
      </c>
      <c r="AA32" s="11"/>
      <c r="AB32" s="115">
        <v>18539.298997494701</v>
      </c>
      <c r="AC32" s="11">
        <v>1.0352395504622995E-2</v>
      </c>
      <c r="AD32" s="115">
        <v>0</v>
      </c>
      <c r="AE32" s="11"/>
      <c r="AF32" s="115">
        <v>0</v>
      </c>
      <c r="AG32" s="11"/>
      <c r="AH32" s="115">
        <v>0</v>
      </c>
      <c r="AI32" s="11"/>
      <c r="AJ32" s="115">
        <v>19507.256967394704</v>
      </c>
      <c r="AK32" s="11">
        <v>1.8235148239922292E-4</v>
      </c>
      <c r="AN32" s="1"/>
      <c r="AO32" s="1"/>
    </row>
    <row r="33" spans="1:41" x14ac:dyDescent="0.3">
      <c r="A33" s="39" t="s">
        <v>172</v>
      </c>
      <c r="B33" s="1" t="s">
        <v>544</v>
      </c>
      <c r="C33" s="15" t="s">
        <v>544</v>
      </c>
      <c r="D33" s="15" t="s">
        <v>544</v>
      </c>
      <c r="E33" s="15" t="s">
        <v>544</v>
      </c>
      <c r="F33" s="115">
        <v>14323.406774060701</v>
      </c>
      <c r="G33" s="11">
        <v>6.7215950417194095E-2</v>
      </c>
      <c r="H33" s="115">
        <v>0</v>
      </c>
      <c r="I33" s="11"/>
      <c r="J33" s="115">
        <v>0</v>
      </c>
      <c r="K33" s="11"/>
      <c r="L33" s="115">
        <v>0</v>
      </c>
      <c r="M33" s="11"/>
      <c r="N33" s="115">
        <v>40063.801785233198</v>
      </c>
      <c r="O33" s="11">
        <v>1.5904712291427186E-2</v>
      </c>
      <c r="P33" s="115">
        <v>20533.378842000002</v>
      </c>
      <c r="Q33" s="11">
        <v>2.9182249419074913E-3</v>
      </c>
      <c r="R33" s="115">
        <v>5133.3447105000005</v>
      </c>
      <c r="S33" s="11">
        <v>2.058807149720099E-4</v>
      </c>
      <c r="T33" s="115">
        <v>0</v>
      </c>
      <c r="U33" s="11"/>
      <c r="V33" s="115">
        <v>0</v>
      </c>
      <c r="W33" s="11"/>
      <c r="X33" s="115">
        <v>0</v>
      </c>
      <c r="Y33" s="11"/>
      <c r="Z33" s="115">
        <v>0</v>
      </c>
      <c r="AA33" s="11"/>
      <c r="AB33" s="115">
        <v>137185.64858203701</v>
      </c>
      <c r="AC33" s="11">
        <v>7.6604843142741685E-2</v>
      </c>
      <c r="AD33" s="115">
        <v>14051.2131429982</v>
      </c>
      <c r="AE33" s="11">
        <v>2.2424351631493223E-3</v>
      </c>
      <c r="AF33" s="115">
        <v>0</v>
      </c>
      <c r="AG33" s="11"/>
      <c r="AH33" s="115">
        <v>0</v>
      </c>
      <c r="AI33" s="11"/>
      <c r="AJ33" s="115">
        <v>231290.79383682911</v>
      </c>
      <c r="AK33" s="11">
        <v>2.1620784096879455E-3</v>
      </c>
      <c r="AN33" s="1"/>
      <c r="AO33" s="1"/>
    </row>
    <row r="34" spans="1:41" x14ac:dyDescent="0.3">
      <c r="A34" s="44" t="s">
        <v>565</v>
      </c>
      <c r="B34" s="1" t="s">
        <v>545</v>
      </c>
      <c r="C34" s="15">
        <v>5.6640359999999994</v>
      </c>
      <c r="D34" s="15">
        <v>0.78082191780821919</v>
      </c>
      <c r="E34" s="15" t="s">
        <v>546</v>
      </c>
      <c r="F34" s="115">
        <v>0</v>
      </c>
      <c r="G34" s="11"/>
      <c r="H34" s="115">
        <v>0</v>
      </c>
      <c r="I34" s="11"/>
      <c r="J34" s="115">
        <v>0</v>
      </c>
      <c r="K34" s="11"/>
      <c r="L34" s="115">
        <v>0</v>
      </c>
      <c r="M34" s="11"/>
      <c r="N34" s="115">
        <v>0</v>
      </c>
      <c r="O34" s="11"/>
      <c r="P34" s="115">
        <v>0</v>
      </c>
      <c r="Q34" s="11"/>
      <c r="R34" s="115">
        <v>0</v>
      </c>
      <c r="S34" s="11"/>
      <c r="T34" s="115">
        <v>0</v>
      </c>
      <c r="U34" s="11"/>
      <c r="V34" s="115">
        <v>0</v>
      </c>
      <c r="W34" s="11"/>
      <c r="X34" s="115">
        <v>0</v>
      </c>
      <c r="Y34" s="11"/>
      <c r="Z34" s="115">
        <v>0</v>
      </c>
      <c r="AA34" s="11"/>
      <c r="AB34" s="115">
        <v>0</v>
      </c>
      <c r="AC34" s="11"/>
      <c r="AD34" s="115">
        <v>14051.2131429982</v>
      </c>
      <c r="AE34" s="11">
        <v>2.2424351631493223E-3</v>
      </c>
      <c r="AF34" s="115">
        <v>0</v>
      </c>
      <c r="AG34" s="11"/>
      <c r="AH34" s="115">
        <v>0</v>
      </c>
      <c r="AI34" s="11"/>
      <c r="AJ34" s="115">
        <v>14051.2131429982</v>
      </c>
      <c r="AK34" s="11">
        <v>1.3134904361058249E-4</v>
      </c>
      <c r="AN34" s="1"/>
      <c r="AO34" s="1"/>
    </row>
    <row r="35" spans="1:41" x14ac:dyDescent="0.3">
      <c r="A35" s="44" t="s">
        <v>566</v>
      </c>
      <c r="B35" s="1" t="s">
        <v>547</v>
      </c>
      <c r="C35" s="15">
        <v>7.0625</v>
      </c>
      <c r="D35" s="15">
        <v>4.1643835616438354</v>
      </c>
      <c r="E35" s="15" t="s">
        <v>546</v>
      </c>
      <c r="F35" s="115">
        <v>0</v>
      </c>
      <c r="G35" s="11"/>
      <c r="H35" s="115">
        <v>0</v>
      </c>
      <c r="I35" s="11"/>
      <c r="J35" s="115">
        <v>0</v>
      </c>
      <c r="K35" s="11"/>
      <c r="L35" s="115">
        <v>0</v>
      </c>
      <c r="M35" s="11"/>
      <c r="N35" s="115">
        <v>0</v>
      </c>
      <c r="O35" s="11"/>
      <c r="P35" s="115">
        <v>20533.378842000002</v>
      </c>
      <c r="Q35" s="11">
        <v>2.9182249419074913E-3</v>
      </c>
      <c r="R35" s="115">
        <v>5133.3447105000005</v>
      </c>
      <c r="S35" s="11">
        <v>2.058807149720099E-4</v>
      </c>
      <c r="T35" s="115">
        <v>0</v>
      </c>
      <c r="U35" s="11"/>
      <c r="V35" s="115">
        <v>0</v>
      </c>
      <c r="W35" s="11"/>
      <c r="X35" s="115">
        <v>0</v>
      </c>
      <c r="Y35" s="11"/>
      <c r="Z35" s="115">
        <v>0</v>
      </c>
      <c r="AA35" s="11"/>
      <c r="AB35" s="115">
        <v>0</v>
      </c>
      <c r="AC35" s="11"/>
      <c r="AD35" s="115">
        <v>0</v>
      </c>
      <c r="AE35" s="11"/>
      <c r="AF35" s="115">
        <v>0</v>
      </c>
      <c r="AG35" s="11"/>
      <c r="AH35" s="115">
        <v>0</v>
      </c>
      <c r="AI35" s="11"/>
      <c r="AJ35" s="115">
        <v>25666.723552500003</v>
      </c>
      <c r="AK35" s="11">
        <v>2.3992943220835174E-4</v>
      </c>
      <c r="AN35" s="1"/>
      <c r="AO35" s="1"/>
    </row>
    <row r="36" spans="1:41" x14ac:dyDescent="0.3">
      <c r="A36" s="44" t="s">
        <v>567</v>
      </c>
      <c r="B36" s="1" t="s">
        <v>547</v>
      </c>
      <c r="C36" s="15">
        <v>5.5312069999999993</v>
      </c>
      <c r="D36" s="15">
        <v>0.27945205479452057</v>
      </c>
      <c r="E36" s="15" t="s">
        <v>546</v>
      </c>
      <c r="F36" s="115">
        <v>0</v>
      </c>
      <c r="G36" s="11"/>
      <c r="H36" s="115">
        <v>0</v>
      </c>
      <c r="I36" s="11"/>
      <c r="J36" s="115">
        <v>0</v>
      </c>
      <c r="K36" s="11"/>
      <c r="L36" s="115">
        <v>0</v>
      </c>
      <c r="M36" s="11"/>
      <c r="N36" s="115">
        <v>5641.3622022332002</v>
      </c>
      <c r="O36" s="11">
        <v>2.2395339124137207E-3</v>
      </c>
      <c r="P36" s="115">
        <v>0</v>
      </c>
      <c r="Q36" s="11"/>
      <c r="R36" s="115">
        <v>0</v>
      </c>
      <c r="S36" s="11"/>
      <c r="T36" s="115">
        <v>0</v>
      </c>
      <c r="U36" s="11"/>
      <c r="V36" s="115">
        <v>0</v>
      </c>
      <c r="W36" s="11"/>
      <c r="X36" s="115">
        <v>0</v>
      </c>
      <c r="Y36" s="11"/>
      <c r="Z36" s="115">
        <v>0</v>
      </c>
      <c r="AA36" s="11"/>
      <c r="AB36" s="115">
        <v>73920.991529927298</v>
      </c>
      <c r="AC36" s="11">
        <v>4.1277684798929383E-2</v>
      </c>
      <c r="AD36" s="115">
        <v>0</v>
      </c>
      <c r="AE36" s="11"/>
      <c r="AF36" s="115">
        <v>0</v>
      </c>
      <c r="AG36" s="11"/>
      <c r="AH36" s="115">
        <v>0</v>
      </c>
      <c r="AI36" s="11"/>
      <c r="AJ36" s="115">
        <v>79562.353732160496</v>
      </c>
      <c r="AK36" s="11">
        <v>7.4373927459307342E-4</v>
      </c>
      <c r="AN36" s="1"/>
      <c r="AO36" s="1"/>
    </row>
    <row r="37" spans="1:41" x14ac:dyDescent="0.3">
      <c r="A37" s="44" t="s">
        <v>568</v>
      </c>
      <c r="B37" s="1" t="s">
        <v>547</v>
      </c>
      <c r="C37" s="15">
        <v>5.5000289999999996</v>
      </c>
      <c r="D37" s="15">
        <v>0.35616438356164382</v>
      </c>
      <c r="E37" s="15" t="s">
        <v>546</v>
      </c>
      <c r="F37" s="115">
        <v>4425.7422320999995</v>
      </c>
      <c r="G37" s="11">
        <v>2.0768834895539275E-2</v>
      </c>
      <c r="H37" s="115">
        <v>0</v>
      </c>
      <c r="I37" s="11"/>
      <c r="J37" s="115">
        <v>0</v>
      </c>
      <c r="K37" s="11"/>
      <c r="L37" s="115">
        <v>0</v>
      </c>
      <c r="M37" s="11"/>
      <c r="N37" s="115">
        <v>34422.439582999999</v>
      </c>
      <c r="O37" s="11">
        <v>1.3665178379013465E-2</v>
      </c>
      <c r="P37" s="115">
        <v>0</v>
      </c>
      <c r="Q37" s="11"/>
      <c r="R37" s="115">
        <v>0</v>
      </c>
      <c r="S37" s="11"/>
      <c r="T37" s="115">
        <v>0</v>
      </c>
      <c r="U37" s="11"/>
      <c r="V37" s="115">
        <v>0</v>
      </c>
      <c r="W37" s="11"/>
      <c r="X37" s="115">
        <v>0</v>
      </c>
      <c r="Y37" s="11"/>
      <c r="Z37" s="115">
        <v>0</v>
      </c>
      <c r="AA37" s="11"/>
      <c r="AB37" s="115">
        <v>0</v>
      </c>
      <c r="AC37" s="11"/>
      <c r="AD37" s="115">
        <v>0</v>
      </c>
      <c r="AE37" s="11"/>
      <c r="AF37" s="115">
        <v>0</v>
      </c>
      <c r="AG37" s="11"/>
      <c r="AH37" s="115">
        <v>0</v>
      </c>
      <c r="AI37" s="11"/>
      <c r="AJ37" s="115">
        <v>38848.181815099997</v>
      </c>
      <c r="AK37" s="11">
        <v>3.6314811223015983E-4</v>
      </c>
      <c r="AN37" s="1"/>
      <c r="AO37" s="1"/>
    </row>
    <row r="38" spans="1:41" x14ac:dyDescent="0.3">
      <c r="A38" s="44" t="s">
        <v>569</v>
      </c>
      <c r="B38" s="1" t="s">
        <v>547</v>
      </c>
      <c r="C38" s="15">
        <v>5.218744</v>
      </c>
      <c r="D38" s="15">
        <v>0.58904109589041098</v>
      </c>
      <c r="E38" s="15" t="s">
        <v>546</v>
      </c>
      <c r="F38" s="115">
        <v>9897.6645419606994</v>
      </c>
      <c r="G38" s="11">
        <v>4.6447115521654821E-2</v>
      </c>
      <c r="H38" s="115">
        <v>0</v>
      </c>
      <c r="I38" s="11"/>
      <c r="J38" s="115">
        <v>0</v>
      </c>
      <c r="K38" s="11"/>
      <c r="L38" s="115">
        <v>0</v>
      </c>
      <c r="M38" s="11"/>
      <c r="N38" s="115">
        <v>0</v>
      </c>
      <c r="O38" s="11"/>
      <c r="P38" s="115">
        <v>0</v>
      </c>
      <c r="Q38" s="11"/>
      <c r="R38" s="115">
        <v>0</v>
      </c>
      <c r="S38" s="11"/>
      <c r="T38" s="115">
        <v>0</v>
      </c>
      <c r="U38" s="11"/>
      <c r="V38" s="115">
        <v>0</v>
      </c>
      <c r="W38" s="11"/>
      <c r="X38" s="115">
        <v>0</v>
      </c>
      <c r="Y38" s="11"/>
      <c r="Z38" s="115">
        <v>0</v>
      </c>
      <c r="AA38" s="11"/>
      <c r="AB38" s="115">
        <v>63264.657052109702</v>
      </c>
      <c r="AC38" s="11">
        <v>3.5327158343812295E-2</v>
      </c>
      <c r="AD38" s="115">
        <v>0</v>
      </c>
      <c r="AE38" s="11"/>
      <c r="AF38" s="115">
        <v>0</v>
      </c>
      <c r="AG38" s="11"/>
      <c r="AH38" s="115">
        <v>0</v>
      </c>
      <c r="AI38" s="11"/>
      <c r="AJ38" s="115">
        <v>73162.32159407041</v>
      </c>
      <c r="AK38" s="11">
        <v>6.8391254704577831E-4</v>
      </c>
      <c r="AN38" s="1"/>
      <c r="AO38" s="1"/>
    </row>
    <row r="39" spans="1:41" x14ac:dyDescent="0.3">
      <c r="A39" s="39" t="s">
        <v>173</v>
      </c>
      <c r="B39" s="1" t="s">
        <v>544</v>
      </c>
      <c r="C39" s="15" t="s">
        <v>544</v>
      </c>
      <c r="D39" s="15" t="s">
        <v>544</v>
      </c>
      <c r="E39" s="15" t="s">
        <v>544</v>
      </c>
      <c r="F39" s="115">
        <v>6777.6188441000004</v>
      </c>
      <c r="G39" s="11">
        <v>3.1805568281191327E-2</v>
      </c>
      <c r="H39" s="115">
        <v>10049.069556800001</v>
      </c>
      <c r="I39" s="11">
        <v>7.3625047337586126E-3</v>
      </c>
      <c r="J39" s="115">
        <v>40196.278227200004</v>
      </c>
      <c r="K39" s="11">
        <v>3.9754762655229425E-3</v>
      </c>
      <c r="L39" s="115">
        <v>0</v>
      </c>
      <c r="M39" s="11"/>
      <c r="N39" s="115">
        <v>103596.8605352</v>
      </c>
      <c r="O39" s="11">
        <v>4.1126358150932359E-2</v>
      </c>
      <c r="P39" s="115">
        <v>75368.021676000004</v>
      </c>
      <c r="Q39" s="11">
        <v>1.0711380838464327E-2</v>
      </c>
      <c r="R39" s="115">
        <v>75368.021676000004</v>
      </c>
      <c r="S39" s="11">
        <v>3.0227508698065677E-3</v>
      </c>
      <c r="T39" s="115">
        <v>47875.732454999998</v>
      </c>
      <c r="U39" s="11">
        <v>2.8410461614346339E-2</v>
      </c>
      <c r="V39" s="115">
        <v>20098.139113600002</v>
      </c>
      <c r="W39" s="11">
        <v>4.5963258676338355E-3</v>
      </c>
      <c r="X39" s="115">
        <v>80392.556454400008</v>
      </c>
      <c r="Y39" s="11">
        <v>6.3315670375169147E-3</v>
      </c>
      <c r="Z39" s="115">
        <v>0</v>
      </c>
      <c r="AA39" s="11"/>
      <c r="AB39" s="115">
        <v>0</v>
      </c>
      <c r="AC39" s="11"/>
      <c r="AD39" s="115">
        <v>3772.5968537478002</v>
      </c>
      <c r="AE39" s="11">
        <v>6.0206928434831518E-4</v>
      </c>
      <c r="AF39" s="115">
        <v>15463.874503512199</v>
      </c>
      <c r="AG39" s="11">
        <v>7.3003326734363534E-4</v>
      </c>
      <c r="AH39" s="115">
        <v>0</v>
      </c>
      <c r="AI39" s="11"/>
      <c r="AJ39" s="115">
        <v>478958.76989555999</v>
      </c>
      <c r="AK39" s="11">
        <v>4.4772487410477905E-3</v>
      </c>
      <c r="AN39" s="1"/>
      <c r="AO39" s="1"/>
    </row>
    <row r="40" spans="1:41" x14ac:dyDescent="0.3">
      <c r="A40" s="44" t="s">
        <v>570</v>
      </c>
      <c r="B40" s="1" t="s">
        <v>547</v>
      </c>
      <c r="C40" s="15">
        <v>5</v>
      </c>
      <c r="D40" s="15">
        <v>1.7506849315068493</v>
      </c>
      <c r="E40" s="15" t="s">
        <v>705</v>
      </c>
      <c r="F40" s="115">
        <v>0</v>
      </c>
      <c r="G40" s="11"/>
      <c r="H40" s="115">
        <v>10049.069556800001</v>
      </c>
      <c r="I40" s="11">
        <v>7.3625047337586126E-3</v>
      </c>
      <c r="J40" s="115">
        <v>40196.278227200004</v>
      </c>
      <c r="K40" s="11">
        <v>3.9754762655229425E-3</v>
      </c>
      <c r="L40" s="115">
        <v>0</v>
      </c>
      <c r="M40" s="11"/>
      <c r="N40" s="115">
        <v>0</v>
      </c>
      <c r="O40" s="11"/>
      <c r="P40" s="115">
        <v>75368.021676000004</v>
      </c>
      <c r="Q40" s="11">
        <v>1.0711380838464327E-2</v>
      </c>
      <c r="R40" s="115">
        <v>75368.021676000004</v>
      </c>
      <c r="S40" s="11">
        <v>3.0227508698065677E-3</v>
      </c>
      <c r="T40" s="115">
        <v>0</v>
      </c>
      <c r="U40" s="11"/>
      <c r="V40" s="115">
        <v>20098.139113600002</v>
      </c>
      <c r="W40" s="11">
        <v>4.5963258676338355E-3</v>
      </c>
      <c r="X40" s="115">
        <v>80392.556454400008</v>
      </c>
      <c r="Y40" s="11">
        <v>6.3315670375169147E-3</v>
      </c>
      <c r="Z40" s="115">
        <v>0</v>
      </c>
      <c r="AA40" s="11"/>
      <c r="AB40" s="115">
        <v>0</v>
      </c>
      <c r="AC40" s="11"/>
      <c r="AD40" s="115">
        <v>0</v>
      </c>
      <c r="AE40" s="11"/>
      <c r="AF40" s="115">
        <v>0</v>
      </c>
      <c r="AG40" s="11"/>
      <c r="AH40" s="115">
        <v>0</v>
      </c>
      <c r="AI40" s="11"/>
      <c r="AJ40" s="115">
        <v>301472.08670400002</v>
      </c>
      <c r="AK40" s="11">
        <v>2.8181246601891416E-3</v>
      </c>
      <c r="AN40" s="1"/>
      <c r="AO40" s="1"/>
    </row>
    <row r="41" spans="1:41" x14ac:dyDescent="0.3">
      <c r="A41" s="44" t="s">
        <v>571</v>
      </c>
      <c r="B41" s="1" t="s">
        <v>547</v>
      </c>
      <c r="C41" s="15">
        <v>5.218744</v>
      </c>
      <c r="D41" s="15">
        <v>0.50958904109589043</v>
      </c>
      <c r="E41" s="15" t="s">
        <v>546</v>
      </c>
      <c r="F41" s="115">
        <v>3905.0748968000003</v>
      </c>
      <c r="G41" s="11">
        <v>1.8325481135820866E-2</v>
      </c>
      <c r="H41" s="115">
        <v>0</v>
      </c>
      <c r="I41" s="11"/>
      <c r="J41" s="115">
        <v>0</v>
      </c>
      <c r="K41" s="11"/>
      <c r="L41" s="115">
        <v>0</v>
      </c>
      <c r="M41" s="11"/>
      <c r="N41" s="115">
        <v>24406.718105</v>
      </c>
      <c r="O41" s="11">
        <v>9.6890912030487553E-3</v>
      </c>
      <c r="P41" s="115">
        <v>0</v>
      </c>
      <c r="Q41" s="11"/>
      <c r="R41" s="115">
        <v>0</v>
      </c>
      <c r="S41" s="11"/>
      <c r="T41" s="115">
        <v>0</v>
      </c>
      <c r="U41" s="11"/>
      <c r="V41" s="115">
        <v>0</v>
      </c>
      <c r="W41" s="11"/>
      <c r="X41" s="115">
        <v>0</v>
      </c>
      <c r="Y41" s="11"/>
      <c r="Z41" s="115">
        <v>0</v>
      </c>
      <c r="AA41" s="11"/>
      <c r="AB41" s="115">
        <v>0</v>
      </c>
      <c r="AC41" s="11"/>
      <c r="AD41" s="115">
        <v>0</v>
      </c>
      <c r="AE41" s="11"/>
      <c r="AF41" s="115">
        <v>0</v>
      </c>
      <c r="AG41" s="11"/>
      <c r="AH41" s="115">
        <v>0</v>
      </c>
      <c r="AI41" s="11"/>
      <c r="AJ41" s="115">
        <v>28311.793001800001</v>
      </c>
      <c r="AK41" s="11">
        <v>2.6465522199699005E-4</v>
      </c>
      <c r="AN41" s="1"/>
      <c r="AO41" s="1"/>
    </row>
    <row r="42" spans="1:41" x14ac:dyDescent="0.3">
      <c r="A42" s="44" t="s">
        <v>572</v>
      </c>
      <c r="B42" s="1" t="s">
        <v>547</v>
      </c>
      <c r="C42" s="15">
        <v>4.937519</v>
      </c>
      <c r="D42" s="15">
        <v>0.67945205479452053</v>
      </c>
      <c r="E42" s="15" t="s">
        <v>546</v>
      </c>
      <c r="F42" s="115">
        <v>0</v>
      </c>
      <c r="G42" s="11"/>
      <c r="H42" s="115">
        <v>0</v>
      </c>
      <c r="I42" s="11"/>
      <c r="J42" s="115">
        <v>0</v>
      </c>
      <c r="K42" s="11"/>
      <c r="L42" s="115">
        <v>0</v>
      </c>
      <c r="M42" s="11"/>
      <c r="N42" s="115">
        <v>58124.82015</v>
      </c>
      <c r="O42" s="11">
        <v>2.3074658426885452E-2</v>
      </c>
      <c r="P42" s="115">
        <v>0</v>
      </c>
      <c r="Q42" s="11"/>
      <c r="R42" s="115">
        <v>0</v>
      </c>
      <c r="S42" s="11"/>
      <c r="T42" s="115">
        <v>0</v>
      </c>
      <c r="U42" s="11"/>
      <c r="V42" s="115">
        <v>0</v>
      </c>
      <c r="W42" s="11"/>
      <c r="X42" s="115">
        <v>0</v>
      </c>
      <c r="Y42" s="11"/>
      <c r="Z42" s="115">
        <v>0</v>
      </c>
      <c r="AA42" s="11"/>
      <c r="AB42" s="115">
        <v>0</v>
      </c>
      <c r="AC42" s="11"/>
      <c r="AD42" s="115">
        <v>0</v>
      </c>
      <c r="AE42" s="11"/>
      <c r="AF42" s="115">
        <v>0</v>
      </c>
      <c r="AG42" s="11"/>
      <c r="AH42" s="115">
        <v>0</v>
      </c>
      <c r="AI42" s="11"/>
      <c r="AJ42" s="115">
        <v>58124.82015</v>
      </c>
      <c r="AK42" s="11">
        <v>5.4334379950274965E-4</v>
      </c>
      <c r="AN42" s="1"/>
      <c r="AO42" s="1"/>
    </row>
    <row r="43" spans="1:41" x14ac:dyDescent="0.3">
      <c r="A43" s="44" t="s">
        <v>573</v>
      </c>
      <c r="B43" s="1" t="s">
        <v>547</v>
      </c>
      <c r="C43" s="15">
        <v>4.5937599999999996</v>
      </c>
      <c r="D43" s="15">
        <v>0.93698630136986305</v>
      </c>
      <c r="E43" s="15" t="s">
        <v>546</v>
      </c>
      <c r="F43" s="115">
        <v>2872.5439473000001</v>
      </c>
      <c r="G43" s="11">
        <v>1.348008714537046E-2</v>
      </c>
      <c r="H43" s="115">
        <v>0</v>
      </c>
      <c r="I43" s="11"/>
      <c r="J43" s="115">
        <v>0</v>
      </c>
      <c r="K43" s="11"/>
      <c r="L43" s="115">
        <v>0</v>
      </c>
      <c r="M43" s="11"/>
      <c r="N43" s="115">
        <v>21065.322280200002</v>
      </c>
      <c r="O43" s="11">
        <v>8.3626085209981479E-3</v>
      </c>
      <c r="P43" s="115">
        <v>0</v>
      </c>
      <c r="Q43" s="11"/>
      <c r="R43" s="115">
        <v>0</v>
      </c>
      <c r="S43" s="11"/>
      <c r="T43" s="115">
        <v>47875.732454999998</v>
      </c>
      <c r="U43" s="11">
        <v>2.8410461614346339E-2</v>
      </c>
      <c r="V43" s="115">
        <v>0</v>
      </c>
      <c r="W43" s="11"/>
      <c r="X43" s="115">
        <v>0</v>
      </c>
      <c r="Y43" s="11"/>
      <c r="Z43" s="115">
        <v>0</v>
      </c>
      <c r="AA43" s="11"/>
      <c r="AB43" s="115">
        <v>0</v>
      </c>
      <c r="AC43" s="11"/>
      <c r="AD43" s="115">
        <v>0</v>
      </c>
      <c r="AE43" s="11"/>
      <c r="AF43" s="115">
        <v>0</v>
      </c>
      <c r="AG43" s="11"/>
      <c r="AH43" s="115">
        <v>0</v>
      </c>
      <c r="AI43" s="11"/>
      <c r="AJ43" s="115">
        <v>71813.5986825</v>
      </c>
      <c r="AK43" s="11">
        <v>6.7130484814266044E-4</v>
      </c>
      <c r="AN43" s="1"/>
      <c r="AO43" s="1"/>
    </row>
    <row r="44" spans="1:41" x14ac:dyDescent="0.3">
      <c r="A44" s="44" t="s">
        <v>574</v>
      </c>
      <c r="B44" s="1" t="s">
        <v>545</v>
      </c>
      <c r="C44" s="15">
        <v>4</v>
      </c>
      <c r="D44" s="15">
        <v>5.5205479452054798</v>
      </c>
      <c r="E44" s="15" t="s">
        <v>546</v>
      </c>
      <c r="F44" s="115">
        <v>0</v>
      </c>
      <c r="G44" s="11"/>
      <c r="H44" s="115">
        <v>0</v>
      </c>
      <c r="I44" s="11"/>
      <c r="J44" s="115">
        <v>0</v>
      </c>
      <c r="K44" s="11"/>
      <c r="L44" s="115">
        <v>0</v>
      </c>
      <c r="M44" s="11"/>
      <c r="N44" s="115">
        <v>0</v>
      </c>
      <c r="O44" s="11"/>
      <c r="P44" s="115">
        <v>0</v>
      </c>
      <c r="Q44" s="11"/>
      <c r="R44" s="115">
        <v>0</v>
      </c>
      <c r="S44" s="11"/>
      <c r="T44" s="115">
        <v>0</v>
      </c>
      <c r="U44" s="11"/>
      <c r="V44" s="115">
        <v>0</v>
      </c>
      <c r="W44" s="11"/>
      <c r="X44" s="115">
        <v>0</v>
      </c>
      <c r="Y44" s="11"/>
      <c r="Z44" s="115">
        <v>0</v>
      </c>
      <c r="AA44" s="11"/>
      <c r="AB44" s="115">
        <v>0</v>
      </c>
      <c r="AC44" s="11"/>
      <c r="AD44" s="115">
        <v>3772.5968537478002</v>
      </c>
      <c r="AE44" s="11">
        <v>6.0206928434831518E-4</v>
      </c>
      <c r="AF44" s="115">
        <v>15463.874503512199</v>
      </c>
      <c r="AG44" s="11">
        <v>7.3003326734363534E-4</v>
      </c>
      <c r="AH44" s="115">
        <v>0</v>
      </c>
      <c r="AI44" s="11"/>
      <c r="AJ44" s="115">
        <v>19236.471357260001</v>
      </c>
      <c r="AK44" s="11">
        <v>1.7982021121624862E-4</v>
      </c>
      <c r="AN44" s="1"/>
      <c r="AO44" s="1"/>
    </row>
    <row r="45" spans="1:41" x14ac:dyDescent="0.3">
      <c r="A45" s="39" t="s">
        <v>174</v>
      </c>
      <c r="B45" s="1" t="s">
        <v>544</v>
      </c>
      <c r="C45" s="15" t="s">
        <v>544</v>
      </c>
      <c r="D45" s="15" t="s">
        <v>544</v>
      </c>
      <c r="E45" s="15" t="s">
        <v>544</v>
      </c>
      <c r="F45" s="115">
        <v>7131.9080403987</v>
      </c>
      <c r="G45" s="11">
        <v>3.3468153546512933E-2</v>
      </c>
      <c r="H45" s="115">
        <v>0</v>
      </c>
      <c r="I45" s="11"/>
      <c r="J45" s="115">
        <v>620.39114982319995</v>
      </c>
      <c r="K45" s="11">
        <v>6.1357677880577777E-5</v>
      </c>
      <c r="L45" s="115">
        <v>0</v>
      </c>
      <c r="M45" s="11"/>
      <c r="N45" s="115">
        <v>15702.563457599999</v>
      </c>
      <c r="O45" s="11">
        <v>6.2336758595650191E-3</v>
      </c>
      <c r="P45" s="115">
        <v>0</v>
      </c>
      <c r="Q45" s="11"/>
      <c r="R45" s="115">
        <v>0</v>
      </c>
      <c r="S45" s="11"/>
      <c r="T45" s="115">
        <v>0</v>
      </c>
      <c r="U45" s="11"/>
      <c r="V45" s="115">
        <v>0</v>
      </c>
      <c r="W45" s="11"/>
      <c r="X45" s="115">
        <v>0</v>
      </c>
      <c r="Y45" s="11"/>
      <c r="Z45" s="115">
        <v>0</v>
      </c>
      <c r="AA45" s="11"/>
      <c r="AB45" s="115">
        <v>15538.667951511299</v>
      </c>
      <c r="AC45" s="11">
        <v>8.6768348830661302E-3</v>
      </c>
      <c r="AD45" s="115">
        <v>1404.4685639320001</v>
      </c>
      <c r="AE45" s="11">
        <v>2.2413934378814313E-4</v>
      </c>
      <c r="AF45" s="115">
        <v>0</v>
      </c>
      <c r="AG45" s="11"/>
      <c r="AH45" s="115">
        <v>0</v>
      </c>
      <c r="AI45" s="11"/>
      <c r="AJ45" s="115">
        <v>40397.999163265202</v>
      </c>
      <c r="AK45" s="11">
        <v>3.7763561764203439E-4</v>
      </c>
      <c r="AN45" s="1"/>
      <c r="AO45" s="1"/>
    </row>
    <row r="46" spans="1:41" x14ac:dyDescent="0.3">
      <c r="A46" s="44" t="s">
        <v>575</v>
      </c>
      <c r="B46" s="1" t="s">
        <v>547</v>
      </c>
      <c r="C46" s="15">
        <v>7.21875</v>
      </c>
      <c r="D46" s="15">
        <v>2.4465753424657533</v>
      </c>
      <c r="E46" s="15" t="s">
        <v>546</v>
      </c>
      <c r="F46" s="115">
        <v>0</v>
      </c>
      <c r="G46" s="11"/>
      <c r="H46" s="115">
        <v>0</v>
      </c>
      <c r="I46" s="11"/>
      <c r="J46" s="115">
        <v>620.39114982319995</v>
      </c>
      <c r="K46" s="11">
        <v>6.1357677880577777E-5</v>
      </c>
      <c r="L46" s="115">
        <v>0</v>
      </c>
      <c r="M46" s="11"/>
      <c r="N46" s="115">
        <v>0</v>
      </c>
      <c r="O46" s="11"/>
      <c r="P46" s="115">
        <v>0</v>
      </c>
      <c r="Q46" s="11"/>
      <c r="R46" s="115">
        <v>0</v>
      </c>
      <c r="S46" s="11"/>
      <c r="T46" s="115">
        <v>0</v>
      </c>
      <c r="U46" s="11"/>
      <c r="V46" s="115">
        <v>0</v>
      </c>
      <c r="W46" s="11"/>
      <c r="X46" s="115">
        <v>0</v>
      </c>
      <c r="Y46" s="11"/>
      <c r="Z46" s="115">
        <v>0</v>
      </c>
      <c r="AA46" s="11"/>
      <c r="AB46" s="115">
        <v>0</v>
      </c>
      <c r="AC46" s="11"/>
      <c r="AD46" s="115">
        <v>1404.4685639320001</v>
      </c>
      <c r="AE46" s="11">
        <v>2.2413934378814313E-4</v>
      </c>
      <c r="AF46" s="115">
        <v>0</v>
      </c>
      <c r="AG46" s="11"/>
      <c r="AH46" s="115">
        <v>0</v>
      </c>
      <c r="AI46" s="11"/>
      <c r="AJ46" s="115">
        <v>2024.8597137551999</v>
      </c>
      <c r="AK46" s="11">
        <v>1.8928144078426028E-5</v>
      </c>
      <c r="AN46" s="1"/>
      <c r="AO46" s="1"/>
    </row>
    <row r="47" spans="1:41" x14ac:dyDescent="0.3">
      <c r="A47" s="44" t="s">
        <v>576</v>
      </c>
      <c r="B47" s="1" t="s">
        <v>547</v>
      </c>
      <c r="C47" s="15">
        <v>5.4687659999999996</v>
      </c>
      <c r="D47" s="15">
        <v>0.4</v>
      </c>
      <c r="E47" s="15" t="s">
        <v>546</v>
      </c>
      <c r="F47" s="115">
        <v>7131.9080403987</v>
      </c>
      <c r="G47" s="11">
        <v>3.3468153546512933E-2</v>
      </c>
      <c r="H47" s="115">
        <v>0</v>
      </c>
      <c r="I47" s="11"/>
      <c r="J47" s="115">
        <v>0</v>
      </c>
      <c r="K47" s="11"/>
      <c r="L47" s="115">
        <v>0</v>
      </c>
      <c r="M47" s="11"/>
      <c r="N47" s="115">
        <v>15702.563457599999</v>
      </c>
      <c r="O47" s="11">
        <v>6.2336758595650191E-3</v>
      </c>
      <c r="P47" s="115">
        <v>0</v>
      </c>
      <c r="Q47" s="11"/>
      <c r="R47" s="115">
        <v>0</v>
      </c>
      <c r="S47" s="11"/>
      <c r="T47" s="115">
        <v>0</v>
      </c>
      <c r="U47" s="11"/>
      <c r="V47" s="115">
        <v>0</v>
      </c>
      <c r="W47" s="11"/>
      <c r="X47" s="115">
        <v>0</v>
      </c>
      <c r="Y47" s="11"/>
      <c r="Z47" s="115">
        <v>0</v>
      </c>
      <c r="AA47" s="11"/>
      <c r="AB47" s="115">
        <v>15538.667951511299</v>
      </c>
      <c r="AC47" s="11">
        <v>8.6768348830661302E-3</v>
      </c>
      <c r="AD47" s="115">
        <v>0</v>
      </c>
      <c r="AE47" s="11"/>
      <c r="AF47" s="115">
        <v>0</v>
      </c>
      <c r="AG47" s="11"/>
      <c r="AH47" s="115">
        <v>0</v>
      </c>
      <c r="AI47" s="11"/>
      <c r="AJ47" s="115">
        <v>38373.139449510003</v>
      </c>
      <c r="AK47" s="11">
        <v>3.5870747356360835E-4</v>
      </c>
      <c r="AN47" s="1"/>
      <c r="AO47" s="1"/>
    </row>
    <row r="48" spans="1:41" x14ac:dyDescent="0.3">
      <c r="A48" s="39" t="s">
        <v>176</v>
      </c>
      <c r="B48" s="1" t="s">
        <v>544</v>
      </c>
      <c r="C48" s="15" t="s">
        <v>544</v>
      </c>
      <c r="D48" s="15" t="s">
        <v>544</v>
      </c>
      <c r="E48" s="15" t="s">
        <v>544</v>
      </c>
      <c r="F48" s="115">
        <v>0</v>
      </c>
      <c r="G48" s="11"/>
      <c r="H48" s="115">
        <v>0</v>
      </c>
      <c r="I48" s="11"/>
      <c r="J48" s="115">
        <v>0</v>
      </c>
      <c r="K48" s="11"/>
      <c r="L48" s="115">
        <v>0</v>
      </c>
      <c r="M48" s="11"/>
      <c r="N48" s="115">
        <v>0</v>
      </c>
      <c r="O48" s="11"/>
      <c r="P48" s="115">
        <v>0</v>
      </c>
      <c r="Q48" s="11"/>
      <c r="R48" s="115">
        <v>0</v>
      </c>
      <c r="S48" s="11"/>
      <c r="T48" s="115">
        <v>0</v>
      </c>
      <c r="U48" s="11"/>
      <c r="V48" s="115">
        <v>0</v>
      </c>
      <c r="W48" s="11"/>
      <c r="X48" s="115">
        <v>0</v>
      </c>
      <c r="Y48" s="11"/>
      <c r="Z48" s="115">
        <v>0</v>
      </c>
      <c r="AA48" s="11"/>
      <c r="AB48" s="115">
        <v>51751.012649999997</v>
      </c>
      <c r="AC48" s="11">
        <v>2.8897907671155507E-2</v>
      </c>
      <c r="AD48" s="115">
        <v>0</v>
      </c>
      <c r="AE48" s="11"/>
      <c r="AF48" s="115">
        <v>0</v>
      </c>
      <c r="AG48" s="11"/>
      <c r="AH48" s="115">
        <v>0</v>
      </c>
      <c r="AI48" s="11"/>
      <c r="AJ48" s="115">
        <v>51751.012649999997</v>
      </c>
      <c r="AK48" s="11">
        <v>4.8376221670538551E-4</v>
      </c>
      <c r="AN48" s="1"/>
      <c r="AO48" s="1"/>
    </row>
    <row r="49" spans="1:41" x14ac:dyDescent="0.3">
      <c r="A49" s="44" t="s">
        <v>577</v>
      </c>
      <c r="B49" s="1" t="s">
        <v>547</v>
      </c>
      <c r="C49" s="15">
        <v>5.5</v>
      </c>
      <c r="D49" s="15">
        <v>0.41095890410958902</v>
      </c>
      <c r="E49" s="15" t="s">
        <v>705</v>
      </c>
      <c r="F49" s="115">
        <v>0</v>
      </c>
      <c r="G49" s="11"/>
      <c r="H49" s="115">
        <v>0</v>
      </c>
      <c r="I49" s="11"/>
      <c r="J49" s="115">
        <v>0</v>
      </c>
      <c r="K49" s="11"/>
      <c r="L49" s="115">
        <v>0</v>
      </c>
      <c r="M49" s="11"/>
      <c r="N49" s="115">
        <v>0</v>
      </c>
      <c r="O49" s="11"/>
      <c r="P49" s="115">
        <v>0</v>
      </c>
      <c r="Q49" s="11"/>
      <c r="R49" s="115">
        <v>0</v>
      </c>
      <c r="S49" s="11"/>
      <c r="T49" s="115">
        <v>0</v>
      </c>
      <c r="U49" s="11"/>
      <c r="V49" s="115">
        <v>0</v>
      </c>
      <c r="W49" s="11"/>
      <c r="X49" s="115">
        <v>0</v>
      </c>
      <c r="Y49" s="11"/>
      <c r="Z49" s="115">
        <v>0</v>
      </c>
      <c r="AA49" s="11"/>
      <c r="AB49" s="115">
        <v>51751.012649999997</v>
      </c>
      <c r="AC49" s="11">
        <v>2.8897907671155507E-2</v>
      </c>
      <c r="AD49" s="115">
        <v>0</v>
      </c>
      <c r="AE49" s="11"/>
      <c r="AF49" s="115">
        <v>0</v>
      </c>
      <c r="AG49" s="11"/>
      <c r="AH49" s="115">
        <v>0</v>
      </c>
      <c r="AI49" s="11"/>
      <c r="AJ49" s="115">
        <v>51751.012649999997</v>
      </c>
      <c r="AK49" s="11">
        <v>4.8376221670538551E-4</v>
      </c>
      <c r="AN49" s="1"/>
      <c r="AO49" s="1"/>
    </row>
    <row r="50" spans="1:41" x14ac:dyDescent="0.3">
      <c r="A50" s="13" t="s">
        <v>578</v>
      </c>
      <c r="B50" s="13" t="s">
        <v>544</v>
      </c>
      <c r="C50" s="13" t="s">
        <v>544</v>
      </c>
      <c r="D50" s="13" t="s">
        <v>544</v>
      </c>
      <c r="E50" s="13" t="s">
        <v>544</v>
      </c>
      <c r="F50" s="113">
        <v>0</v>
      </c>
      <c r="G50" s="114"/>
      <c r="H50" s="113">
        <v>32587.582625793199</v>
      </c>
      <c r="I50" s="114">
        <v>2.3875467274659196E-2</v>
      </c>
      <c r="J50" s="113">
        <v>52169.971628667401</v>
      </c>
      <c r="K50" s="114">
        <v>5.1596937112060506E-3</v>
      </c>
      <c r="L50" s="113">
        <v>0</v>
      </c>
      <c r="M50" s="114"/>
      <c r="N50" s="113">
        <v>0</v>
      </c>
      <c r="O50" s="114"/>
      <c r="P50" s="113">
        <v>0</v>
      </c>
      <c r="Q50" s="114"/>
      <c r="R50" s="113">
        <v>0</v>
      </c>
      <c r="S50" s="114"/>
      <c r="T50" s="113">
        <v>0</v>
      </c>
      <c r="U50" s="114"/>
      <c r="V50" s="113">
        <v>0</v>
      </c>
      <c r="W50" s="114"/>
      <c r="X50" s="113">
        <v>49812.503012029898</v>
      </c>
      <c r="Y50" s="114">
        <v>3.9231393556451426E-3</v>
      </c>
      <c r="Z50" s="113">
        <v>0</v>
      </c>
      <c r="AA50" s="114"/>
      <c r="AB50" s="113">
        <v>0</v>
      </c>
      <c r="AC50" s="114"/>
      <c r="AD50" s="113">
        <v>0</v>
      </c>
      <c r="AE50" s="114"/>
      <c r="AF50" s="113">
        <v>0</v>
      </c>
      <c r="AG50" s="114"/>
      <c r="AH50" s="113">
        <v>0</v>
      </c>
      <c r="AI50" s="114"/>
      <c r="AJ50" s="113">
        <v>134570.05726649048</v>
      </c>
      <c r="AK50" s="114">
        <v>1.2579446444012359E-3</v>
      </c>
      <c r="AN50" s="1"/>
      <c r="AO50" s="1"/>
    </row>
    <row r="51" spans="1:41" x14ac:dyDescent="0.3">
      <c r="A51" s="39" t="s">
        <v>191</v>
      </c>
      <c r="B51" s="1" t="s">
        <v>544</v>
      </c>
      <c r="C51" s="15" t="s">
        <v>544</v>
      </c>
      <c r="D51" s="15" t="s">
        <v>544</v>
      </c>
      <c r="E51" s="15" t="s">
        <v>544</v>
      </c>
      <c r="F51" s="115">
        <v>0</v>
      </c>
      <c r="G51" s="11"/>
      <c r="H51" s="115">
        <v>15582.655394723799</v>
      </c>
      <c r="I51" s="11">
        <v>1.1416716090948888E-2</v>
      </c>
      <c r="J51" s="115">
        <v>0</v>
      </c>
      <c r="K51" s="11"/>
      <c r="L51" s="115">
        <v>0</v>
      </c>
      <c r="M51" s="11"/>
      <c r="N51" s="115">
        <v>0</v>
      </c>
      <c r="O51" s="11"/>
      <c r="P51" s="115">
        <v>0</v>
      </c>
      <c r="Q51" s="11"/>
      <c r="R51" s="115">
        <v>0</v>
      </c>
      <c r="S51" s="11"/>
      <c r="T51" s="115">
        <v>0</v>
      </c>
      <c r="U51" s="11"/>
      <c r="V51" s="115">
        <v>0</v>
      </c>
      <c r="W51" s="11"/>
      <c r="X51" s="115">
        <v>19900.5961406475</v>
      </c>
      <c r="Y51" s="11">
        <v>1.5673336451556986E-3</v>
      </c>
      <c r="Z51" s="115">
        <v>0</v>
      </c>
      <c r="AA51" s="11"/>
      <c r="AB51" s="115">
        <v>0</v>
      </c>
      <c r="AC51" s="11"/>
      <c r="AD51" s="115">
        <v>0</v>
      </c>
      <c r="AE51" s="11"/>
      <c r="AF51" s="115">
        <v>0</v>
      </c>
      <c r="AG51" s="11"/>
      <c r="AH51" s="115">
        <v>0</v>
      </c>
      <c r="AI51" s="11"/>
      <c r="AJ51" s="115">
        <v>35483.251535371302</v>
      </c>
      <c r="AK51" s="11">
        <v>3.3169315033038289E-4</v>
      </c>
      <c r="AN51" s="1"/>
      <c r="AO51" s="1"/>
    </row>
    <row r="52" spans="1:41" x14ac:dyDescent="0.3">
      <c r="A52" s="44" t="s">
        <v>579</v>
      </c>
      <c r="B52" s="1" t="s">
        <v>545</v>
      </c>
      <c r="C52" s="15">
        <v>4.84375</v>
      </c>
      <c r="D52" s="15">
        <v>5.7506849315068491</v>
      </c>
      <c r="E52" s="15" t="s">
        <v>546</v>
      </c>
      <c r="F52" s="115">
        <v>0</v>
      </c>
      <c r="G52" s="11"/>
      <c r="H52" s="115">
        <v>4182.6390597486998</v>
      </c>
      <c r="I52" s="11">
        <v>3.0644329510253346E-3</v>
      </c>
      <c r="J52" s="115">
        <v>0</v>
      </c>
      <c r="K52" s="11"/>
      <c r="L52" s="115">
        <v>0</v>
      </c>
      <c r="M52" s="11"/>
      <c r="N52" s="115">
        <v>0</v>
      </c>
      <c r="O52" s="11"/>
      <c r="P52" s="115">
        <v>0</v>
      </c>
      <c r="Q52" s="11"/>
      <c r="R52" s="115">
        <v>0</v>
      </c>
      <c r="S52" s="11"/>
      <c r="T52" s="115">
        <v>0</v>
      </c>
      <c r="U52" s="11"/>
      <c r="V52" s="115">
        <v>0</v>
      </c>
      <c r="W52" s="11"/>
      <c r="X52" s="115">
        <v>19900.5961406475</v>
      </c>
      <c r="Y52" s="11">
        <v>1.5673336451556986E-3</v>
      </c>
      <c r="Z52" s="115">
        <v>0</v>
      </c>
      <c r="AA52" s="11"/>
      <c r="AB52" s="115">
        <v>0</v>
      </c>
      <c r="AC52" s="11"/>
      <c r="AD52" s="115">
        <v>0</v>
      </c>
      <c r="AE52" s="11"/>
      <c r="AF52" s="115">
        <v>0</v>
      </c>
      <c r="AG52" s="11"/>
      <c r="AH52" s="115">
        <v>0</v>
      </c>
      <c r="AI52" s="11"/>
      <c r="AJ52" s="115">
        <v>24083.235200396204</v>
      </c>
      <c r="AK52" s="11">
        <v>2.2512717431783118E-4</v>
      </c>
      <c r="AN52" s="1"/>
      <c r="AO52" s="1"/>
    </row>
    <row r="53" spans="1:41" x14ac:dyDescent="0.3">
      <c r="A53" s="44" t="s">
        <v>580</v>
      </c>
      <c r="B53" s="1" t="s">
        <v>545</v>
      </c>
      <c r="C53" s="15">
        <v>6.75</v>
      </c>
      <c r="D53" s="15">
        <v>9.8931506849315074</v>
      </c>
      <c r="E53" s="15" t="s">
        <v>546</v>
      </c>
      <c r="F53" s="115">
        <v>0</v>
      </c>
      <c r="G53" s="11"/>
      <c r="H53" s="115">
        <v>11400.016334975098</v>
      </c>
      <c r="I53" s="11">
        <v>8.3522831399235522E-3</v>
      </c>
      <c r="J53" s="115">
        <v>0</v>
      </c>
      <c r="K53" s="11"/>
      <c r="L53" s="115">
        <v>0</v>
      </c>
      <c r="M53" s="11"/>
      <c r="N53" s="115">
        <v>0</v>
      </c>
      <c r="O53" s="11"/>
      <c r="P53" s="115">
        <v>0</v>
      </c>
      <c r="Q53" s="11"/>
      <c r="R53" s="115">
        <v>0</v>
      </c>
      <c r="S53" s="11"/>
      <c r="T53" s="115">
        <v>0</v>
      </c>
      <c r="U53" s="11"/>
      <c r="V53" s="115">
        <v>0</v>
      </c>
      <c r="W53" s="11"/>
      <c r="X53" s="115">
        <v>0</v>
      </c>
      <c r="Y53" s="11"/>
      <c r="Z53" s="115">
        <v>0</v>
      </c>
      <c r="AA53" s="11"/>
      <c r="AB53" s="115">
        <v>0</v>
      </c>
      <c r="AC53" s="11"/>
      <c r="AD53" s="115">
        <v>0</v>
      </c>
      <c r="AE53" s="11"/>
      <c r="AF53" s="115">
        <v>0</v>
      </c>
      <c r="AG53" s="11"/>
      <c r="AH53" s="115">
        <v>0</v>
      </c>
      <c r="AI53" s="11"/>
      <c r="AJ53" s="115">
        <v>11400.016334975098</v>
      </c>
      <c r="AK53" s="11">
        <v>1.0656597601255168E-4</v>
      </c>
      <c r="AN53" s="1"/>
      <c r="AO53" s="1"/>
    </row>
    <row r="54" spans="1:41" x14ac:dyDescent="0.3">
      <c r="A54" s="39" t="s">
        <v>227</v>
      </c>
      <c r="B54" s="1" t="s">
        <v>544</v>
      </c>
      <c r="C54" s="15" t="s">
        <v>544</v>
      </c>
      <c r="D54" s="15" t="s">
        <v>544</v>
      </c>
      <c r="E54" s="15" t="s">
        <v>544</v>
      </c>
      <c r="F54" s="115">
        <v>0</v>
      </c>
      <c r="G54" s="11"/>
      <c r="H54" s="115">
        <v>0</v>
      </c>
      <c r="I54" s="11"/>
      <c r="J54" s="115">
        <v>0.84304328390000005</v>
      </c>
      <c r="K54" s="11">
        <v>8.3378330376991958E-8</v>
      </c>
      <c r="L54" s="115">
        <v>0</v>
      </c>
      <c r="M54" s="11"/>
      <c r="N54" s="115">
        <v>0</v>
      </c>
      <c r="O54" s="11"/>
      <c r="P54" s="115">
        <v>0</v>
      </c>
      <c r="Q54" s="11"/>
      <c r="R54" s="115">
        <v>0</v>
      </c>
      <c r="S54" s="11"/>
      <c r="T54" s="115">
        <v>0</v>
      </c>
      <c r="U54" s="11"/>
      <c r="V54" s="115">
        <v>0</v>
      </c>
      <c r="W54" s="11"/>
      <c r="X54" s="115">
        <v>0</v>
      </c>
      <c r="Y54" s="11"/>
      <c r="Z54" s="115">
        <v>0</v>
      </c>
      <c r="AA54" s="11"/>
      <c r="AB54" s="115">
        <v>0</v>
      </c>
      <c r="AC54" s="11"/>
      <c r="AD54" s="115">
        <v>0</v>
      </c>
      <c r="AE54" s="11"/>
      <c r="AF54" s="115">
        <v>0</v>
      </c>
      <c r="AG54" s="11"/>
      <c r="AH54" s="115">
        <v>0</v>
      </c>
      <c r="AI54" s="11"/>
      <c r="AJ54" s="115">
        <v>0.84304328390000005</v>
      </c>
      <c r="AK54" s="11">
        <v>7.8806668104503592E-9</v>
      </c>
      <c r="AN54" s="1"/>
      <c r="AO54" s="1"/>
    </row>
    <row r="55" spans="1:41" x14ac:dyDescent="0.3">
      <c r="A55" s="44" t="s">
        <v>581</v>
      </c>
      <c r="B55" s="1" t="s">
        <v>547</v>
      </c>
      <c r="C55" s="15">
        <v>6.59375</v>
      </c>
      <c r="D55" s="15">
        <v>12.75068493150685</v>
      </c>
      <c r="E55" s="15" t="s">
        <v>705</v>
      </c>
      <c r="F55" s="115">
        <v>0</v>
      </c>
      <c r="G55" s="11"/>
      <c r="H55" s="115">
        <v>0</v>
      </c>
      <c r="I55" s="11"/>
      <c r="J55" s="115">
        <v>0.84304328390000005</v>
      </c>
      <c r="K55" s="11">
        <v>8.3378330376991958E-8</v>
      </c>
      <c r="L55" s="115">
        <v>0</v>
      </c>
      <c r="M55" s="11"/>
      <c r="N55" s="115">
        <v>0</v>
      </c>
      <c r="O55" s="11"/>
      <c r="P55" s="115">
        <v>0</v>
      </c>
      <c r="Q55" s="11"/>
      <c r="R55" s="115">
        <v>0</v>
      </c>
      <c r="S55" s="11"/>
      <c r="T55" s="115">
        <v>0</v>
      </c>
      <c r="U55" s="11"/>
      <c r="V55" s="115">
        <v>0</v>
      </c>
      <c r="W55" s="11"/>
      <c r="X55" s="115">
        <v>0</v>
      </c>
      <c r="Y55" s="11"/>
      <c r="Z55" s="115">
        <v>0</v>
      </c>
      <c r="AA55" s="11"/>
      <c r="AB55" s="115">
        <v>0</v>
      </c>
      <c r="AC55" s="11"/>
      <c r="AD55" s="115">
        <v>0</v>
      </c>
      <c r="AE55" s="11"/>
      <c r="AF55" s="115">
        <v>0</v>
      </c>
      <c r="AG55" s="11"/>
      <c r="AH55" s="115">
        <v>0</v>
      </c>
      <c r="AI55" s="11"/>
      <c r="AJ55" s="115">
        <v>0.84304328390000005</v>
      </c>
      <c r="AK55" s="11">
        <v>7.8806668104503592E-9</v>
      </c>
      <c r="AN55" s="1"/>
      <c r="AO55" s="1"/>
    </row>
    <row r="56" spans="1:41" x14ac:dyDescent="0.3">
      <c r="A56" s="39" t="s">
        <v>192</v>
      </c>
      <c r="B56" s="1" t="s">
        <v>544</v>
      </c>
      <c r="C56" s="15" t="s">
        <v>544</v>
      </c>
      <c r="D56" s="15" t="s">
        <v>544</v>
      </c>
      <c r="E56" s="15" t="s">
        <v>544</v>
      </c>
      <c r="F56" s="115">
        <v>0</v>
      </c>
      <c r="G56" s="11"/>
      <c r="H56" s="115">
        <v>17004.9272310694</v>
      </c>
      <c r="I56" s="11">
        <v>1.2458751183710304E-2</v>
      </c>
      <c r="J56" s="115">
        <v>52169.1285853835</v>
      </c>
      <c r="K56" s="11">
        <v>5.1596103328756734E-3</v>
      </c>
      <c r="L56" s="115">
        <v>0</v>
      </c>
      <c r="M56" s="11"/>
      <c r="N56" s="115">
        <v>0</v>
      </c>
      <c r="O56" s="11"/>
      <c r="P56" s="115">
        <v>0</v>
      </c>
      <c r="Q56" s="11"/>
      <c r="R56" s="115">
        <v>0</v>
      </c>
      <c r="S56" s="11"/>
      <c r="T56" s="115">
        <v>0</v>
      </c>
      <c r="U56" s="11"/>
      <c r="V56" s="115">
        <v>0</v>
      </c>
      <c r="W56" s="11"/>
      <c r="X56" s="115">
        <v>29911.906871382402</v>
      </c>
      <c r="Y56" s="11">
        <v>2.3558057104894436E-3</v>
      </c>
      <c r="Z56" s="115">
        <v>0</v>
      </c>
      <c r="AA56" s="11"/>
      <c r="AB56" s="115">
        <v>0</v>
      </c>
      <c r="AC56" s="11"/>
      <c r="AD56" s="115">
        <v>0</v>
      </c>
      <c r="AE56" s="11"/>
      <c r="AF56" s="115">
        <v>0</v>
      </c>
      <c r="AG56" s="11"/>
      <c r="AH56" s="115">
        <v>0</v>
      </c>
      <c r="AI56" s="11"/>
      <c r="AJ56" s="115">
        <v>99085.962687835301</v>
      </c>
      <c r="AK56" s="11">
        <v>9.2624361340404272E-4</v>
      </c>
      <c r="AN56" s="1"/>
      <c r="AO56" s="1"/>
    </row>
    <row r="57" spans="1:41" x14ac:dyDescent="0.3">
      <c r="A57" s="44" t="s">
        <v>582</v>
      </c>
      <c r="B57" s="1" t="s">
        <v>545</v>
      </c>
      <c r="C57" s="15">
        <v>4.40625</v>
      </c>
      <c r="D57" s="15">
        <v>5.9671232876712326</v>
      </c>
      <c r="E57" s="15" t="s">
        <v>546</v>
      </c>
      <c r="F57" s="115">
        <v>0</v>
      </c>
      <c r="G57" s="11"/>
      <c r="H57" s="115">
        <v>16924.574283272799</v>
      </c>
      <c r="I57" s="11">
        <v>1.2399880165335912E-2</v>
      </c>
      <c r="J57" s="115">
        <v>46206.939858873797</v>
      </c>
      <c r="K57" s="11">
        <v>4.5699403231589846E-3</v>
      </c>
      <c r="L57" s="115">
        <v>0</v>
      </c>
      <c r="M57" s="11"/>
      <c r="N57" s="115">
        <v>0</v>
      </c>
      <c r="O57" s="11"/>
      <c r="P57" s="115">
        <v>0</v>
      </c>
      <c r="Q57" s="11"/>
      <c r="R57" s="115">
        <v>0</v>
      </c>
      <c r="S57" s="11"/>
      <c r="T57" s="115">
        <v>0</v>
      </c>
      <c r="U57" s="11"/>
      <c r="V57" s="115">
        <v>0</v>
      </c>
      <c r="W57" s="11"/>
      <c r="X57" s="115">
        <v>29911.906871382402</v>
      </c>
      <c r="Y57" s="11">
        <v>2.3558057104894436E-3</v>
      </c>
      <c r="Z57" s="115">
        <v>0</v>
      </c>
      <c r="AA57" s="11"/>
      <c r="AB57" s="115">
        <v>0</v>
      </c>
      <c r="AC57" s="11"/>
      <c r="AD57" s="115">
        <v>0</v>
      </c>
      <c r="AE57" s="11"/>
      <c r="AF57" s="115">
        <v>0</v>
      </c>
      <c r="AG57" s="11"/>
      <c r="AH57" s="115">
        <v>0</v>
      </c>
      <c r="AI57" s="11"/>
      <c r="AJ57" s="115">
        <v>93043.421013529005</v>
      </c>
      <c r="AK57" s="11">
        <v>8.6975866354099709E-4</v>
      </c>
      <c r="AN57" s="1"/>
      <c r="AO57" s="1"/>
    </row>
    <row r="58" spans="1:41" x14ac:dyDescent="0.3">
      <c r="A58" s="44" t="s">
        <v>583</v>
      </c>
      <c r="B58" s="1" t="s">
        <v>545</v>
      </c>
      <c r="C58" s="15">
        <v>8</v>
      </c>
      <c r="D58" s="15">
        <v>8.419178082191781</v>
      </c>
      <c r="E58" s="15" t="s">
        <v>546</v>
      </c>
      <c r="F58" s="115">
        <v>0</v>
      </c>
      <c r="G58" s="11"/>
      <c r="H58" s="115">
        <v>80.352947796599992</v>
      </c>
      <c r="I58" s="11">
        <v>5.8871018374393003E-5</v>
      </c>
      <c r="J58" s="115">
        <v>5962.1887265096993</v>
      </c>
      <c r="K58" s="11">
        <v>5.896700097166893E-4</v>
      </c>
      <c r="L58" s="115">
        <v>0</v>
      </c>
      <c r="M58" s="11"/>
      <c r="N58" s="115">
        <v>0</v>
      </c>
      <c r="O58" s="11"/>
      <c r="P58" s="115">
        <v>0</v>
      </c>
      <c r="Q58" s="11"/>
      <c r="R58" s="115">
        <v>0</v>
      </c>
      <c r="S58" s="11"/>
      <c r="T58" s="115">
        <v>0</v>
      </c>
      <c r="U58" s="11"/>
      <c r="V58" s="115">
        <v>0</v>
      </c>
      <c r="W58" s="11"/>
      <c r="X58" s="115">
        <v>0</v>
      </c>
      <c r="Y58" s="11"/>
      <c r="Z58" s="115">
        <v>0</v>
      </c>
      <c r="AA58" s="11"/>
      <c r="AB58" s="115">
        <v>0</v>
      </c>
      <c r="AC58" s="11"/>
      <c r="AD58" s="115">
        <v>0</v>
      </c>
      <c r="AE58" s="11"/>
      <c r="AF58" s="115">
        <v>0</v>
      </c>
      <c r="AG58" s="11"/>
      <c r="AH58" s="115">
        <v>0</v>
      </c>
      <c r="AI58" s="11"/>
      <c r="AJ58" s="115">
        <v>6042.5416743062997</v>
      </c>
      <c r="AK58" s="11">
        <v>5.6484949863045576E-5</v>
      </c>
      <c r="AN58" s="1"/>
      <c r="AO58" s="1"/>
    </row>
    <row r="59" spans="1:41" x14ac:dyDescent="0.3">
      <c r="A59" s="13" t="s">
        <v>584</v>
      </c>
      <c r="B59" s="13" t="s">
        <v>544</v>
      </c>
      <c r="C59" s="13" t="s">
        <v>544</v>
      </c>
      <c r="D59" s="13" t="s">
        <v>544</v>
      </c>
      <c r="E59" s="13" t="s">
        <v>544</v>
      </c>
      <c r="F59" s="113">
        <v>20869.5178970774</v>
      </c>
      <c r="G59" s="114">
        <v>9.7935114343123145E-2</v>
      </c>
      <c r="H59" s="113">
        <v>8367.1581226399994</v>
      </c>
      <c r="I59" s="114">
        <v>6.1302432964411282E-3</v>
      </c>
      <c r="J59" s="113">
        <v>6275.36859198</v>
      </c>
      <c r="K59" s="114">
        <v>6.2064399977068273E-4</v>
      </c>
      <c r="L59" s="113">
        <v>0</v>
      </c>
      <c r="M59" s="114"/>
      <c r="N59" s="113">
        <v>90355.540001889502</v>
      </c>
      <c r="O59" s="114">
        <v>3.5869757827033638E-2</v>
      </c>
      <c r="P59" s="113">
        <v>0</v>
      </c>
      <c r="Q59" s="114"/>
      <c r="R59" s="113">
        <v>0</v>
      </c>
      <c r="S59" s="114"/>
      <c r="T59" s="113">
        <v>16021.872918171999</v>
      </c>
      <c r="U59" s="114">
        <v>9.5077147061824688E-3</v>
      </c>
      <c r="V59" s="113">
        <v>0</v>
      </c>
      <c r="W59" s="114"/>
      <c r="X59" s="113">
        <v>0</v>
      </c>
      <c r="Y59" s="114"/>
      <c r="Z59" s="113">
        <v>0</v>
      </c>
      <c r="AA59" s="114"/>
      <c r="AB59" s="113">
        <v>277047.89432357781</v>
      </c>
      <c r="AC59" s="114">
        <v>0.15470430549441236</v>
      </c>
      <c r="AD59" s="113">
        <v>0</v>
      </c>
      <c r="AE59" s="114"/>
      <c r="AF59" s="113">
        <v>0</v>
      </c>
      <c r="AG59" s="114"/>
      <c r="AH59" s="113">
        <v>0</v>
      </c>
      <c r="AI59" s="114"/>
      <c r="AJ59" s="113">
        <v>418937.3518553368</v>
      </c>
      <c r="AK59" s="114">
        <v>3.9161757735038582E-3</v>
      </c>
      <c r="AN59" s="1"/>
      <c r="AO59" s="1"/>
    </row>
    <row r="60" spans="1:41" x14ac:dyDescent="0.3">
      <c r="A60" s="39" t="s">
        <v>179</v>
      </c>
      <c r="B60" s="1" t="s">
        <v>544</v>
      </c>
      <c r="C60" s="15" t="s">
        <v>544</v>
      </c>
      <c r="D60" s="15" t="s">
        <v>544</v>
      </c>
      <c r="E60" s="15" t="s">
        <v>544</v>
      </c>
      <c r="F60" s="115">
        <v>6454.9385521000004</v>
      </c>
      <c r="G60" s="11">
        <v>3.029131522325567E-2</v>
      </c>
      <c r="H60" s="115">
        <v>0</v>
      </c>
      <c r="I60" s="11"/>
      <c r="J60" s="115">
        <v>0</v>
      </c>
      <c r="K60" s="11"/>
      <c r="L60" s="115">
        <v>0</v>
      </c>
      <c r="M60" s="11"/>
      <c r="N60" s="115">
        <v>15454.627294159302</v>
      </c>
      <c r="O60" s="11">
        <v>6.13524902111111E-3</v>
      </c>
      <c r="P60" s="115">
        <v>0</v>
      </c>
      <c r="Q60" s="11"/>
      <c r="R60" s="115">
        <v>0</v>
      </c>
      <c r="S60" s="11"/>
      <c r="T60" s="115">
        <v>16021.872918171999</v>
      </c>
      <c r="U60" s="11">
        <v>9.5077147061824688E-3</v>
      </c>
      <c r="V60" s="115">
        <v>0</v>
      </c>
      <c r="W60" s="11"/>
      <c r="X60" s="115">
        <v>0</v>
      </c>
      <c r="Y60" s="11"/>
      <c r="Z60" s="115">
        <v>0</v>
      </c>
      <c r="AA60" s="11"/>
      <c r="AB60" s="115">
        <v>115587.06013937559</v>
      </c>
      <c r="AC60" s="11">
        <v>6.4544132005269567E-2</v>
      </c>
      <c r="AD60" s="115">
        <v>0</v>
      </c>
      <c r="AE60" s="11"/>
      <c r="AF60" s="115">
        <v>0</v>
      </c>
      <c r="AG60" s="11"/>
      <c r="AH60" s="115">
        <v>0</v>
      </c>
      <c r="AI60" s="11"/>
      <c r="AJ60" s="115">
        <v>153518.4989038069</v>
      </c>
      <c r="AK60" s="11">
        <v>1.4350723885784469E-3</v>
      </c>
      <c r="AN60" s="1"/>
      <c r="AO60" s="1"/>
    </row>
    <row r="61" spans="1:41" x14ac:dyDescent="0.3">
      <c r="A61" s="44" t="s">
        <v>585</v>
      </c>
      <c r="B61" s="1" t="s">
        <v>547</v>
      </c>
      <c r="C61" s="15">
        <v>5.8437380000000001</v>
      </c>
      <c r="D61" s="15">
        <v>0.1095890410958904</v>
      </c>
      <c r="E61" s="15" t="s">
        <v>546</v>
      </c>
      <c r="F61" s="115">
        <v>3481.7183169999998</v>
      </c>
      <c r="G61" s="11">
        <v>1.6338780951604685E-2</v>
      </c>
      <c r="H61" s="115">
        <v>0</v>
      </c>
      <c r="I61" s="11"/>
      <c r="J61" s="115">
        <v>0</v>
      </c>
      <c r="K61" s="11"/>
      <c r="L61" s="115">
        <v>0</v>
      </c>
      <c r="M61" s="11"/>
      <c r="N61" s="115">
        <v>0</v>
      </c>
      <c r="O61" s="11"/>
      <c r="P61" s="115">
        <v>0</v>
      </c>
      <c r="Q61" s="11"/>
      <c r="R61" s="115">
        <v>0</v>
      </c>
      <c r="S61" s="11"/>
      <c r="T61" s="115">
        <v>16021.872918171999</v>
      </c>
      <c r="U61" s="11">
        <v>9.5077147061824688E-3</v>
      </c>
      <c r="V61" s="115">
        <v>0</v>
      </c>
      <c r="W61" s="11"/>
      <c r="X61" s="115">
        <v>0</v>
      </c>
      <c r="Y61" s="11"/>
      <c r="Z61" s="115">
        <v>0</v>
      </c>
      <c r="AA61" s="11"/>
      <c r="AB61" s="115">
        <v>17211.625805923999</v>
      </c>
      <c r="AC61" s="11">
        <v>9.6110191461165392E-3</v>
      </c>
      <c r="AD61" s="115">
        <v>0</v>
      </c>
      <c r="AE61" s="11"/>
      <c r="AF61" s="115">
        <v>0</v>
      </c>
      <c r="AG61" s="11"/>
      <c r="AH61" s="115">
        <v>0</v>
      </c>
      <c r="AI61" s="11"/>
      <c r="AJ61" s="115">
        <v>36715.217041096003</v>
      </c>
      <c r="AK61" s="11">
        <v>3.4320941510349262E-4</v>
      </c>
      <c r="AN61" s="1"/>
      <c r="AO61" s="1"/>
    </row>
    <row r="62" spans="1:41" x14ac:dyDescent="0.3">
      <c r="A62" s="44" t="s">
        <v>586</v>
      </c>
      <c r="B62" s="1" t="s">
        <v>547</v>
      </c>
      <c r="C62" s="15">
        <v>5.7187489999999999</v>
      </c>
      <c r="D62" s="15">
        <v>0.18904109589041096</v>
      </c>
      <c r="E62" s="15" t="s">
        <v>546</v>
      </c>
      <c r="F62" s="115">
        <v>2973.2202351000001</v>
      </c>
      <c r="G62" s="11">
        <v>1.3952534271650986E-2</v>
      </c>
      <c r="H62" s="115">
        <v>0</v>
      </c>
      <c r="I62" s="11"/>
      <c r="J62" s="115">
        <v>0</v>
      </c>
      <c r="K62" s="11"/>
      <c r="L62" s="115">
        <v>0</v>
      </c>
      <c r="M62" s="11"/>
      <c r="N62" s="115">
        <v>0</v>
      </c>
      <c r="O62" s="11"/>
      <c r="P62" s="115">
        <v>0</v>
      </c>
      <c r="Q62" s="11"/>
      <c r="R62" s="115">
        <v>0</v>
      </c>
      <c r="S62" s="11"/>
      <c r="T62" s="115">
        <v>0</v>
      </c>
      <c r="U62" s="11"/>
      <c r="V62" s="115">
        <v>0</v>
      </c>
      <c r="W62" s="11"/>
      <c r="X62" s="115">
        <v>0</v>
      </c>
      <c r="Y62" s="11"/>
      <c r="Z62" s="115">
        <v>0</v>
      </c>
      <c r="AA62" s="11"/>
      <c r="AB62" s="115">
        <v>52502.113984807496</v>
      </c>
      <c r="AC62" s="11">
        <v>2.9317324720474807E-2</v>
      </c>
      <c r="AD62" s="115">
        <v>0</v>
      </c>
      <c r="AE62" s="11"/>
      <c r="AF62" s="115">
        <v>0</v>
      </c>
      <c r="AG62" s="11"/>
      <c r="AH62" s="115">
        <v>0</v>
      </c>
      <c r="AI62" s="11"/>
      <c r="AJ62" s="115">
        <v>55475.334219907498</v>
      </c>
      <c r="AK62" s="11">
        <v>5.1857672498500527E-4</v>
      </c>
      <c r="AN62" s="1"/>
      <c r="AO62" s="1"/>
    </row>
    <row r="63" spans="1:41" x14ac:dyDescent="0.3">
      <c r="A63" s="44" t="s">
        <v>587</v>
      </c>
      <c r="B63" s="1" t="s">
        <v>547</v>
      </c>
      <c r="C63" s="15">
        <v>4.9999909999999996</v>
      </c>
      <c r="D63" s="15">
        <v>0.67671232876712328</v>
      </c>
      <c r="E63" s="15" t="s">
        <v>546</v>
      </c>
      <c r="F63" s="115">
        <v>0</v>
      </c>
      <c r="G63" s="11"/>
      <c r="H63" s="115">
        <v>0</v>
      </c>
      <c r="I63" s="11"/>
      <c r="J63" s="115">
        <v>0</v>
      </c>
      <c r="K63" s="11"/>
      <c r="L63" s="115">
        <v>0</v>
      </c>
      <c r="M63" s="11"/>
      <c r="N63" s="115">
        <v>15454.627294159302</v>
      </c>
      <c r="O63" s="11">
        <v>6.13524902111111E-3</v>
      </c>
      <c r="P63" s="115">
        <v>0</v>
      </c>
      <c r="Q63" s="11"/>
      <c r="R63" s="115">
        <v>0</v>
      </c>
      <c r="S63" s="11"/>
      <c r="T63" s="115">
        <v>0</v>
      </c>
      <c r="U63" s="11"/>
      <c r="V63" s="115">
        <v>0</v>
      </c>
      <c r="W63" s="11"/>
      <c r="X63" s="115">
        <v>0</v>
      </c>
      <c r="Y63" s="11"/>
      <c r="Z63" s="115">
        <v>0</v>
      </c>
      <c r="AA63" s="11"/>
      <c r="AB63" s="115">
        <v>45873.320348644098</v>
      </c>
      <c r="AC63" s="11">
        <v>2.5615788138678215E-2</v>
      </c>
      <c r="AD63" s="115">
        <v>0</v>
      </c>
      <c r="AE63" s="11"/>
      <c r="AF63" s="115">
        <v>0</v>
      </c>
      <c r="AG63" s="11"/>
      <c r="AH63" s="115">
        <v>0</v>
      </c>
      <c r="AI63" s="11"/>
      <c r="AJ63" s="115">
        <v>61327.947642803403</v>
      </c>
      <c r="AK63" s="11">
        <v>5.7328624848994899E-4</v>
      </c>
      <c r="AN63" s="1"/>
      <c r="AO63" s="1"/>
    </row>
    <row r="64" spans="1:41" x14ac:dyDescent="0.3">
      <c r="A64" s="39" t="s">
        <v>184</v>
      </c>
      <c r="B64" s="1" t="s">
        <v>544</v>
      </c>
      <c r="C64" s="15" t="s">
        <v>544</v>
      </c>
      <c r="D64" s="15" t="s">
        <v>544</v>
      </c>
      <c r="E64" s="15" t="s">
        <v>544</v>
      </c>
      <c r="F64" s="115">
        <v>1000.0312233783</v>
      </c>
      <c r="G64" s="11">
        <v>4.6928813924332459E-3</v>
      </c>
      <c r="H64" s="115">
        <v>0</v>
      </c>
      <c r="I64" s="11"/>
      <c r="J64" s="115">
        <v>0</v>
      </c>
      <c r="K64" s="11"/>
      <c r="L64" s="115">
        <v>0</v>
      </c>
      <c r="M64" s="11"/>
      <c r="N64" s="115">
        <v>1643.9690488173001</v>
      </c>
      <c r="O64" s="11">
        <v>6.5263039383066325E-4</v>
      </c>
      <c r="P64" s="115">
        <v>0</v>
      </c>
      <c r="Q64" s="11"/>
      <c r="R64" s="115">
        <v>0</v>
      </c>
      <c r="S64" s="11"/>
      <c r="T64" s="115">
        <v>0</v>
      </c>
      <c r="U64" s="11"/>
      <c r="V64" s="115">
        <v>0</v>
      </c>
      <c r="W64" s="11"/>
      <c r="X64" s="115">
        <v>0</v>
      </c>
      <c r="Y64" s="11"/>
      <c r="Z64" s="115">
        <v>0</v>
      </c>
      <c r="AA64" s="11"/>
      <c r="AB64" s="115">
        <v>19027.959353705301</v>
      </c>
      <c r="AC64" s="11">
        <v>1.0625264790328225E-2</v>
      </c>
      <c r="AD64" s="115">
        <v>0</v>
      </c>
      <c r="AE64" s="11"/>
      <c r="AF64" s="115">
        <v>0</v>
      </c>
      <c r="AG64" s="11"/>
      <c r="AH64" s="115">
        <v>0</v>
      </c>
      <c r="AI64" s="11"/>
      <c r="AJ64" s="115">
        <v>21671.959625900901</v>
      </c>
      <c r="AK64" s="11">
        <v>2.025868614374918E-4</v>
      </c>
      <c r="AN64" s="1"/>
      <c r="AO64" s="1"/>
    </row>
    <row r="65" spans="1:41" x14ac:dyDescent="0.3">
      <c r="A65" s="44" t="s">
        <v>588</v>
      </c>
      <c r="B65" s="1" t="s">
        <v>547</v>
      </c>
      <c r="C65" s="15">
        <v>5.9062869999999998</v>
      </c>
      <c r="D65" s="15">
        <v>0.10684931506849316</v>
      </c>
      <c r="E65" s="15" t="s">
        <v>546</v>
      </c>
      <c r="F65" s="115">
        <v>1000.0312233783</v>
      </c>
      <c r="G65" s="11">
        <v>4.6928813924332459E-3</v>
      </c>
      <c r="H65" s="115">
        <v>0</v>
      </c>
      <c r="I65" s="11"/>
      <c r="J65" s="115">
        <v>0</v>
      </c>
      <c r="K65" s="11"/>
      <c r="L65" s="115">
        <v>0</v>
      </c>
      <c r="M65" s="11"/>
      <c r="N65" s="115">
        <v>0</v>
      </c>
      <c r="O65" s="11"/>
      <c r="P65" s="115">
        <v>0</v>
      </c>
      <c r="Q65" s="11"/>
      <c r="R65" s="115">
        <v>0</v>
      </c>
      <c r="S65" s="11"/>
      <c r="T65" s="115">
        <v>0</v>
      </c>
      <c r="U65" s="11"/>
      <c r="V65" s="115">
        <v>0</v>
      </c>
      <c r="W65" s="11"/>
      <c r="X65" s="115">
        <v>0</v>
      </c>
      <c r="Y65" s="11"/>
      <c r="Z65" s="115">
        <v>0</v>
      </c>
      <c r="AA65" s="11"/>
      <c r="AB65" s="115">
        <v>9343.5753109674006</v>
      </c>
      <c r="AC65" s="11">
        <v>5.2174781289970381E-3</v>
      </c>
      <c r="AD65" s="115">
        <v>0</v>
      </c>
      <c r="AE65" s="11"/>
      <c r="AF65" s="115">
        <v>0</v>
      </c>
      <c r="AG65" s="11"/>
      <c r="AH65" s="115">
        <v>0</v>
      </c>
      <c r="AI65" s="11"/>
      <c r="AJ65" s="115">
        <v>10343.606534345701</v>
      </c>
      <c r="AK65" s="11">
        <v>9.6690784770245191E-5</v>
      </c>
      <c r="AN65" s="1"/>
      <c r="AO65" s="1"/>
    </row>
    <row r="66" spans="1:41" x14ac:dyDescent="0.3">
      <c r="A66" s="44" t="s">
        <v>589</v>
      </c>
      <c r="B66" s="1" t="s">
        <v>547</v>
      </c>
      <c r="C66" s="15">
        <v>4.8750089999999995</v>
      </c>
      <c r="D66" s="15">
        <v>0.68767123287671228</v>
      </c>
      <c r="E66" s="15" t="s">
        <v>546</v>
      </c>
      <c r="F66" s="115">
        <v>0</v>
      </c>
      <c r="G66" s="11"/>
      <c r="H66" s="115">
        <v>0</v>
      </c>
      <c r="I66" s="11"/>
      <c r="J66" s="115">
        <v>0</v>
      </c>
      <c r="K66" s="11"/>
      <c r="L66" s="115">
        <v>0</v>
      </c>
      <c r="M66" s="11"/>
      <c r="N66" s="115">
        <v>1643.9690488173001</v>
      </c>
      <c r="O66" s="11">
        <v>6.5263039383066325E-4</v>
      </c>
      <c r="P66" s="115">
        <v>0</v>
      </c>
      <c r="Q66" s="11"/>
      <c r="R66" s="115">
        <v>0</v>
      </c>
      <c r="S66" s="11"/>
      <c r="T66" s="115">
        <v>0</v>
      </c>
      <c r="U66" s="11"/>
      <c r="V66" s="115">
        <v>0</v>
      </c>
      <c r="W66" s="11"/>
      <c r="X66" s="115">
        <v>0</v>
      </c>
      <c r="Y66" s="11"/>
      <c r="Z66" s="115">
        <v>0</v>
      </c>
      <c r="AA66" s="11"/>
      <c r="AB66" s="115">
        <v>9684.3840427379</v>
      </c>
      <c r="AC66" s="11">
        <v>5.4077866613311872E-3</v>
      </c>
      <c r="AD66" s="115">
        <v>0</v>
      </c>
      <c r="AE66" s="11"/>
      <c r="AF66" s="115">
        <v>0</v>
      </c>
      <c r="AG66" s="11"/>
      <c r="AH66" s="115">
        <v>0</v>
      </c>
      <c r="AI66" s="11"/>
      <c r="AJ66" s="115">
        <v>11328.353091555198</v>
      </c>
      <c r="AK66" s="11">
        <v>1.0589607666724662E-4</v>
      </c>
      <c r="AN66" s="1"/>
      <c r="AO66" s="1"/>
    </row>
    <row r="67" spans="1:41" x14ac:dyDescent="0.3">
      <c r="A67" s="39" t="s">
        <v>182</v>
      </c>
      <c r="B67" s="1" t="s">
        <v>544</v>
      </c>
      <c r="C67" s="15" t="s">
        <v>544</v>
      </c>
      <c r="D67" s="15" t="s">
        <v>544</v>
      </c>
      <c r="E67" s="15" t="s">
        <v>544</v>
      </c>
      <c r="F67" s="115">
        <v>11726.838833857799</v>
      </c>
      <c r="G67" s="11">
        <v>5.50309455034452E-2</v>
      </c>
      <c r="H67" s="115">
        <v>0</v>
      </c>
      <c r="I67" s="11"/>
      <c r="J67" s="115">
        <v>0</v>
      </c>
      <c r="K67" s="11"/>
      <c r="L67" s="115">
        <v>0</v>
      </c>
      <c r="M67" s="11"/>
      <c r="N67" s="115">
        <v>56773.880041774195</v>
      </c>
      <c r="O67" s="11">
        <v>2.253835600956967E-2</v>
      </c>
      <c r="P67" s="115">
        <v>0</v>
      </c>
      <c r="Q67" s="11"/>
      <c r="R67" s="115">
        <v>0</v>
      </c>
      <c r="S67" s="11"/>
      <c r="T67" s="115">
        <v>0</v>
      </c>
      <c r="U67" s="11"/>
      <c r="V67" s="115">
        <v>0</v>
      </c>
      <c r="W67" s="11"/>
      <c r="X67" s="115">
        <v>0</v>
      </c>
      <c r="Y67" s="11"/>
      <c r="Z67" s="115">
        <v>0</v>
      </c>
      <c r="AA67" s="11"/>
      <c r="AB67" s="115">
        <v>126773.42124611199</v>
      </c>
      <c r="AC67" s="11">
        <v>7.0790626786443142E-2</v>
      </c>
      <c r="AD67" s="115">
        <v>0</v>
      </c>
      <c r="AE67" s="11"/>
      <c r="AF67" s="115">
        <v>0</v>
      </c>
      <c r="AG67" s="11"/>
      <c r="AH67" s="115">
        <v>0</v>
      </c>
      <c r="AI67" s="11"/>
      <c r="AJ67" s="115">
        <v>195274.14012174399</v>
      </c>
      <c r="AK67" s="11">
        <v>1.8253990801962198E-3</v>
      </c>
      <c r="AN67" s="1"/>
      <c r="AO67" s="1"/>
    </row>
    <row r="68" spans="1:41" x14ac:dyDescent="0.3">
      <c r="A68" s="44" t="s">
        <v>590</v>
      </c>
      <c r="B68" s="1" t="s">
        <v>547</v>
      </c>
      <c r="C68" s="15">
        <v>6.0937049999999999</v>
      </c>
      <c r="D68" s="15">
        <v>5.4794520547945202E-2</v>
      </c>
      <c r="E68" s="15" t="s">
        <v>546</v>
      </c>
      <c r="F68" s="115">
        <v>560.5000056458</v>
      </c>
      <c r="G68" s="11">
        <v>2.6302779207913493E-3</v>
      </c>
      <c r="H68" s="115">
        <v>0</v>
      </c>
      <c r="I68" s="11"/>
      <c r="J68" s="115">
        <v>0</v>
      </c>
      <c r="K68" s="11"/>
      <c r="L68" s="115">
        <v>0</v>
      </c>
      <c r="M68" s="11"/>
      <c r="N68" s="115">
        <v>0</v>
      </c>
      <c r="O68" s="11"/>
      <c r="P68" s="115">
        <v>0</v>
      </c>
      <c r="Q68" s="11"/>
      <c r="R68" s="115">
        <v>0</v>
      </c>
      <c r="S68" s="11"/>
      <c r="T68" s="115">
        <v>0</v>
      </c>
      <c r="U68" s="11"/>
      <c r="V68" s="115">
        <v>0</v>
      </c>
      <c r="W68" s="11"/>
      <c r="X68" s="115">
        <v>0</v>
      </c>
      <c r="Y68" s="11"/>
      <c r="Z68" s="115">
        <v>0</v>
      </c>
      <c r="AA68" s="11"/>
      <c r="AB68" s="115">
        <v>64826.513108499996</v>
      </c>
      <c r="AC68" s="11">
        <v>3.6199303057548669E-2</v>
      </c>
      <c r="AD68" s="115">
        <v>0</v>
      </c>
      <c r="AE68" s="11"/>
      <c r="AF68" s="115">
        <v>0</v>
      </c>
      <c r="AG68" s="11"/>
      <c r="AH68" s="115">
        <v>0</v>
      </c>
      <c r="AI68" s="11"/>
      <c r="AJ68" s="115">
        <v>65387.01311414579</v>
      </c>
      <c r="AK68" s="11">
        <v>6.1122990233589732E-4</v>
      </c>
      <c r="AN68" s="1"/>
      <c r="AO68" s="1"/>
    </row>
    <row r="69" spans="1:41" x14ac:dyDescent="0.3">
      <c r="A69" s="44" t="s">
        <v>591</v>
      </c>
      <c r="B69" s="1" t="s">
        <v>547</v>
      </c>
      <c r="C69" s="15">
        <v>5.7500479999999996</v>
      </c>
      <c r="D69" s="15">
        <v>0.18356164383561643</v>
      </c>
      <c r="E69" s="15" t="s">
        <v>546</v>
      </c>
      <c r="F69" s="115">
        <v>5828.2244679119995</v>
      </c>
      <c r="G69" s="11">
        <v>2.7350312187244336E-2</v>
      </c>
      <c r="H69" s="115">
        <v>0</v>
      </c>
      <c r="I69" s="11"/>
      <c r="J69" s="115">
        <v>0</v>
      </c>
      <c r="K69" s="11"/>
      <c r="L69" s="115">
        <v>0</v>
      </c>
      <c r="M69" s="11"/>
      <c r="N69" s="115">
        <v>0</v>
      </c>
      <c r="O69" s="11"/>
      <c r="P69" s="115">
        <v>0</v>
      </c>
      <c r="Q69" s="11"/>
      <c r="R69" s="115">
        <v>0</v>
      </c>
      <c r="S69" s="11"/>
      <c r="T69" s="115">
        <v>0</v>
      </c>
      <c r="U69" s="11"/>
      <c r="V69" s="115">
        <v>0</v>
      </c>
      <c r="W69" s="11"/>
      <c r="X69" s="115">
        <v>0</v>
      </c>
      <c r="Y69" s="11"/>
      <c r="Z69" s="115">
        <v>0</v>
      </c>
      <c r="AA69" s="11"/>
      <c r="AB69" s="115">
        <v>37272.883144789601</v>
      </c>
      <c r="AC69" s="11">
        <v>2.081328037077354E-2</v>
      </c>
      <c r="AD69" s="115">
        <v>0</v>
      </c>
      <c r="AE69" s="11"/>
      <c r="AF69" s="115">
        <v>0</v>
      </c>
      <c r="AG69" s="11"/>
      <c r="AH69" s="115">
        <v>0</v>
      </c>
      <c r="AI69" s="11"/>
      <c r="AJ69" s="115">
        <v>43101.107612701591</v>
      </c>
      <c r="AK69" s="11">
        <v>4.0290394899505206E-4</v>
      </c>
      <c r="AN69" s="1"/>
      <c r="AO69" s="1"/>
    </row>
    <row r="70" spans="1:41" x14ac:dyDescent="0.3">
      <c r="A70" s="44" t="s">
        <v>592</v>
      </c>
      <c r="B70" s="1" t="s">
        <v>547</v>
      </c>
      <c r="C70" s="15">
        <v>5.1562299999999999</v>
      </c>
      <c r="D70" s="15">
        <v>0.60821917808219184</v>
      </c>
      <c r="E70" s="15" t="s">
        <v>546</v>
      </c>
      <c r="F70" s="115">
        <v>4859.8727644999999</v>
      </c>
      <c r="G70" s="11">
        <v>2.2806094382802709E-2</v>
      </c>
      <c r="H70" s="115">
        <v>0</v>
      </c>
      <c r="I70" s="11"/>
      <c r="J70" s="115">
        <v>0</v>
      </c>
      <c r="K70" s="11"/>
      <c r="L70" s="115">
        <v>0</v>
      </c>
      <c r="M70" s="11"/>
      <c r="N70" s="115">
        <v>14579.6182935</v>
      </c>
      <c r="O70" s="11">
        <v>5.787883923747213E-3</v>
      </c>
      <c r="P70" s="115">
        <v>0</v>
      </c>
      <c r="Q70" s="11"/>
      <c r="R70" s="115">
        <v>0</v>
      </c>
      <c r="S70" s="11"/>
      <c r="T70" s="115">
        <v>0</v>
      </c>
      <c r="U70" s="11"/>
      <c r="V70" s="115">
        <v>0</v>
      </c>
      <c r="W70" s="11"/>
      <c r="X70" s="115">
        <v>0</v>
      </c>
      <c r="Y70" s="11"/>
      <c r="Z70" s="115">
        <v>0</v>
      </c>
      <c r="AA70" s="11"/>
      <c r="AB70" s="115">
        <v>7925.4805043465994</v>
      </c>
      <c r="AC70" s="11">
        <v>4.425610092175675E-3</v>
      </c>
      <c r="AD70" s="115">
        <v>0</v>
      </c>
      <c r="AE70" s="11"/>
      <c r="AF70" s="115">
        <v>0</v>
      </c>
      <c r="AG70" s="11"/>
      <c r="AH70" s="115">
        <v>0</v>
      </c>
      <c r="AI70" s="11"/>
      <c r="AJ70" s="115">
        <v>27364.9715623466</v>
      </c>
      <c r="AK70" s="11">
        <v>2.5580444952086611E-4</v>
      </c>
      <c r="AN70" s="1"/>
      <c r="AO70" s="1"/>
    </row>
    <row r="71" spans="1:41" x14ac:dyDescent="0.3">
      <c r="A71" s="44" t="s">
        <v>593</v>
      </c>
      <c r="B71" s="1" t="s">
        <v>547</v>
      </c>
      <c r="C71" s="15">
        <v>4.7813029999999994</v>
      </c>
      <c r="D71" s="15">
        <v>0.76438356164383559</v>
      </c>
      <c r="E71" s="15" t="s">
        <v>546</v>
      </c>
      <c r="F71" s="115">
        <v>0</v>
      </c>
      <c r="G71" s="11"/>
      <c r="H71" s="115">
        <v>0</v>
      </c>
      <c r="I71" s="11"/>
      <c r="J71" s="115">
        <v>0</v>
      </c>
      <c r="K71" s="11"/>
      <c r="L71" s="115">
        <v>0</v>
      </c>
      <c r="M71" s="11"/>
      <c r="N71" s="115">
        <v>23064.597916274201</v>
      </c>
      <c r="O71" s="11">
        <v>9.1562901579400613E-3</v>
      </c>
      <c r="P71" s="115">
        <v>0</v>
      </c>
      <c r="Q71" s="11"/>
      <c r="R71" s="115">
        <v>0</v>
      </c>
      <c r="S71" s="11"/>
      <c r="T71" s="115">
        <v>0</v>
      </c>
      <c r="U71" s="11"/>
      <c r="V71" s="115">
        <v>0</v>
      </c>
      <c r="W71" s="11"/>
      <c r="X71" s="115">
        <v>0</v>
      </c>
      <c r="Y71" s="11"/>
      <c r="Z71" s="115">
        <v>0</v>
      </c>
      <c r="AA71" s="11"/>
      <c r="AB71" s="115">
        <v>16748.5444884758</v>
      </c>
      <c r="AC71" s="11">
        <v>9.3524332659452626E-3</v>
      </c>
      <c r="AD71" s="115">
        <v>0</v>
      </c>
      <c r="AE71" s="11"/>
      <c r="AF71" s="115">
        <v>0</v>
      </c>
      <c r="AG71" s="11"/>
      <c r="AH71" s="115">
        <v>0</v>
      </c>
      <c r="AI71" s="11"/>
      <c r="AJ71" s="115">
        <v>39813.142404750004</v>
      </c>
      <c r="AK71" s="11">
        <v>3.721684472918047E-4</v>
      </c>
      <c r="AN71" s="1"/>
      <c r="AO71" s="1"/>
    </row>
    <row r="72" spans="1:41" x14ac:dyDescent="0.3">
      <c r="A72" s="44" t="s">
        <v>594</v>
      </c>
      <c r="B72" s="1" t="s">
        <v>547</v>
      </c>
      <c r="C72" s="15">
        <v>4.6874799999999999</v>
      </c>
      <c r="D72" s="15">
        <v>0.94794520547945205</v>
      </c>
      <c r="E72" s="15" t="s">
        <v>546</v>
      </c>
      <c r="F72" s="115">
        <v>478.24159580000003</v>
      </c>
      <c r="G72" s="11">
        <v>2.244261012606801E-3</v>
      </c>
      <c r="H72" s="115">
        <v>0</v>
      </c>
      <c r="I72" s="11"/>
      <c r="J72" s="115">
        <v>0</v>
      </c>
      <c r="K72" s="11"/>
      <c r="L72" s="115">
        <v>0</v>
      </c>
      <c r="M72" s="11"/>
      <c r="N72" s="115">
        <v>19129.663831999998</v>
      </c>
      <c r="O72" s="11">
        <v>7.594181927882397E-3</v>
      </c>
      <c r="P72" s="115">
        <v>0</v>
      </c>
      <c r="Q72" s="11"/>
      <c r="R72" s="115">
        <v>0</v>
      </c>
      <c r="S72" s="11"/>
      <c r="T72" s="115">
        <v>0</v>
      </c>
      <c r="U72" s="11"/>
      <c r="V72" s="115">
        <v>0</v>
      </c>
      <c r="W72" s="11"/>
      <c r="X72" s="115">
        <v>0</v>
      </c>
      <c r="Y72" s="11"/>
      <c r="Z72" s="115">
        <v>0</v>
      </c>
      <c r="AA72" s="11"/>
      <c r="AB72" s="115">
        <v>0</v>
      </c>
      <c r="AC72" s="11"/>
      <c r="AD72" s="115">
        <v>0</v>
      </c>
      <c r="AE72" s="11"/>
      <c r="AF72" s="115">
        <v>0</v>
      </c>
      <c r="AG72" s="11"/>
      <c r="AH72" s="115">
        <v>0</v>
      </c>
      <c r="AI72" s="11"/>
      <c r="AJ72" s="115">
        <v>19607.9054278</v>
      </c>
      <c r="AK72" s="11">
        <v>1.8329233205259971E-4</v>
      </c>
      <c r="AN72" s="1"/>
      <c r="AO72" s="1"/>
    </row>
    <row r="73" spans="1:41" x14ac:dyDescent="0.3">
      <c r="A73" s="39" t="s">
        <v>185</v>
      </c>
      <c r="B73" s="1" t="s">
        <v>544</v>
      </c>
      <c r="C73" s="15" t="s">
        <v>544</v>
      </c>
      <c r="D73" s="15" t="s">
        <v>544</v>
      </c>
      <c r="E73" s="15" t="s">
        <v>544</v>
      </c>
      <c r="F73" s="115">
        <v>1687.7092877412999</v>
      </c>
      <c r="G73" s="11">
        <v>7.9199722239890382E-3</v>
      </c>
      <c r="H73" s="115">
        <v>0</v>
      </c>
      <c r="I73" s="11"/>
      <c r="J73" s="115">
        <v>0</v>
      </c>
      <c r="K73" s="11"/>
      <c r="L73" s="115">
        <v>0</v>
      </c>
      <c r="M73" s="11"/>
      <c r="N73" s="115">
        <v>16483.063617138701</v>
      </c>
      <c r="O73" s="11">
        <v>6.5435224025221957E-3</v>
      </c>
      <c r="P73" s="115">
        <v>0</v>
      </c>
      <c r="Q73" s="11"/>
      <c r="R73" s="115">
        <v>0</v>
      </c>
      <c r="S73" s="11"/>
      <c r="T73" s="115">
        <v>0</v>
      </c>
      <c r="U73" s="11"/>
      <c r="V73" s="115">
        <v>0</v>
      </c>
      <c r="W73" s="11"/>
      <c r="X73" s="115">
        <v>0</v>
      </c>
      <c r="Y73" s="11"/>
      <c r="Z73" s="115">
        <v>0</v>
      </c>
      <c r="AA73" s="11"/>
      <c r="AB73" s="115">
        <v>15659.453584384899</v>
      </c>
      <c r="AC73" s="11">
        <v>8.744281912371428E-3</v>
      </c>
      <c r="AD73" s="115">
        <v>0</v>
      </c>
      <c r="AE73" s="11"/>
      <c r="AF73" s="115">
        <v>0</v>
      </c>
      <c r="AG73" s="11"/>
      <c r="AH73" s="115">
        <v>0</v>
      </c>
      <c r="AI73" s="11"/>
      <c r="AJ73" s="115">
        <v>33830.226489264904</v>
      </c>
      <c r="AK73" s="11">
        <v>3.1624087182170415E-4</v>
      </c>
      <c r="AN73" s="1"/>
      <c r="AO73" s="1"/>
    </row>
    <row r="74" spans="1:41" x14ac:dyDescent="0.3">
      <c r="A74" s="44" t="s">
        <v>595</v>
      </c>
      <c r="B74" s="1" t="s">
        <v>547</v>
      </c>
      <c r="C74" s="15">
        <v>5.5312450000000002</v>
      </c>
      <c r="D74" s="15">
        <v>0.26575342465753427</v>
      </c>
      <c r="E74" s="15" t="s">
        <v>546</v>
      </c>
      <c r="F74" s="115">
        <v>1687.7092877412999</v>
      </c>
      <c r="G74" s="11">
        <v>7.9199722239890382E-3</v>
      </c>
      <c r="H74" s="115">
        <v>0</v>
      </c>
      <c r="I74" s="11"/>
      <c r="J74" s="115">
        <v>0</v>
      </c>
      <c r="K74" s="11"/>
      <c r="L74" s="115">
        <v>0</v>
      </c>
      <c r="M74" s="11"/>
      <c r="N74" s="115">
        <v>16483.063617138701</v>
      </c>
      <c r="O74" s="11">
        <v>6.5435224025221957E-3</v>
      </c>
      <c r="P74" s="115">
        <v>0</v>
      </c>
      <c r="Q74" s="11"/>
      <c r="R74" s="115">
        <v>0</v>
      </c>
      <c r="S74" s="11"/>
      <c r="T74" s="115">
        <v>0</v>
      </c>
      <c r="U74" s="11"/>
      <c r="V74" s="115">
        <v>0</v>
      </c>
      <c r="W74" s="11"/>
      <c r="X74" s="115">
        <v>0</v>
      </c>
      <c r="Y74" s="11"/>
      <c r="Z74" s="115">
        <v>0</v>
      </c>
      <c r="AA74" s="11"/>
      <c r="AB74" s="115">
        <v>15659.453584384899</v>
      </c>
      <c r="AC74" s="11">
        <v>8.744281912371428E-3</v>
      </c>
      <c r="AD74" s="115">
        <v>0</v>
      </c>
      <c r="AE74" s="11"/>
      <c r="AF74" s="115">
        <v>0</v>
      </c>
      <c r="AG74" s="11"/>
      <c r="AH74" s="115">
        <v>0</v>
      </c>
      <c r="AI74" s="11"/>
      <c r="AJ74" s="115">
        <v>33830.226489264904</v>
      </c>
      <c r="AK74" s="11">
        <v>3.1624087182170415E-4</v>
      </c>
      <c r="AN74" s="1"/>
      <c r="AO74" s="1"/>
    </row>
    <row r="75" spans="1:41" x14ac:dyDescent="0.3">
      <c r="A75" s="39" t="s">
        <v>186</v>
      </c>
      <c r="B75" s="1" t="s">
        <v>544</v>
      </c>
      <c r="C75" s="15" t="s">
        <v>544</v>
      </c>
      <c r="D75" s="15" t="s">
        <v>544</v>
      </c>
      <c r="E75" s="15" t="s">
        <v>544</v>
      </c>
      <c r="F75" s="115">
        <v>0</v>
      </c>
      <c r="G75" s="11"/>
      <c r="H75" s="115">
        <v>8367.1581226399994</v>
      </c>
      <c r="I75" s="11">
        <v>6.1302432964411282E-3</v>
      </c>
      <c r="J75" s="115">
        <v>6275.36859198</v>
      </c>
      <c r="K75" s="11">
        <v>6.2064399977068273E-4</v>
      </c>
      <c r="L75" s="115">
        <v>0</v>
      </c>
      <c r="M75" s="11"/>
      <c r="N75" s="115">
        <v>0</v>
      </c>
      <c r="O75" s="11"/>
      <c r="P75" s="115">
        <v>0</v>
      </c>
      <c r="Q75" s="11"/>
      <c r="R75" s="115">
        <v>0</v>
      </c>
      <c r="S75" s="11"/>
      <c r="T75" s="115">
        <v>0</v>
      </c>
      <c r="U75" s="11"/>
      <c r="V75" s="115">
        <v>0</v>
      </c>
      <c r="W75" s="11"/>
      <c r="X75" s="115">
        <v>0</v>
      </c>
      <c r="Y75" s="11"/>
      <c r="Z75" s="115">
        <v>0</v>
      </c>
      <c r="AA75" s="11"/>
      <c r="AB75" s="115">
        <v>0</v>
      </c>
      <c r="AC75" s="11"/>
      <c r="AD75" s="115">
        <v>0</v>
      </c>
      <c r="AE75" s="11"/>
      <c r="AF75" s="115">
        <v>0</v>
      </c>
      <c r="AG75" s="11"/>
      <c r="AH75" s="115">
        <v>0</v>
      </c>
      <c r="AI75" s="11"/>
      <c r="AJ75" s="115">
        <v>14642.52671462</v>
      </c>
      <c r="AK75" s="11">
        <v>1.368765714699961E-4</v>
      </c>
      <c r="AN75" s="1"/>
      <c r="AO75" s="1"/>
    </row>
    <row r="76" spans="1:41" x14ac:dyDescent="0.3">
      <c r="A76" s="44" t="s">
        <v>596</v>
      </c>
      <c r="B76" s="1" t="s">
        <v>547</v>
      </c>
      <c r="C76" s="15">
        <v>10.3</v>
      </c>
      <c r="D76" s="15">
        <v>8.3506849315068497</v>
      </c>
      <c r="E76" s="15" t="s">
        <v>705</v>
      </c>
      <c r="F76" s="115">
        <v>0</v>
      </c>
      <c r="G76" s="11"/>
      <c r="H76" s="115">
        <v>8367.1581226399994</v>
      </c>
      <c r="I76" s="11">
        <v>6.1302432964411282E-3</v>
      </c>
      <c r="J76" s="115">
        <v>6275.36859198</v>
      </c>
      <c r="K76" s="11">
        <v>6.2064399977068273E-4</v>
      </c>
      <c r="L76" s="115">
        <v>0</v>
      </c>
      <c r="M76" s="11"/>
      <c r="N76" s="115">
        <v>0</v>
      </c>
      <c r="O76" s="11"/>
      <c r="P76" s="115">
        <v>0</v>
      </c>
      <c r="Q76" s="11"/>
      <c r="R76" s="115">
        <v>0</v>
      </c>
      <c r="S76" s="11"/>
      <c r="T76" s="115">
        <v>0</v>
      </c>
      <c r="U76" s="11"/>
      <c r="V76" s="115">
        <v>0</v>
      </c>
      <c r="W76" s="11"/>
      <c r="X76" s="115">
        <v>0</v>
      </c>
      <c r="Y76" s="11"/>
      <c r="Z76" s="115">
        <v>0</v>
      </c>
      <c r="AA76" s="11"/>
      <c r="AB76" s="115">
        <v>0</v>
      </c>
      <c r="AC76" s="11"/>
      <c r="AD76" s="115">
        <v>0</v>
      </c>
      <c r="AE76" s="11"/>
      <c r="AF76" s="115">
        <v>0</v>
      </c>
      <c r="AG76" s="11"/>
      <c r="AH76" s="115">
        <v>0</v>
      </c>
      <c r="AI76" s="11"/>
      <c r="AJ76" s="115">
        <v>14642.52671462</v>
      </c>
      <c r="AK76" s="11">
        <v>1.368765714699961E-4</v>
      </c>
      <c r="AN76" s="1"/>
      <c r="AO76" s="1"/>
    </row>
    <row r="77" spans="1:41" x14ac:dyDescent="0.3">
      <c r="A77" s="13" t="s">
        <v>597</v>
      </c>
      <c r="B77" s="13" t="s">
        <v>544</v>
      </c>
      <c r="C77" s="13" t="s">
        <v>544</v>
      </c>
      <c r="D77" s="13" t="s">
        <v>544</v>
      </c>
      <c r="E77" s="13" t="s">
        <v>544</v>
      </c>
      <c r="F77" s="113">
        <v>0</v>
      </c>
      <c r="G77" s="114"/>
      <c r="H77" s="113">
        <v>258216.41954048659</v>
      </c>
      <c r="I77" s="114">
        <v>0.18918364535695581</v>
      </c>
      <c r="J77" s="113">
        <v>1944385.7805364251</v>
      </c>
      <c r="K77" s="114">
        <v>0.19230286639602923</v>
      </c>
      <c r="L77" s="113">
        <v>86756.680543779992</v>
      </c>
      <c r="M77" s="114">
        <v>2.4262436767437404E-2</v>
      </c>
      <c r="N77" s="113">
        <v>0</v>
      </c>
      <c r="O77" s="114"/>
      <c r="P77" s="113">
        <v>1571468.7169848399</v>
      </c>
      <c r="Q77" s="114">
        <v>0.22333875202031034</v>
      </c>
      <c r="R77" s="113">
        <v>4683611.0153013263</v>
      </c>
      <c r="S77" s="114">
        <v>0.18784345078339701</v>
      </c>
      <c r="T77" s="113">
        <v>450837.70097580005</v>
      </c>
      <c r="U77" s="114">
        <v>0.26753652719386101</v>
      </c>
      <c r="V77" s="113">
        <v>1091204.4534852076</v>
      </c>
      <c r="W77" s="114">
        <v>0.24955202210922073</v>
      </c>
      <c r="X77" s="113">
        <v>2067248.5065947352</v>
      </c>
      <c r="Y77" s="114">
        <v>0.16281261698818528</v>
      </c>
      <c r="Z77" s="113">
        <v>62.031767039500004</v>
      </c>
      <c r="AA77" s="114">
        <v>1.9237488978760872E-5</v>
      </c>
      <c r="AB77" s="113">
        <v>49873.543709999998</v>
      </c>
      <c r="AC77" s="114">
        <v>2.7849523855934026E-2</v>
      </c>
      <c r="AD77" s="113">
        <v>1766031.311275658</v>
      </c>
      <c r="AE77" s="114">
        <v>0.28184119558392989</v>
      </c>
      <c r="AF77" s="113">
        <v>6397715.5477683237</v>
      </c>
      <c r="AG77" s="114">
        <v>0.30202942889970413</v>
      </c>
      <c r="AH77" s="113">
        <v>0</v>
      </c>
      <c r="AI77" s="114"/>
      <c r="AJ77" s="113">
        <v>20367411.708483633</v>
      </c>
      <c r="AK77" s="114">
        <v>0.19039210504506446</v>
      </c>
      <c r="AN77" s="1"/>
      <c r="AO77" s="1"/>
    </row>
    <row r="78" spans="1:41" x14ac:dyDescent="0.3">
      <c r="A78" s="39" t="s">
        <v>163</v>
      </c>
      <c r="B78" s="1" t="s">
        <v>544</v>
      </c>
      <c r="C78" s="15" t="s">
        <v>544</v>
      </c>
      <c r="D78" s="15" t="s">
        <v>544</v>
      </c>
      <c r="E78" s="15" t="s">
        <v>544</v>
      </c>
      <c r="F78" s="115">
        <v>0</v>
      </c>
      <c r="G78" s="11"/>
      <c r="H78" s="115">
        <v>0</v>
      </c>
      <c r="I78" s="11"/>
      <c r="J78" s="115">
        <v>0</v>
      </c>
      <c r="K78" s="11"/>
      <c r="L78" s="115">
        <v>0</v>
      </c>
      <c r="M78" s="11"/>
      <c r="N78" s="115">
        <v>0</v>
      </c>
      <c r="O78" s="11"/>
      <c r="P78" s="115">
        <v>0</v>
      </c>
      <c r="Q78" s="11"/>
      <c r="R78" s="115">
        <v>0</v>
      </c>
      <c r="S78" s="11"/>
      <c r="T78" s="115">
        <v>450837.70097580005</v>
      </c>
      <c r="U78" s="11">
        <v>0.26753652719386101</v>
      </c>
      <c r="V78" s="115">
        <v>0</v>
      </c>
      <c r="W78" s="11"/>
      <c r="X78" s="115">
        <v>0</v>
      </c>
      <c r="Y78" s="11"/>
      <c r="Z78" s="115">
        <v>0</v>
      </c>
      <c r="AA78" s="11"/>
      <c r="AB78" s="115">
        <v>49873.543709999998</v>
      </c>
      <c r="AC78" s="11">
        <v>2.7849523855934026E-2</v>
      </c>
      <c r="AD78" s="115">
        <v>0</v>
      </c>
      <c r="AE78" s="11"/>
      <c r="AF78" s="115">
        <v>0</v>
      </c>
      <c r="AG78" s="11"/>
      <c r="AH78" s="115">
        <v>0</v>
      </c>
      <c r="AI78" s="11"/>
      <c r="AJ78" s="115">
        <v>500711.24468579999</v>
      </c>
      <c r="AK78" s="11">
        <v>4.6805882485183659E-3</v>
      </c>
      <c r="AN78" s="1"/>
      <c r="AO78" s="1"/>
    </row>
    <row r="79" spans="1:41" x14ac:dyDescent="0.3">
      <c r="A79" s="44" t="s">
        <v>598</v>
      </c>
      <c r="B79" s="1" t="s">
        <v>547</v>
      </c>
      <c r="C79" s="15">
        <v>4.4640719999999998</v>
      </c>
      <c r="D79" s="15">
        <v>0.67945205479452053</v>
      </c>
      <c r="E79" s="15" t="s">
        <v>546</v>
      </c>
      <c r="F79" s="115">
        <v>0</v>
      </c>
      <c r="G79" s="11"/>
      <c r="H79" s="115">
        <v>0</v>
      </c>
      <c r="I79" s="11"/>
      <c r="J79" s="115">
        <v>0</v>
      </c>
      <c r="K79" s="11"/>
      <c r="L79" s="115">
        <v>0</v>
      </c>
      <c r="M79" s="11"/>
      <c r="N79" s="115">
        <v>0</v>
      </c>
      <c r="O79" s="11"/>
      <c r="P79" s="115">
        <v>0</v>
      </c>
      <c r="Q79" s="11"/>
      <c r="R79" s="115">
        <v>0</v>
      </c>
      <c r="S79" s="11"/>
      <c r="T79" s="115">
        <v>145580.05149000001</v>
      </c>
      <c r="U79" s="11">
        <v>8.6390249351459433E-2</v>
      </c>
      <c r="V79" s="115">
        <v>0</v>
      </c>
      <c r="W79" s="11"/>
      <c r="X79" s="115">
        <v>0</v>
      </c>
      <c r="Y79" s="11"/>
      <c r="Z79" s="115">
        <v>0</v>
      </c>
      <c r="AA79" s="11"/>
      <c r="AB79" s="115">
        <v>0</v>
      </c>
      <c r="AC79" s="11"/>
      <c r="AD79" s="115">
        <v>0</v>
      </c>
      <c r="AE79" s="11"/>
      <c r="AF79" s="115">
        <v>0</v>
      </c>
      <c r="AG79" s="11"/>
      <c r="AH79" s="115">
        <v>0</v>
      </c>
      <c r="AI79" s="11"/>
      <c r="AJ79" s="115">
        <v>145580.05149000001</v>
      </c>
      <c r="AK79" s="11">
        <v>1.3608647408155899E-3</v>
      </c>
      <c r="AN79" s="1"/>
      <c r="AO79" s="1"/>
    </row>
    <row r="80" spans="1:41" x14ac:dyDescent="0.3">
      <c r="A80" s="44" t="s">
        <v>599</v>
      </c>
      <c r="B80" s="1" t="s">
        <v>547</v>
      </c>
      <c r="C80" s="15">
        <v>4.4717319999999994</v>
      </c>
      <c r="D80" s="15">
        <v>0.60273972602739723</v>
      </c>
      <c r="E80" s="15" t="s">
        <v>546</v>
      </c>
      <c r="F80" s="115">
        <v>0</v>
      </c>
      <c r="G80" s="11"/>
      <c r="H80" s="115">
        <v>0</v>
      </c>
      <c r="I80" s="11"/>
      <c r="J80" s="115">
        <v>0</v>
      </c>
      <c r="K80" s="11"/>
      <c r="L80" s="115">
        <v>0</v>
      </c>
      <c r="M80" s="11"/>
      <c r="N80" s="115">
        <v>0</v>
      </c>
      <c r="O80" s="11"/>
      <c r="P80" s="115">
        <v>0</v>
      </c>
      <c r="Q80" s="11"/>
      <c r="R80" s="115">
        <v>0</v>
      </c>
      <c r="S80" s="11"/>
      <c r="T80" s="115">
        <v>305257.64948580001</v>
      </c>
      <c r="U80" s="11">
        <v>0.18114627784240156</v>
      </c>
      <c r="V80" s="115">
        <v>0</v>
      </c>
      <c r="W80" s="11"/>
      <c r="X80" s="115">
        <v>0</v>
      </c>
      <c r="Y80" s="11"/>
      <c r="Z80" s="115">
        <v>0</v>
      </c>
      <c r="AA80" s="11"/>
      <c r="AB80" s="115">
        <v>0</v>
      </c>
      <c r="AC80" s="11"/>
      <c r="AD80" s="115">
        <v>0</v>
      </c>
      <c r="AE80" s="11"/>
      <c r="AF80" s="115">
        <v>0</v>
      </c>
      <c r="AG80" s="11"/>
      <c r="AH80" s="115">
        <v>0</v>
      </c>
      <c r="AI80" s="11"/>
      <c r="AJ80" s="115">
        <v>305257.64948580001</v>
      </c>
      <c r="AK80" s="11">
        <v>2.8535116439219322E-3</v>
      </c>
      <c r="AN80" s="1"/>
      <c r="AO80" s="1"/>
    </row>
    <row r="81" spans="1:41" x14ac:dyDescent="0.3">
      <c r="A81" s="44" t="s">
        <v>600</v>
      </c>
      <c r="B81" s="1" t="s">
        <v>547</v>
      </c>
      <c r="C81" s="15">
        <v>4.8962500000000002</v>
      </c>
      <c r="D81" s="15">
        <v>5.4794520547945202E-2</v>
      </c>
      <c r="E81" s="15" t="s">
        <v>546</v>
      </c>
      <c r="F81" s="115">
        <v>0</v>
      </c>
      <c r="G81" s="11"/>
      <c r="H81" s="115">
        <v>0</v>
      </c>
      <c r="I81" s="11"/>
      <c r="J81" s="115">
        <v>0</v>
      </c>
      <c r="K81" s="11"/>
      <c r="L81" s="115">
        <v>0</v>
      </c>
      <c r="M81" s="11"/>
      <c r="N81" s="115">
        <v>0</v>
      </c>
      <c r="O81" s="11"/>
      <c r="P81" s="115">
        <v>0</v>
      </c>
      <c r="Q81" s="11"/>
      <c r="R81" s="115">
        <v>0</v>
      </c>
      <c r="S81" s="11"/>
      <c r="T81" s="115">
        <v>0</v>
      </c>
      <c r="U81" s="11"/>
      <c r="V81" s="115">
        <v>0</v>
      </c>
      <c r="W81" s="11"/>
      <c r="X81" s="115">
        <v>0</v>
      </c>
      <c r="Y81" s="11"/>
      <c r="Z81" s="115">
        <v>0</v>
      </c>
      <c r="AA81" s="11"/>
      <c r="AB81" s="115">
        <v>49873.543709999998</v>
      </c>
      <c r="AC81" s="11">
        <v>2.7849523855934026E-2</v>
      </c>
      <c r="AD81" s="115">
        <v>0</v>
      </c>
      <c r="AE81" s="11"/>
      <c r="AF81" s="115">
        <v>0</v>
      </c>
      <c r="AG81" s="11"/>
      <c r="AH81" s="115">
        <v>0</v>
      </c>
      <c r="AI81" s="11"/>
      <c r="AJ81" s="115">
        <v>49873.543709999998</v>
      </c>
      <c r="AK81" s="11">
        <v>4.6621186378084406E-4</v>
      </c>
      <c r="AN81" s="1"/>
      <c r="AO81" s="1"/>
    </row>
    <row r="82" spans="1:41" x14ac:dyDescent="0.3">
      <c r="A82" s="39" t="s">
        <v>164</v>
      </c>
      <c r="B82" s="1" t="s">
        <v>544</v>
      </c>
      <c r="C82" s="15" t="s">
        <v>544</v>
      </c>
      <c r="D82" s="15" t="s">
        <v>544</v>
      </c>
      <c r="E82" s="15" t="s">
        <v>544</v>
      </c>
      <c r="F82" s="115">
        <v>0</v>
      </c>
      <c r="G82" s="11"/>
      <c r="H82" s="115">
        <v>258216.41954048659</v>
      </c>
      <c r="I82" s="11">
        <v>0.18918364535695581</v>
      </c>
      <c r="J82" s="115">
        <v>1924728.9720802971</v>
      </c>
      <c r="K82" s="11">
        <v>0.19035877657180295</v>
      </c>
      <c r="L82" s="115">
        <v>86756.680543779992</v>
      </c>
      <c r="M82" s="11">
        <v>2.4262436767437404E-2</v>
      </c>
      <c r="N82" s="115">
        <v>0</v>
      </c>
      <c r="O82" s="11"/>
      <c r="P82" s="115">
        <v>1571468.7169848399</v>
      </c>
      <c r="Q82" s="11">
        <v>0.22333875202031034</v>
      </c>
      <c r="R82" s="115">
        <v>4667256.2058095401</v>
      </c>
      <c r="S82" s="11">
        <v>0.18718751589858149</v>
      </c>
      <c r="T82" s="115">
        <v>0</v>
      </c>
      <c r="U82" s="11"/>
      <c r="V82" s="115">
        <v>1091204.4534852076</v>
      </c>
      <c r="W82" s="11">
        <v>0.24955202210922073</v>
      </c>
      <c r="X82" s="115">
        <v>2067248.5065947352</v>
      </c>
      <c r="Y82" s="11">
        <v>0.16281261698818528</v>
      </c>
      <c r="Z82" s="115">
        <v>62.031767039500004</v>
      </c>
      <c r="AA82" s="11">
        <v>1.9237488978760872E-5</v>
      </c>
      <c r="AB82" s="115">
        <v>0</v>
      </c>
      <c r="AC82" s="11"/>
      <c r="AD82" s="115">
        <v>1766031.311275658</v>
      </c>
      <c r="AE82" s="11">
        <v>0.28184119558392989</v>
      </c>
      <c r="AF82" s="115">
        <v>6397715.5477683237</v>
      </c>
      <c r="AG82" s="11">
        <v>0.30202942889970413</v>
      </c>
      <c r="AH82" s="115">
        <v>0</v>
      </c>
      <c r="AI82" s="11"/>
      <c r="AJ82" s="115">
        <v>19830688.84584992</v>
      </c>
      <c r="AK82" s="11">
        <v>0.18537488454079776</v>
      </c>
      <c r="AN82" s="1"/>
      <c r="AO82" s="1"/>
    </row>
    <row r="83" spans="1:41" x14ac:dyDescent="0.3">
      <c r="A83" s="44" t="s">
        <v>601</v>
      </c>
      <c r="B83" s="1" t="s">
        <v>547</v>
      </c>
      <c r="C83" s="15">
        <v>6.9</v>
      </c>
      <c r="D83" s="15">
        <v>12.621917808219179</v>
      </c>
      <c r="E83" s="15" t="s">
        <v>546</v>
      </c>
      <c r="F83" s="115">
        <v>0</v>
      </c>
      <c r="G83" s="11"/>
      <c r="H83" s="115">
        <v>15506.7585808404</v>
      </c>
      <c r="I83" s="11">
        <v>1.1361109882997465E-2</v>
      </c>
      <c r="J83" s="115">
        <v>377027.753112923</v>
      </c>
      <c r="K83" s="11">
        <v>3.7288648353757739E-2</v>
      </c>
      <c r="L83" s="115">
        <v>4908.4965172800003</v>
      </c>
      <c r="M83" s="11">
        <v>1.3727137279485391E-3</v>
      </c>
      <c r="N83" s="115">
        <v>0</v>
      </c>
      <c r="O83" s="11"/>
      <c r="P83" s="115">
        <v>221365.01210179902</v>
      </c>
      <c r="Q83" s="11">
        <v>3.1460623434258046E-2</v>
      </c>
      <c r="R83" s="115">
        <v>1000395.562169631</v>
      </c>
      <c r="S83" s="11">
        <v>4.0122408528892303E-2</v>
      </c>
      <c r="T83" s="115">
        <v>0</v>
      </c>
      <c r="U83" s="11"/>
      <c r="V83" s="115">
        <v>155081.90225657902</v>
      </c>
      <c r="W83" s="11">
        <v>3.5466316304947565E-2</v>
      </c>
      <c r="X83" s="115">
        <v>447204.93686185201</v>
      </c>
      <c r="Y83" s="11">
        <v>3.5221022469355275E-2</v>
      </c>
      <c r="Z83" s="115">
        <v>0</v>
      </c>
      <c r="AA83" s="11"/>
      <c r="AB83" s="115">
        <v>0</v>
      </c>
      <c r="AC83" s="11"/>
      <c r="AD83" s="115">
        <v>368847.94818756502</v>
      </c>
      <c r="AE83" s="11">
        <v>5.8864498065309939E-2</v>
      </c>
      <c r="AF83" s="115">
        <v>2220007.6466113101</v>
      </c>
      <c r="AG83" s="11">
        <v>0.10480422842382843</v>
      </c>
      <c r="AH83" s="115">
        <v>0</v>
      </c>
      <c r="AI83" s="11"/>
      <c r="AJ83" s="115">
        <v>4810346.0163997794</v>
      </c>
      <c r="AK83" s="11">
        <v>4.4966533655133763E-2</v>
      </c>
      <c r="AN83" s="1"/>
      <c r="AO83" s="1"/>
    </row>
    <row r="84" spans="1:41" x14ac:dyDescent="0.3">
      <c r="A84" s="44" t="s">
        <v>602</v>
      </c>
      <c r="B84" s="1" t="s">
        <v>547</v>
      </c>
      <c r="C84" s="15">
        <v>6.95</v>
      </c>
      <c r="D84" s="15">
        <v>6.6164383561643838</v>
      </c>
      <c r="E84" s="15" t="s">
        <v>546</v>
      </c>
      <c r="F84" s="115">
        <v>0</v>
      </c>
      <c r="G84" s="11"/>
      <c r="H84" s="115">
        <v>0</v>
      </c>
      <c r="I84" s="11"/>
      <c r="J84" s="115">
        <v>131.90704119540001</v>
      </c>
      <c r="K84" s="11">
        <v>1.3045817539714996E-5</v>
      </c>
      <c r="L84" s="115">
        <v>0</v>
      </c>
      <c r="M84" s="11"/>
      <c r="N84" s="115">
        <v>0</v>
      </c>
      <c r="O84" s="11"/>
      <c r="P84" s="115">
        <v>69197.136364800012</v>
      </c>
      <c r="Q84" s="11">
        <v>9.8343682645785409E-3</v>
      </c>
      <c r="R84" s="115">
        <v>10812.052557000001</v>
      </c>
      <c r="S84" s="11">
        <v>4.3363406049801216E-4</v>
      </c>
      <c r="T84" s="115">
        <v>0</v>
      </c>
      <c r="U84" s="11"/>
      <c r="V84" s="115">
        <v>54060.262784999999</v>
      </c>
      <c r="W84" s="11">
        <v>1.236326322777007E-2</v>
      </c>
      <c r="X84" s="115">
        <v>54060.262784999999</v>
      </c>
      <c r="Y84" s="11">
        <v>4.2576849522524985E-3</v>
      </c>
      <c r="Z84" s="115">
        <v>0</v>
      </c>
      <c r="AA84" s="11"/>
      <c r="AB84" s="115">
        <v>0</v>
      </c>
      <c r="AC84" s="11"/>
      <c r="AD84" s="115">
        <v>7561.9495583658008</v>
      </c>
      <c r="AE84" s="11">
        <v>1.2068126373907307E-3</v>
      </c>
      <c r="AF84" s="115">
        <v>87546.2707592847</v>
      </c>
      <c r="AG84" s="11">
        <v>4.1329674572588753E-3</v>
      </c>
      <c r="AH84" s="115">
        <v>0</v>
      </c>
      <c r="AI84" s="11"/>
      <c r="AJ84" s="115">
        <v>283369.8418506459</v>
      </c>
      <c r="AK84" s="11">
        <v>2.6489070613601416E-3</v>
      </c>
      <c r="AN84" s="1"/>
      <c r="AO84" s="1"/>
    </row>
    <row r="85" spans="1:41" x14ac:dyDescent="0.3">
      <c r="A85" s="44" t="s">
        <v>603</v>
      </c>
      <c r="B85" s="1" t="s">
        <v>547</v>
      </c>
      <c r="C85" s="15">
        <v>6.8500000000000005</v>
      </c>
      <c r="D85" s="15">
        <v>17.12876712328767</v>
      </c>
      <c r="E85" s="15" t="s">
        <v>546</v>
      </c>
      <c r="F85" s="115">
        <v>0</v>
      </c>
      <c r="G85" s="11"/>
      <c r="H85" s="115">
        <v>2924.8089904935996</v>
      </c>
      <c r="I85" s="11">
        <v>2.1428770013117598E-3</v>
      </c>
      <c r="J85" s="115">
        <v>91510.823317683607</v>
      </c>
      <c r="K85" s="11">
        <v>9.0505669226794046E-3</v>
      </c>
      <c r="L85" s="115">
        <v>0</v>
      </c>
      <c r="M85" s="11"/>
      <c r="N85" s="115">
        <v>0</v>
      </c>
      <c r="O85" s="11"/>
      <c r="P85" s="115">
        <v>0</v>
      </c>
      <c r="Q85" s="11"/>
      <c r="R85" s="115">
        <v>0</v>
      </c>
      <c r="S85" s="11"/>
      <c r="T85" s="115">
        <v>0</v>
      </c>
      <c r="U85" s="11"/>
      <c r="V85" s="115">
        <v>0</v>
      </c>
      <c r="W85" s="11"/>
      <c r="X85" s="115">
        <v>0</v>
      </c>
      <c r="Y85" s="11"/>
      <c r="Z85" s="115">
        <v>0</v>
      </c>
      <c r="AA85" s="11"/>
      <c r="AB85" s="115">
        <v>0</v>
      </c>
      <c r="AC85" s="11"/>
      <c r="AD85" s="115">
        <v>0</v>
      </c>
      <c r="AE85" s="11"/>
      <c r="AF85" s="115">
        <v>85361.016896617992</v>
      </c>
      <c r="AG85" s="11">
        <v>4.0298039184591041E-3</v>
      </c>
      <c r="AH85" s="115">
        <v>0</v>
      </c>
      <c r="AI85" s="11"/>
      <c r="AJ85" s="115">
        <v>179796.64920479519</v>
      </c>
      <c r="AK85" s="11">
        <v>1.6807173641946564E-3</v>
      </c>
      <c r="AN85" s="1"/>
      <c r="AO85" s="1"/>
    </row>
    <row r="86" spans="1:41" x14ac:dyDescent="0.3">
      <c r="A86" s="44" t="s">
        <v>604</v>
      </c>
      <c r="B86" s="1" t="s">
        <v>547</v>
      </c>
      <c r="C86" s="15">
        <v>6.7141999999999999</v>
      </c>
      <c r="D86" s="15">
        <v>30.136986301369863</v>
      </c>
      <c r="E86" s="15" t="s">
        <v>546</v>
      </c>
      <c r="F86" s="115">
        <v>0</v>
      </c>
      <c r="G86" s="11"/>
      <c r="H86" s="115">
        <v>0</v>
      </c>
      <c r="I86" s="11"/>
      <c r="J86" s="115">
        <v>121623.144920936</v>
      </c>
      <c r="K86" s="11">
        <v>1.2028723735031195E-2</v>
      </c>
      <c r="L86" s="115">
        <v>0</v>
      </c>
      <c r="M86" s="11"/>
      <c r="N86" s="115">
        <v>0</v>
      </c>
      <c r="O86" s="11"/>
      <c r="P86" s="115">
        <v>44081.3184406</v>
      </c>
      <c r="Q86" s="11">
        <v>6.2648823622929754E-3</v>
      </c>
      <c r="R86" s="115">
        <v>116655.479714</v>
      </c>
      <c r="S86" s="11">
        <v>4.6786481180185139E-3</v>
      </c>
      <c r="T86" s="115">
        <v>0</v>
      </c>
      <c r="U86" s="11"/>
      <c r="V86" s="115">
        <v>0</v>
      </c>
      <c r="W86" s="11"/>
      <c r="X86" s="115">
        <v>0</v>
      </c>
      <c r="Y86" s="11"/>
      <c r="Z86" s="115">
        <v>0</v>
      </c>
      <c r="AA86" s="11"/>
      <c r="AB86" s="115">
        <v>0</v>
      </c>
      <c r="AC86" s="11"/>
      <c r="AD86" s="115">
        <v>46768.523871533995</v>
      </c>
      <c r="AE86" s="11">
        <v>7.4637955734360422E-3</v>
      </c>
      <c r="AF86" s="115">
        <v>161783.600423892</v>
      </c>
      <c r="AG86" s="11">
        <v>7.6376337892063283E-3</v>
      </c>
      <c r="AH86" s="115">
        <v>0</v>
      </c>
      <c r="AI86" s="11"/>
      <c r="AJ86" s="115">
        <v>490912.06737096194</v>
      </c>
      <c r="AK86" s="11">
        <v>4.5889867223458114E-3</v>
      </c>
      <c r="AN86" s="1"/>
      <c r="AO86" s="1"/>
    </row>
    <row r="87" spans="1:41" x14ac:dyDescent="0.3">
      <c r="A87" s="44" t="s">
        <v>605</v>
      </c>
      <c r="B87" s="1" t="s">
        <v>706</v>
      </c>
      <c r="C87" s="15">
        <v>3.2669000000000001</v>
      </c>
      <c r="D87" s="15">
        <v>29.136986301369863</v>
      </c>
      <c r="E87" s="15" t="s">
        <v>546</v>
      </c>
      <c r="F87" s="115">
        <v>0</v>
      </c>
      <c r="G87" s="11"/>
      <c r="H87" s="115">
        <v>0</v>
      </c>
      <c r="I87" s="11"/>
      <c r="J87" s="115">
        <v>0</v>
      </c>
      <c r="K87" s="11"/>
      <c r="L87" s="115">
        <v>0</v>
      </c>
      <c r="M87" s="11"/>
      <c r="N87" s="115">
        <v>0</v>
      </c>
      <c r="O87" s="11"/>
      <c r="P87" s="115">
        <v>0</v>
      </c>
      <c r="Q87" s="11"/>
      <c r="R87" s="115">
        <v>0</v>
      </c>
      <c r="S87" s="11"/>
      <c r="T87" s="115">
        <v>0</v>
      </c>
      <c r="U87" s="11"/>
      <c r="V87" s="115">
        <v>0</v>
      </c>
      <c r="W87" s="11"/>
      <c r="X87" s="115">
        <v>0</v>
      </c>
      <c r="Y87" s="11"/>
      <c r="Z87" s="115">
        <v>0</v>
      </c>
      <c r="AA87" s="11"/>
      <c r="AB87" s="115">
        <v>0</v>
      </c>
      <c r="AC87" s="11"/>
      <c r="AD87" s="115">
        <v>182247.12111913</v>
      </c>
      <c r="AE87" s="11">
        <v>2.908484474765204E-2</v>
      </c>
      <c r="AF87" s="115">
        <v>138442.88388602599</v>
      </c>
      <c r="AG87" s="11">
        <v>6.5357430856565887E-3</v>
      </c>
      <c r="AH87" s="115">
        <v>0</v>
      </c>
      <c r="AI87" s="11"/>
      <c r="AJ87" s="115">
        <v>320690.00500515598</v>
      </c>
      <c r="AK87" s="11">
        <v>2.997771439677431E-3</v>
      </c>
      <c r="AN87" s="1"/>
      <c r="AO87" s="1"/>
    </row>
    <row r="88" spans="1:41" x14ac:dyDescent="0.3">
      <c r="A88" s="44" t="s">
        <v>606</v>
      </c>
      <c r="B88" s="1" t="s">
        <v>547</v>
      </c>
      <c r="C88" s="15">
        <v>6.15</v>
      </c>
      <c r="D88" s="15">
        <v>7.6191780821917812</v>
      </c>
      <c r="E88" s="15" t="s">
        <v>546</v>
      </c>
      <c r="F88" s="115">
        <v>0</v>
      </c>
      <c r="G88" s="11"/>
      <c r="H88" s="115">
        <v>0</v>
      </c>
      <c r="I88" s="11"/>
      <c r="J88" s="115">
        <v>252.85775177100001</v>
      </c>
      <c r="K88" s="11">
        <v>2.5008036441515219E-5</v>
      </c>
      <c r="L88" s="115">
        <v>0</v>
      </c>
      <c r="M88" s="11"/>
      <c r="N88" s="115">
        <v>0</v>
      </c>
      <c r="O88" s="11"/>
      <c r="P88" s="115">
        <v>32247.995041124002</v>
      </c>
      <c r="Q88" s="11">
        <v>4.5831182573335761E-3</v>
      </c>
      <c r="R88" s="115">
        <v>10666.738251416</v>
      </c>
      <c r="S88" s="11">
        <v>4.2780600592219137E-4</v>
      </c>
      <c r="T88" s="115">
        <v>0</v>
      </c>
      <c r="U88" s="11"/>
      <c r="V88" s="115">
        <v>271599.69019142399</v>
      </c>
      <c r="W88" s="11">
        <v>6.2113247132588388E-2</v>
      </c>
      <c r="X88" s="115">
        <v>330696.30410432897</v>
      </c>
      <c r="Y88" s="11">
        <v>2.6045020967622692E-2</v>
      </c>
      <c r="Z88" s="115">
        <v>0</v>
      </c>
      <c r="AA88" s="11"/>
      <c r="AB88" s="115">
        <v>0</v>
      </c>
      <c r="AC88" s="11"/>
      <c r="AD88" s="115">
        <v>423679.91872646398</v>
      </c>
      <c r="AE88" s="11">
        <v>6.7615140273201063E-2</v>
      </c>
      <c r="AF88" s="115">
        <v>8396.0959503719987</v>
      </c>
      <c r="AG88" s="11">
        <v>3.963708679987413E-4</v>
      </c>
      <c r="AH88" s="115">
        <v>0</v>
      </c>
      <c r="AI88" s="11"/>
      <c r="AJ88" s="115">
        <v>1077539.6000168999</v>
      </c>
      <c r="AK88" s="11">
        <v>1.0072710055307681E-2</v>
      </c>
      <c r="AN88" s="1"/>
      <c r="AO88" s="1"/>
    </row>
    <row r="89" spans="1:41" x14ac:dyDescent="0.3">
      <c r="A89" s="44" t="s">
        <v>607</v>
      </c>
      <c r="B89" s="1" t="s">
        <v>547</v>
      </c>
      <c r="C89" s="15">
        <v>5.94</v>
      </c>
      <c r="D89" s="15">
        <v>4.1205479452054794</v>
      </c>
      <c r="E89" s="15" t="s">
        <v>546</v>
      </c>
      <c r="F89" s="115">
        <v>0</v>
      </c>
      <c r="G89" s="11"/>
      <c r="H89" s="115">
        <v>0</v>
      </c>
      <c r="I89" s="11"/>
      <c r="J89" s="115">
        <v>0</v>
      </c>
      <c r="K89" s="11"/>
      <c r="L89" s="115">
        <v>0</v>
      </c>
      <c r="M89" s="11"/>
      <c r="N89" s="115">
        <v>0</v>
      </c>
      <c r="O89" s="11"/>
      <c r="P89" s="115">
        <v>0</v>
      </c>
      <c r="Q89" s="11"/>
      <c r="R89" s="115">
        <v>0</v>
      </c>
      <c r="S89" s="11"/>
      <c r="T89" s="115">
        <v>0</v>
      </c>
      <c r="U89" s="11"/>
      <c r="V89" s="115">
        <v>0</v>
      </c>
      <c r="W89" s="11"/>
      <c r="X89" s="115">
        <v>0</v>
      </c>
      <c r="Y89" s="11"/>
      <c r="Z89" s="115">
        <v>0</v>
      </c>
      <c r="AA89" s="11"/>
      <c r="AB89" s="115">
        <v>0</v>
      </c>
      <c r="AC89" s="11"/>
      <c r="AD89" s="115">
        <v>2575.3037828967999</v>
      </c>
      <c r="AE89" s="11">
        <v>4.1099310783972723E-4</v>
      </c>
      <c r="AF89" s="115">
        <v>10951.107442224</v>
      </c>
      <c r="AG89" s="11">
        <v>5.1699027596623429E-4</v>
      </c>
      <c r="AH89" s="115">
        <v>0</v>
      </c>
      <c r="AI89" s="11"/>
      <c r="AJ89" s="115">
        <v>13526.411225120799</v>
      </c>
      <c r="AK89" s="11">
        <v>1.2644325865830274E-4</v>
      </c>
      <c r="AN89" s="1"/>
      <c r="AO89" s="1"/>
    </row>
    <row r="90" spans="1:41" x14ac:dyDescent="0.3">
      <c r="A90" s="44" t="s">
        <v>608</v>
      </c>
      <c r="B90" s="1" t="s">
        <v>547</v>
      </c>
      <c r="C90" s="15">
        <v>5.4</v>
      </c>
      <c r="D90" s="15">
        <v>9.6191780821917803</v>
      </c>
      <c r="E90" s="15" t="s">
        <v>546</v>
      </c>
      <c r="F90" s="115">
        <v>0</v>
      </c>
      <c r="G90" s="11"/>
      <c r="H90" s="115">
        <v>0</v>
      </c>
      <c r="I90" s="11"/>
      <c r="J90" s="115">
        <v>89402.692851493004</v>
      </c>
      <c r="K90" s="11">
        <v>8.8420694447388856E-3</v>
      </c>
      <c r="L90" s="115">
        <v>1870.7797370000001</v>
      </c>
      <c r="M90" s="11">
        <v>5.2318363024344509E-4</v>
      </c>
      <c r="N90" s="115">
        <v>0</v>
      </c>
      <c r="O90" s="11"/>
      <c r="P90" s="115">
        <v>37415.59474</v>
      </c>
      <c r="Q90" s="11">
        <v>5.3175428470269076E-3</v>
      </c>
      <c r="R90" s="115">
        <v>28061.696055</v>
      </c>
      <c r="S90" s="11">
        <v>1.1254576446645642E-3</v>
      </c>
      <c r="T90" s="115">
        <v>0</v>
      </c>
      <c r="U90" s="11"/>
      <c r="V90" s="115">
        <v>125766.909379299</v>
      </c>
      <c r="W90" s="11">
        <v>2.8762150346609311E-2</v>
      </c>
      <c r="X90" s="115">
        <v>123472.398031869</v>
      </c>
      <c r="Y90" s="11">
        <v>9.7244546000373206E-3</v>
      </c>
      <c r="Z90" s="115">
        <v>27.126306186500003</v>
      </c>
      <c r="AA90" s="11">
        <v>8.4124963901962204E-6</v>
      </c>
      <c r="AB90" s="115">
        <v>0</v>
      </c>
      <c r="AC90" s="11"/>
      <c r="AD90" s="115">
        <v>103874.109507057</v>
      </c>
      <c r="AE90" s="11">
        <v>1.6577284347545376E-2</v>
      </c>
      <c r="AF90" s="115">
        <v>148654.02868175702</v>
      </c>
      <c r="AG90" s="11">
        <v>7.0178005025641936E-3</v>
      </c>
      <c r="AH90" s="115">
        <v>0</v>
      </c>
      <c r="AI90" s="11"/>
      <c r="AJ90" s="115">
        <v>658545.33528966142</v>
      </c>
      <c r="AK90" s="11">
        <v>6.1560022671501881E-3</v>
      </c>
      <c r="AN90" s="1"/>
      <c r="AO90" s="1"/>
    </row>
    <row r="91" spans="1:41" x14ac:dyDescent="0.3">
      <c r="A91" s="44" t="s">
        <v>609</v>
      </c>
      <c r="B91" s="1" t="s">
        <v>547</v>
      </c>
      <c r="C91" s="15">
        <v>5.3500000000000005</v>
      </c>
      <c r="D91" s="15">
        <v>15.624657534246575</v>
      </c>
      <c r="E91" s="15" t="s">
        <v>546</v>
      </c>
      <c r="F91" s="115">
        <v>0</v>
      </c>
      <c r="G91" s="11"/>
      <c r="H91" s="115">
        <v>95426.670014913601</v>
      </c>
      <c r="I91" s="11">
        <v>6.9914861842726661E-2</v>
      </c>
      <c r="J91" s="115">
        <v>427043.89752193395</v>
      </c>
      <c r="K91" s="11">
        <v>4.2235325104951121E-2</v>
      </c>
      <c r="L91" s="115">
        <v>18066.063884399999</v>
      </c>
      <c r="M91" s="11">
        <v>5.0523686462455976E-3</v>
      </c>
      <c r="N91" s="115">
        <v>0</v>
      </c>
      <c r="O91" s="11"/>
      <c r="P91" s="115">
        <v>372419.00264556002</v>
      </c>
      <c r="Q91" s="11">
        <v>5.2928572093433802E-2</v>
      </c>
      <c r="R91" s="115">
        <v>1074004.270131157</v>
      </c>
      <c r="S91" s="11">
        <v>4.3074599405980067E-2</v>
      </c>
      <c r="T91" s="115">
        <v>0</v>
      </c>
      <c r="U91" s="11"/>
      <c r="V91" s="115">
        <v>90247.731701385608</v>
      </c>
      <c r="W91" s="11">
        <v>2.0639123919371453E-2</v>
      </c>
      <c r="X91" s="115">
        <v>258915.084992413</v>
      </c>
      <c r="Y91" s="11">
        <v>2.0391666715857116E-2</v>
      </c>
      <c r="Z91" s="115">
        <v>30.970395230400001</v>
      </c>
      <c r="AA91" s="11">
        <v>9.6046375163439263E-6</v>
      </c>
      <c r="AB91" s="115">
        <v>0</v>
      </c>
      <c r="AC91" s="11"/>
      <c r="AD91" s="115">
        <v>51049.534804775998</v>
      </c>
      <c r="AE91" s="11">
        <v>8.1470027351829444E-3</v>
      </c>
      <c r="AF91" s="115">
        <v>558370.41734142008</v>
      </c>
      <c r="AG91" s="11">
        <v>2.6360080720210465E-2</v>
      </c>
      <c r="AH91" s="115">
        <v>0</v>
      </c>
      <c r="AI91" s="11"/>
      <c r="AJ91" s="115">
        <v>2945573.64343319</v>
      </c>
      <c r="AK91" s="11">
        <v>2.753486670595998E-2</v>
      </c>
      <c r="AN91" s="1"/>
      <c r="AO91" s="1"/>
    </row>
    <row r="92" spans="1:41" x14ac:dyDescent="0.3">
      <c r="A92" s="44" t="s">
        <v>610</v>
      </c>
      <c r="B92" s="1" t="s">
        <v>547</v>
      </c>
      <c r="C92" s="15">
        <v>7.3</v>
      </c>
      <c r="D92" s="15">
        <v>8.6191780821917803</v>
      </c>
      <c r="E92" s="15" t="s">
        <v>546</v>
      </c>
      <c r="F92" s="115">
        <v>0</v>
      </c>
      <c r="G92" s="11"/>
      <c r="H92" s="115">
        <v>42284.734568699998</v>
      </c>
      <c r="I92" s="11">
        <v>3.0980137680220877E-2</v>
      </c>
      <c r="J92" s="115">
        <v>124685.75577949999</v>
      </c>
      <c r="K92" s="11">
        <v>1.2331620851772595E-2</v>
      </c>
      <c r="L92" s="115">
        <v>2168.4479265999998</v>
      </c>
      <c r="M92" s="11">
        <v>6.0642973397378606E-4</v>
      </c>
      <c r="N92" s="115">
        <v>0</v>
      </c>
      <c r="O92" s="11"/>
      <c r="P92" s="115">
        <v>0</v>
      </c>
      <c r="Q92" s="11"/>
      <c r="R92" s="115">
        <v>0</v>
      </c>
      <c r="S92" s="11"/>
      <c r="T92" s="115">
        <v>0</v>
      </c>
      <c r="U92" s="11"/>
      <c r="V92" s="115">
        <v>238330.85894071599</v>
      </c>
      <c r="W92" s="11">
        <v>5.4504861659721397E-2</v>
      </c>
      <c r="X92" s="115">
        <v>255295.711294471</v>
      </c>
      <c r="Y92" s="11">
        <v>2.010661162850778E-2</v>
      </c>
      <c r="Z92" s="115">
        <v>0</v>
      </c>
      <c r="AA92" s="11"/>
      <c r="AB92" s="115">
        <v>0</v>
      </c>
      <c r="AC92" s="11"/>
      <c r="AD92" s="115">
        <v>193533.97744905</v>
      </c>
      <c r="AE92" s="11">
        <v>3.0886115802190084E-2</v>
      </c>
      <c r="AF92" s="115">
        <v>1116316.99261368</v>
      </c>
      <c r="AG92" s="11">
        <v>5.2700152301668773E-2</v>
      </c>
      <c r="AH92" s="115">
        <v>0</v>
      </c>
      <c r="AI92" s="11"/>
      <c r="AJ92" s="115">
        <v>1972616.4785727169</v>
      </c>
      <c r="AK92" s="11">
        <v>1.8439780624928681E-2</v>
      </c>
      <c r="AN92" s="1"/>
      <c r="AO92" s="1"/>
    </row>
    <row r="93" spans="1:41" x14ac:dyDescent="0.3">
      <c r="A93" s="44" t="s">
        <v>611</v>
      </c>
      <c r="B93" s="1" t="s">
        <v>547</v>
      </c>
      <c r="C93" s="15">
        <v>7.6000000000000005</v>
      </c>
      <c r="D93" s="15">
        <v>14.621917808219179</v>
      </c>
      <c r="E93" s="15" t="s">
        <v>546</v>
      </c>
      <c r="F93" s="115">
        <v>0</v>
      </c>
      <c r="G93" s="11"/>
      <c r="H93" s="115">
        <v>102073.447385539</v>
      </c>
      <c r="I93" s="11">
        <v>7.4784658949699059E-2</v>
      </c>
      <c r="J93" s="115">
        <v>693050.13978286099</v>
      </c>
      <c r="K93" s="11">
        <v>6.8543768304890756E-2</v>
      </c>
      <c r="L93" s="115">
        <v>59742.892478499998</v>
      </c>
      <c r="M93" s="11">
        <v>1.6707741029026037E-2</v>
      </c>
      <c r="N93" s="115">
        <v>0</v>
      </c>
      <c r="O93" s="11"/>
      <c r="P93" s="115">
        <v>775550.72935803502</v>
      </c>
      <c r="Q93" s="11">
        <v>0.11022206815265286</v>
      </c>
      <c r="R93" s="115">
        <v>2346192.4588522082</v>
      </c>
      <c r="S93" s="11">
        <v>9.4097670842638911E-2</v>
      </c>
      <c r="T93" s="115">
        <v>0</v>
      </c>
      <c r="U93" s="11"/>
      <c r="V93" s="115">
        <v>63950.964577803796</v>
      </c>
      <c r="W93" s="11">
        <v>1.4625208388083644E-2</v>
      </c>
      <c r="X93" s="115">
        <v>597603.80852480093</v>
      </c>
      <c r="Y93" s="11">
        <v>4.7066155654552619E-2</v>
      </c>
      <c r="Z93" s="115">
        <v>0</v>
      </c>
      <c r="AA93" s="11"/>
      <c r="AB93" s="115">
        <v>0</v>
      </c>
      <c r="AC93" s="11"/>
      <c r="AD93" s="115">
        <v>385884.77369067504</v>
      </c>
      <c r="AE93" s="11">
        <v>6.1583407542222274E-2</v>
      </c>
      <c r="AF93" s="115">
        <v>1856262.722324203</v>
      </c>
      <c r="AG93" s="11">
        <v>8.7632212736772228E-2</v>
      </c>
      <c r="AH93" s="115">
        <v>0</v>
      </c>
      <c r="AI93" s="11"/>
      <c r="AJ93" s="115">
        <v>6880311.936974627</v>
      </c>
      <c r="AK93" s="11">
        <v>6.4316325107801914E-2</v>
      </c>
      <c r="AN93" s="1"/>
      <c r="AO93" s="1"/>
    </row>
    <row r="94" spans="1:41" x14ac:dyDescent="0.3">
      <c r="A94" s="44" t="s">
        <v>612</v>
      </c>
      <c r="B94" s="1" t="s">
        <v>545</v>
      </c>
      <c r="C94" s="15">
        <v>7.3500000000000005</v>
      </c>
      <c r="D94" s="15">
        <v>0.55342465753424652</v>
      </c>
      <c r="E94" s="15" t="s">
        <v>546</v>
      </c>
      <c r="F94" s="115">
        <v>0</v>
      </c>
      <c r="G94" s="11"/>
      <c r="H94" s="115">
        <v>0</v>
      </c>
      <c r="I94" s="11"/>
      <c r="J94" s="115">
        <v>0</v>
      </c>
      <c r="K94" s="11"/>
      <c r="L94" s="115">
        <v>0</v>
      </c>
      <c r="M94" s="11"/>
      <c r="N94" s="115">
        <v>0</v>
      </c>
      <c r="O94" s="11"/>
      <c r="P94" s="115">
        <v>0</v>
      </c>
      <c r="Q94" s="11"/>
      <c r="R94" s="115">
        <v>0</v>
      </c>
      <c r="S94" s="11"/>
      <c r="T94" s="115">
        <v>0</v>
      </c>
      <c r="U94" s="11"/>
      <c r="V94" s="115">
        <v>0</v>
      </c>
      <c r="W94" s="11"/>
      <c r="X94" s="115">
        <v>0</v>
      </c>
      <c r="Y94" s="11"/>
      <c r="Z94" s="115">
        <v>3.9350656226000003</v>
      </c>
      <c r="AA94" s="11">
        <v>1.2203550722207263E-6</v>
      </c>
      <c r="AB94" s="115">
        <v>0</v>
      </c>
      <c r="AC94" s="11"/>
      <c r="AD94" s="115">
        <v>0</v>
      </c>
      <c r="AE94" s="11"/>
      <c r="AF94" s="115">
        <v>0</v>
      </c>
      <c r="AG94" s="11"/>
      <c r="AH94" s="115">
        <v>0</v>
      </c>
      <c r="AI94" s="11"/>
      <c r="AJ94" s="115">
        <v>3.9350656226000003</v>
      </c>
      <c r="AK94" s="11">
        <v>3.6784518234352543E-8</v>
      </c>
      <c r="AN94" s="1"/>
      <c r="AO94" s="1"/>
    </row>
    <row r="95" spans="1:41" x14ac:dyDescent="0.3">
      <c r="A95" s="44" t="s">
        <v>613</v>
      </c>
      <c r="B95" s="1" t="s">
        <v>547</v>
      </c>
      <c r="C95" s="15">
        <v>6.95</v>
      </c>
      <c r="D95" s="15">
        <v>6.6164383561643838</v>
      </c>
      <c r="E95" s="15" t="s">
        <v>546</v>
      </c>
      <c r="F95" s="115">
        <v>0</v>
      </c>
      <c r="G95" s="11"/>
      <c r="H95" s="115">
        <v>0</v>
      </c>
      <c r="I95" s="11"/>
      <c r="J95" s="115">
        <v>0</v>
      </c>
      <c r="K95" s="11"/>
      <c r="L95" s="115">
        <v>0</v>
      </c>
      <c r="M95" s="11"/>
      <c r="N95" s="115">
        <v>0</v>
      </c>
      <c r="O95" s="11"/>
      <c r="P95" s="115">
        <v>19191.928292922003</v>
      </c>
      <c r="Q95" s="11">
        <v>2.727576608733621E-3</v>
      </c>
      <c r="R95" s="115">
        <v>80467.948079127003</v>
      </c>
      <c r="S95" s="11">
        <v>3.2272912919669465E-3</v>
      </c>
      <c r="T95" s="115">
        <v>0</v>
      </c>
      <c r="U95" s="11"/>
      <c r="V95" s="115">
        <v>0</v>
      </c>
      <c r="W95" s="11"/>
      <c r="X95" s="115">
        <v>0</v>
      </c>
      <c r="Y95" s="11"/>
      <c r="Z95" s="115">
        <v>0</v>
      </c>
      <c r="AA95" s="11"/>
      <c r="AB95" s="115">
        <v>0</v>
      </c>
      <c r="AC95" s="11"/>
      <c r="AD95" s="115">
        <v>0</v>
      </c>
      <c r="AE95" s="11"/>
      <c r="AF95" s="115">
        <v>0</v>
      </c>
      <c r="AG95" s="11"/>
      <c r="AH95" s="115">
        <v>0</v>
      </c>
      <c r="AI95" s="11"/>
      <c r="AJ95" s="115">
        <v>99659.87637204901</v>
      </c>
      <c r="AK95" s="11">
        <v>9.3160848921720755E-4</v>
      </c>
      <c r="AN95" s="1"/>
      <c r="AO95" s="1"/>
    </row>
    <row r="96" spans="1:41" x14ac:dyDescent="0.3">
      <c r="A96" s="44" t="s">
        <v>614</v>
      </c>
      <c r="B96" s="1" t="s">
        <v>547</v>
      </c>
      <c r="C96" s="15">
        <v>5.3500000000000005</v>
      </c>
      <c r="D96" s="15">
        <v>15.624657534246575</v>
      </c>
      <c r="E96" s="15" t="s">
        <v>546</v>
      </c>
      <c r="F96" s="115">
        <v>0</v>
      </c>
      <c r="G96" s="11"/>
      <c r="H96" s="115">
        <v>0</v>
      </c>
      <c r="I96" s="11"/>
      <c r="J96" s="115">
        <v>0</v>
      </c>
      <c r="K96" s="11"/>
      <c r="L96" s="115">
        <v>0</v>
      </c>
      <c r="M96" s="11"/>
      <c r="N96" s="115">
        <v>0</v>
      </c>
      <c r="O96" s="11"/>
      <c r="P96" s="115">
        <v>0</v>
      </c>
      <c r="Q96" s="11"/>
      <c r="R96" s="115">
        <v>0</v>
      </c>
      <c r="S96" s="11"/>
      <c r="T96" s="115">
        <v>0</v>
      </c>
      <c r="U96" s="11"/>
      <c r="V96" s="115">
        <v>0</v>
      </c>
      <c r="W96" s="11"/>
      <c r="X96" s="115">
        <v>0</v>
      </c>
      <c r="Y96" s="11"/>
      <c r="Z96" s="115">
        <v>0</v>
      </c>
      <c r="AA96" s="11"/>
      <c r="AB96" s="115">
        <v>0</v>
      </c>
      <c r="AC96" s="11"/>
      <c r="AD96" s="115">
        <v>0</v>
      </c>
      <c r="AE96" s="11"/>
      <c r="AF96" s="115">
        <v>5590.1625249600002</v>
      </c>
      <c r="AG96" s="11">
        <v>2.6390569919276086E-4</v>
      </c>
      <c r="AH96" s="115">
        <v>0</v>
      </c>
      <c r="AI96" s="11"/>
      <c r="AJ96" s="115">
        <v>5590.1625249600002</v>
      </c>
      <c r="AK96" s="11">
        <v>5.2256164205088745E-5</v>
      </c>
      <c r="AN96" s="1"/>
      <c r="AO96" s="1"/>
    </row>
    <row r="97" spans="1:41" x14ac:dyDescent="0.3">
      <c r="A97" s="44" t="s">
        <v>615</v>
      </c>
      <c r="B97" s="1" t="s">
        <v>545</v>
      </c>
      <c r="C97" s="15">
        <v>3.23</v>
      </c>
      <c r="D97" s="15">
        <v>96.635616438356166</v>
      </c>
      <c r="E97" s="15" t="s">
        <v>546</v>
      </c>
      <c r="F97" s="115">
        <v>0</v>
      </c>
      <c r="G97" s="11"/>
      <c r="H97" s="115">
        <v>0</v>
      </c>
      <c r="I97" s="11"/>
      <c r="J97" s="115">
        <v>0</v>
      </c>
      <c r="K97" s="11"/>
      <c r="L97" s="115">
        <v>0</v>
      </c>
      <c r="M97" s="11"/>
      <c r="N97" s="115">
        <v>0</v>
      </c>
      <c r="O97" s="11"/>
      <c r="P97" s="115">
        <v>0</v>
      </c>
      <c r="Q97" s="11"/>
      <c r="R97" s="115">
        <v>0</v>
      </c>
      <c r="S97" s="11"/>
      <c r="T97" s="115">
        <v>0</v>
      </c>
      <c r="U97" s="11"/>
      <c r="V97" s="115">
        <v>0</v>
      </c>
      <c r="W97" s="11"/>
      <c r="X97" s="115">
        <v>0</v>
      </c>
      <c r="Y97" s="11"/>
      <c r="Z97" s="115">
        <v>0</v>
      </c>
      <c r="AA97" s="11"/>
      <c r="AB97" s="115">
        <v>0</v>
      </c>
      <c r="AC97" s="11"/>
      <c r="AD97" s="115">
        <v>8.1505781446000007</v>
      </c>
      <c r="AE97" s="11">
        <v>1.3007519596665578E-6</v>
      </c>
      <c r="AF97" s="115">
        <v>32.602312578599999</v>
      </c>
      <c r="AG97" s="11">
        <v>1.5391209214293712E-6</v>
      </c>
      <c r="AH97" s="115">
        <v>0</v>
      </c>
      <c r="AI97" s="11"/>
      <c r="AJ97" s="115">
        <v>40.752890723199997</v>
      </c>
      <c r="AK97" s="11">
        <v>3.809531010869518E-7</v>
      </c>
      <c r="AN97" s="1"/>
      <c r="AO97" s="1"/>
    </row>
    <row r="98" spans="1:41" x14ac:dyDescent="0.3">
      <c r="A98" s="44" t="s">
        <v>616</v>
      </c>
      <c r="B98" s="1" t="s">
        <v>545</v>
      </c>
      <c r="C98" s="15">
        <v>5.375</v>
      </c>
      <c r="D98" s="15">
        <v>10.112328767123287</v>
      </c>
      <c r="E98" s="15" t="s">
        <v>546</v>
      </c>
      <c r="F98" s="115">
        <v>0</v>
      </c>
      <c r="G98" s="11"/>
      <c r="H98" s="115">
        <v>0</v>
      </c>
      <c r="I98" s="11"/>
      <c r="J98" s="115">
        <v>0</v>
      </c>
      <c r="K98" s="11"/>
      <c r="L98" s="115">
        <v>0</v>
      </c>
      <c r="M98" s="11"/>
      <c r="N98" s="115">
        <v>0</v>
      </c>
      <c r="O98" s="11"/>
      <c r="P98" s="115">
        <v>0</v>
      </c>
      <c r="Q98" s="11"/>
      <c r="R98" s="115">
        <v>0</v>
      </c>
      <c r="S98" s="11"/>
      <c r="T98" s="115">
        <v>0</v>
      </c>
      <c r="U98" s="11"/>
      <c r="V98" s="115">
        <v>70122.404853</v>
      </c>
      <c r="W98" s="11">
        <v>1.6036580377157345E-2</v>
      </c>
      <c r="X98" s="115">
        <v>0</v>
      </c>
      <c r="Y98" s="11"/>
      <c r="Z98" s="115">
        <v>0</v>
      </c>
      <c r="AA98" s="11"/>
      <c r="AB98" s="115">
        <v>0</v>
      </c>
      <c r="AC98" s="11"/>
      <c r="AD98" s="115">
        <v>0</v>
      </c>
      <c r="AE98" s="11"/>
      <c r="AF98" s="115">
        <v>0</v>
      </c>
      <c r="AG98" s="11"/>
      <c r="AH98" s="115">
        <v>0</v>
      </c>
      <c r="AI98" s="11"/>
      <c r="AJ98" s="115">
        <v>70122.404853</v>
      </c>
      <c r="AK98" s="11">
        <v>6.5549577245615045E-4</v>
      </c>
      <c r="AN98" s="1"/>
      <c r="AO98" s="1"/>
    </row>
    <row r="99" spans="1:41" x14ac:dyDescent="0.3">
      <c r="A99" s="44" t="s">
        <v>617</v>
      </c>
      <c r="B99" s="1" t="s">
        <v>545</v>
      </c>
      <c r="C99" s="15">
        <v>5.875</v>
      </c>
      <c r="D99" s="15">
        <v>29.621917808219177</v>
      </c>
      <c r="E99" s="15" t="s">
        <v>546</v>
      </c>
      <c r="F99" s="115">
        <v>0</v>
      </c>
      <c r="G99" s="11"/>
      <c r="H99" s="115">
        <v>0</v>
      </c>
      <c r="I99" s="11"/>
      <c r="J99" s="115">
        <v>0</v>
      </c>
      <c r="K99" s="11"/>
      <c r="L99" s="115">
        <v>0</v>
      </c>
      <c r="M99" s="11"/>
      <c r="N99" s="115">
        <v>0</v>
      </c>
      <c r="O99" s="11"/>
      <c r="P99" s="115">
        <v>0</v>
      </c>
      <c r="Q99" s="11"/>
      <c r="R99" s="115">
        <v>0</v>
      </c>
      <c r="S99" s="11"/>
      <c r="T99" s="115">
        <v>0</v>
      </c>
      <c r="U99" s="11"/>
      <c r="V99" s="115">
        <v>22043.728800000001</v>
      </c>
      <c r="W99" s="11">
        <v>5.0412707529715363E-3</v>
      </c>
      <c r="X99" s="115">
        <v>0</v>
      </c>
      <c r="Y99" s="11"/>
      <c r="Z99" s="115">
        <v>0</v>
      </c>
      <c r="AA99" s="11"/>
      <c r="AB99" s="115">
        <v>0</v>
      </c>
      <c r="AC99" s="11"/>
      <c r="AD99" s="115">
        <v>0</v>
      </c>
      <c r="AE99" s="11"/>
      <c r="AF99" s="115">
        <v>0</v>
      </c>
      <c r="AG99" s="11"/>
      <c r="AH99" s="115">
        <v>0</v>
      </c>
      <c r="AI99" s="11"/>
      <c r="AJ99" s="115">
        <v>22043.728800000001</v>
      </c>
      <c r="AK99" s="11">
        <v>2.0606211478144571E-4</v>
      </c>
      <c r="AN99" s="1"/>
      <c r="AO99" s="1"/>
    </row>
    <row r="100" spans="1:41" x14ac:dyDescent="0.3">
      <c r="A100" s="39" t="s">
        <v>169</v>
      </c>
      <c r="B100" s="1" t="s">
        <v>544</v>
      </c>
      <c r="C100" s="15" t="s">
        <v>544</v>
      </c>
      <c r="D100" s="15" t="s">
        <v>544</v>
      </c>
      <c r="E100" s="15" t="s">
        <v>544</v>
      </c>
      <c r="F100" s="115">
        <v>0</v>
      </c>
      <c r="G100" s="11"/>
      <c r="H100" s="115">
        <v>0</v>
      </c>
      <c r="I100" s="11"/>
      <c r="J100" s="115">
        <v>19656.808456128001</v>
      </c>
      <c r="K100" s="11">
        <v>1.9440898242262714E-3</v>
      </c>
      <c r="L100" s="115">
        <v>0</v>
      </c>
      <c r="M100" s="11"/>
      <c r="N100" s="115">
        <v>0</v>
      </c>
      <c r="O100" s="11"/>
      <c r="P100" s="115">
        <v>0</v>
      </c>
      <c r="Q100" s="11"/>
      <c r="R100" s="115">
        <v>16354.8094917872</v>
      </c>
      <c r="S100" s="11">
        <v>6.5593488481551735E-4</v>
      </c>
      <c r="T100" s="115">
        <v>0</v>
      </c>
      <c r="U100" s="11"/>
      <c r="V100" s="115">
        <v>0</v>
      </c>
      <c r="W100" s="11"/>
      <c r="X100" s="115">
        <v>0</v>
      </c>
      <c r="Y100" s="11"/>
      <c r="Z100" s="115">
        <v>0</v>
      </c>
      <c r="AA100" s="11"/>
      <c r="AB100" s="115">
        <v>0</v>
      </c>
      <c r="AC100" s="11"/>
      <c r="AD100" s="115">
        <v>0</v>
      </c>
      <c r="AE100" s="11"/>
      <c r="AF100" s="115">
        <v>0</v>
      </c>
      <c r="AG100" s="11"/>
      <c r="AH100" s="115">
        <v>0</v>
      </c>
      <c r="AI100" s="11"/>
      <c r="AJ100" s="115">
        <v>36011.617947915205</v>
      </c>
      <c r="AK100" s="11">
        <v>3.3663225574835014E-4</v>
      </c>
      <c r="AN100" s="1"/>
      <c r="AO100" s="1"/>
    </row>
    <row r="101" spans="1:41" x14ac:dyDescent="0.3">
      <c r="A101" s="44" t="s">
        <v>618</v>
      </c>
      <c r="B101" s="1" t="s">
        <v>547</v>
      </c>
      <c r="C101" s="15">
        <v>8</v>
      </c>
      <c r="D101" s="15">
        <v>6.9178082191780819</v>
      </c>
      <c r="E101" s="15" t="s">
        <v>546</v>
      </c>
      <c r="F101" s="115">
        <v>0</v>
      </c>
      <c r="G101" s="11"/>
      <c r="H101" s="115">
        <v>0</v>
      </c>
      <c r="I101" s="11"/>
      <c r="J101" s="115">
        <v>19656.808456128001</v>
      </c>
      <c r="K101" s="11">
        <v>1.9440898242262714E-3</v>
      </c>
      <c r="L101" s="115">
        <v>0</v>
      </c>
      <c r="M101" s="11"/>
      <c r="N101" s="115">
        <v>0</v>
      </c>
      <c r="O101" s="11"/>
      <c r="P101" s="115">
        <v>0</v>
      </c>
      <c r="Q101" s="11"/>
      <c r="R101" s="115">
        <v>16354.8094917872</v>
      </c>
      <c r="S101" s="11">
        <v>6.5593488481551735E-4</v>
      </c>
      <c r="T101" s="115">
        <v>0</v>
      </c>
      <c r="U101" s="11"/>
      <c r="V101" s="115">
        <v>0</v>
      </c>
      <c r="W101" s="11"/>
      <c r="X101" s="115">
        <v>0</v>
      </c>
      <c r="Y101" s="11"/>
      <c r="Z101" s="115">
        <v>0</v>
      </c>
      <c r="AA101" s="11"/>
      <c r="AB101" s="115">
        <v>0</v>
      </c>
      <c r="AC101" s="11"/>
      <c r="AD101" s="115">
        <v>0</v>
      </c>
      <c r="AE101" s="11"/>
      <c r="AF101" s="115">
        <v>0</v>
      </c>
      <c r="AG101" s="11"/>
      <c r="AH101" s="115">
        <v>0</v>
      </c>
      <c r="AI101" s="11"/>
      <c r="AJ101" s="115">
        <v>36011.617947915205</v>
      </c>
      <c r="AK101" s="11">
        <v>3.3663225574835014E-4</v>
      </c>
      <c r="AN101" s="1"/>
      <c r="AO101" s="1"/>
    </row>
    <row r="102" spans="1:41" x14ac:dyDescent="0.3">
      <c r="A102" s="13" t="s">
        <v>619</v>
      </c>
      <c r="B102" s="13" t="s">
        <v>544</v>
      </c>
      <c r="C102" s="13" t="s">
        <v>544</v>
      </c>
      <c r="D102" s="13" t="s">
        <v>544</v>
      </c>
      <c r="E102" s="13" t="s">
        <v>544</v>
      </c>
      <c r="F102" s="113">
        <v>0</v>
      </c>
      <c r="G102" s="114"/>
      <c r="H102" s="113">
        <v>20720.575190590298</v>
      </c>
      <c r="I102" s="114">
        <v>1.5181040599295214E-2</v>
      </c>
      <c r="J102" s="113">
        <v>51063.5862324072</v>
      </c>
      <c r="K102" s="114">
        <v>5.0502704243412157E-3</v>
      </c>
      <c r="L102" s="113">
        <v>2539.2513802323001</v>
      </c>
      <c r="M102" s="114">
        <v>7.1012889916212158E-4</v>
      </c>
      <c r="N102" s="113">
        <v>0</v>
      </c>
      <c r="O102" s="114"/>
      <c r="P102" s="113">
        <v>29750.236830182403</v>
      </c>
      <c r="Q102" s="114">
        <v>4.2281342887372977E-3</v>
      </c>
      <c r="R102" s="113">
        <v>64756.424663725695</v>
      </c>
      <c r="S102" s="114">
        <v>2.5971563884125684E-3</v>
      </c>
      <c r="T102" s="113">
        <v>0</v>
      </c>
      <c r="U102" s="114"/>
      <c r="V102" s="113">
        <v>0</v>
      </c>
      <c r="W102" s="114"/>
      <c r="X102" s="113">
        <v>0</v>
      </c>
      <c r="Y102" s="114"/>
      <c r="Z102" s="113">
        <v>0</v>
      </c>
      <c r="AA102" s="114"/>
      <c r="AB102" s="113">
        <v>0</v>
      </c>
      <c r="AC102" s="114"/>
      <c r="AD102" s="113">
        <v>93775.169850809994</v>
      </c>
      <c r="AE102" s="114">
        <v>1.4965593088917206E-2</v>
      </c>
      <c r="AF102" s="113">
        <v>156334.52539122751</v>
      </c>
      <c r="AG102" s="114">
        <v>7.3803886822835334E-3</v>
      </c>
      <c r="AH102" s="113">
        <v>0</v>
      </c>
      <c r="AI102" s="114"/>
      <c r="AJ102" s="113">
        <v>418939.76953917538</v>
      </c>
      <c r="AK102" s="114">
        <v>3.9161983737204184E-3</v>
      </c>
      <c r="AN102" s="1"/>
      <c r="AO102" s="1"/>
    </row>
    <row r="103" spans="1:41" x14ac:dyDescent="0.3">
      <c r="A103" s="39" t="s">
        <v>202</v>
      </c>
      <c r="B103" s="1" t="s">
        <v>544</v>
      </c>
      <c r="C103" s="15" t="s">
        <v>544</v>
      </c>
      <c r="D103" s="15" t="s">
        <v>544</v>
      </c>
      <c r="E103" s="15" t="s">
        <v>544</v>
      </c>
      <c r="F103" s="115">
        <v>0</v>
      </c>
      <c r="G103" s="11"/>
      <c r="H103" s="115">
        <v>20720.575190590298</v>
      </c>
      <c r="I103" s="11">
        <v>1.5181040599295214E-2</v>
      </c>
      <c r="J103" s="115">
        <v>29107.2758906292</v>
      </c>
      <c r="K103" s="11">
        <v>2.8787561824299046E-3</v>
      </c>
      <c r="L103" s="115">
        <v>0</v>
      </c>
      <c r="M103" s="11"/>
      <c r="N103" s="115">
        <v>0</v>
      </c>
      <c r="O103" s="11"/>
      <c r="P103" s="115">
        <v>20947.606795442403</v>
      </c>
      <c r="Q103" s="11">
        <v>2.9770954451340888E-3</v>
      </c>
      <c r="R103" s="115">
        <v>30118.807287121697</v>
      </c>
      <c r="S103" s="11">
        <v>1.2079612665974299E-3</v>
      </c>
      <c r="T103" s="115">
        <v>0</v>
      </c>
      <c r="U103" s="11"/>
      <c r="V103" s="115">
        <v>0</v>
      </c>
      <c r="W103" s="11"/>
      <c r="X103" s="115">
        <v>0</v>
      </c>
      <c r="Y103" s="11"/>
      <c r="Z103" s="115">
        <v>0</v>
      </c>
      <c r="AA103" s="11"/>
      <c r="AB103" s="115">
        <v>0</v>
      </c>
      <c r="AC103" s="11"/>
      <c r="AD103" s="115">
        <v>61625.706807065995</v>
      </c>
      <c r="AE103" s="11">
        <v>9.8348555738019677E-3</v>
      </c>
      <c r="AF103" s="115">
        <v>111547.7473997475</v>
      </c>
      <c r="AG103" s="11">
        <v>5.2660519509883982E-3</v>
      </c>
      <c r="AH103" s="115">
        <v>0</v>
      </c>
      <c r="AI103" s="11"/>
      <c r="AJ103" s="115">
        <v>274067.7193705971</v>
      </c>
      <c r="AK103" s="11">
        <v>2.5619519437579462E-3</v>
      </c>
      <c r="AN103" s="1"/>
      <c r="AO103" s="1"/>
    </row>
    <row r="104" spans="1:41" x14ac:dyDescent="0.3">
      <c r="A104" s="44" t="s">
        <v>620</v>
      </c>
      <c r="B104" s="1" t="s">
        <v>547</v>
      </c>
      <c r="C104" s="15">
        <v>7.125</v>
      </c>
      <c r="D104" s="15">
        <v>2.7671232876712328</v>
      </c>
      <c r="E104" s="15" t="s">
        <v>705</v>
      </c>
      <c r="F104" s="115">
        <v>0</v>
      </c>
      <c r="G104" s="11"/>
      <c r="H104" s="115">
        <v>755.25598930000001</v>
      </c>
      <c r="I104" s="11">
        <v>5.5334235323886943E-4</v>
      </c>
      <c r="J104" s="115">
        <v>0</v>
      </c>
      <c r="K104" s="11"/>
      <c r="L104" s="115">
        <v>0</v>
      </c>
      <c r="M104" s="11"/>
      <c r="N104" s="115">
        <v>0</v>
      </c>
      <c r="O104" s="11"/>
      <c r="P104" s="115">
        <v>0</v>
      </c>
      <c r="Q104" s="11"/>
      <c r="R104" s="115">
        <v>0</v>
      </c>
      <c r="S104" s="11"/>
      <c r="T104" s="115">
        <v>0</v>
      </c>
      <c r="U104" s="11"/>
      <c r="V104" s="115">
        <v>0</v>
      </c>
      <c r="W104" s="11"/>
      <c r="X104" s="115">
        <v>0</v>
      </c>
      <c r="Y104" s="11"/>
      <c r="Z104" s="115">
        <v>0</v>
      </c>
      <c r="AA104" s="11"/>
      <c r="AB104" s="115">
        <v>0</v>
      </c>
      <c r="AC104" s="11"/>
      <c r="AD104" s="115">
        <v>2493.5336515000004</v>
      </c>
      <c r="AE104" s="11">
        <v>3.9794340059570217E-4</v>
      </c>
      <c r="AF104" s="115">
        <v>0</v>
      </c>
      <c r="AG104" s="11"/>
      <c r="AH104" s="115">
        <v>0</v>
      </c>
      <c r="AI104" s="11"/>
      <c r="AJ104" s="115">
        <v>3248.7896408000001</v>
      </c>
      <c r="AK104" s="11">
        <v>3.0369293232427235E-5</v>
      </c>
      <c r="AN104" s="1"/>
      <c r="AO104" s="1"/>
    </row>
    <row r="105" spans="1:41" x14ac:dyDescent="0.3">
      <c r="A105" s="44" t="s">
        <v>621</v>
      </c>
      <c r="B105" s="1" t="s">
        <v>547</v>
      </c>
      <c r="C105" s="15">
        <v>7.9375</v>
      </c>
      <c r="D105" s="15">
        <v>11.775342465753425</v>
      </c>
      <c r="E105" s="15" t="s">
        <v>705</v>
      </c>
      <c r="F105" s="115">
        <v>0</v>
      </c>
      <c r="G105" s="11"/>
      <c r="H105" s="115">
        <v>5393.5638300000001</v>
      </c>
      <c r="I105" s="11">
        <v>3.9516234817315197E-3</v>
      </c>
      <c r="J105" s="115">
        <v>10787.12766</v>
      </c>
      <c r="K105" s="11">
        <v>1.0668641943192972E-3</v>
      </c>
      <c r="L105" s="115">
        <v>0</v>
      </c>
      <c r="M105" s="11"/>
      <c r="N105" s="115">
        <v>0</v>
      </c>
      <c r="O105" s="11"/>
      <c r="P105" s="115">
        <v>5932.9202130000003</v>
      </c>
      <c r="Q105" s="11">
        <v>8.4319272912403544E-4</v>
      </c>
      <c r="R105" s="115">
        <v>18862.371426275997</v>
      </c>
      <c r="S105" s="11">
        <v>7.5650452761647099E-4</v>
      </c>
      <c r="T105" s="115">
        <v>0</v>
      </c>
      <c r="U105" s="11"/>
      <c r="V105" s="115">
        <v>0</v>
      </c>
      <c r="W105" s="11"/>
      <c r="X105" s="115">
        <v>0</v>
      </c>
      <c r="Y105" s="11"/>
      <c r="Z105" s="115">
        <v>0</v>
      </c>
      <c r="AA105" s="11"/>
      <c r="AB105" s="115">
        <v>0</v>
      </c>
      <c r="AC105" s="11"/>
      <c r="AD105" s="115">
        <v>40075.257969665996</v>
      </c>
      <c r="AE105" s="11">
        <v>6.3956162879957425E-3</v>
      </c>
      <c r="AF105" s="115">
        <v>31994.620639559998</v>
      </c>
      <c r="AG105" s="11">
        <v>1.5104324234921304E-3</v>
      </c>
      <c r="AH105" s="115">
        <v>0</v>
      </c>
      <c r="AI105" s="11"/>
      <c r="AJ105" s="115">
        <v>113045.86173850199</v>
      </c>
      <c r="AK105" s="11">
        <v>1.0567390639067667E-3</v>
      </c>
      <c r="AN105" s="1"/>
      <c r="AO105" s="1"/>
    </row>
    <row r="106" spans="1:41" x14ac:dyDescent="0.3">
      <c r="A106" s="44" t="s">
        <v>622</v>
      </c>
      <c r="B106" s="1" t="s">
        <v>547</v>
      </c>
      <c r="C106" s="15">
        <v>7.0625</v>
      </c>
      <c r="D106" s="15">
        <v>3.5616438356164384</v>
      </c>
      <c r="E106" s="15" t="s">
        <v>705</v>
      </c>
      <c r="F106" s="115">
        <v>0</v>
      </c>
      <c r="G106" s="11"/>
      <c r="H106" s="115">
        <v>0</v>
      </c>
      <c r="I106" s="11"/>
      <c r="J106" s="115">
        <v>6512.8847796599994</v>
      </c>
      <c r="K106" s="11">
        <v>6.4413473096381062E-4</v>
      </c>
      <c r="L106" s="115">
        <v>0</v>
      </c>
      <c r="M106" s="11"/>
      <c r="N106" s="115">
        <v>0</v>
      </c>
      <c r="O106" s="11"/>
      <c r="P106" s="115">
        <v>7424.6886488124001</v>
      </c>
      <c r="Q106" s="11">
        <v>1.0552043951258131E-3</v>
      </c>
      <c r="R106" s="115">
        <v>11256.435860845701</v>
      </c>
      <c r="S106" s="11">
        <v>4.5145673898095887E-4</v>
      </c>
      <c r="T106" s="115">
        <v>0</v>
      </c>
      <c r="U106" s="11"/>
      <c r="V106" s="115">
        <v>0</v>
      </c>
      <c r="W106" s="11"/>
      <c r="X106" s="115">
        <v>0</v>
      </c>
      <c r="Y106" s="11"/>
      <c r="Z106" s="115">
        <v>0</v>
      </c>
      <c r="AA106" s="11"/>
      <c r="AB106" s="115">
        <v>0</v>
      </c>
      <c r="AC106" s="11"/>
      <c r="AD106" s="115">
        <v>0</v>
      </c>
      <c r="AE106" s="11"/>
      <c r="AF106" s="115">
        <v>52830.350371008702</v>
      </c>
      <c r="AG106" s="11">
        <v>2.4940653319125723E-3</v>
      </c>
      <c r="AH106" s="115">
        <v>0</v>
      </c>
      <c r="AI106" s="11"/>
      <c r="AJ106" s="115">
        <v>78024.359660326794</v>
      </c>
      <c r="AK106" s="11">
        <v>7.2936229174054535E-4</v>
      </c>
      <c r="AN106" s="1"/>
      <c r="AO106" s="1"/>
    </row>
    <row r="107" spans="1:41" x14ac:dyDescent="0.3">
      <c r="A107" s="44" t="s">
        <v>623</v>
      </c>
      <c r="B107" s="1" t="s">
        <v>547</v>
      </c>
      <c r="C107" s="15">
        <v>7.6875</v>
      </c>
      <c r="D107" s="15">
        <v>13.567123287671233</v>
      </c>
      <c r="E107" s="15" t="s">
        <v>705</v>
      </c>
      <c r="F107" s="115">
        <v>0</v>
      </c>
      <c r="G107" s="11"/>
      <c r="H107" s="115">
        <v>5421.4270954499998</v>
      </c>
      <c r="I107" s="11">
        <v>3.972037652676807E-3</v>
      </c>
      <c r="J107" s="115">
        <v>0</v>
      </c>
      <c r="K107" s="11"/>
      <c r="L107" s="115">
        <v>0</v>
      </c>
      <c r="M107" s="11"/>
      <c r="N107" s="115">
        <v>0</v>
      </c>
      <c r="O107" s="11"/>
      <c r="P107" s="115">
        <v>7589.9979336300003</v>
      </c>
      <c r="Q107" s="11">
        <v>1.0786983208842403E-3</v>
      </c>
      <c r="R107" s="115">
        <v>0</v>
      </c>
      <c r="S107" s="11"/>
      <c r="T107" s="115">
        <v>0</v>
      </c>
      <c r="U107" s="11"/>
      <c r="V107" s="115">
        <v>0</v>
      </c>
      <c r="W107" s="11"/>
      <c r="X107" s="115">
        <v>0</v>
      </c>
      <c r="Y107" s="11"/>
      <c r="Z107" s="115">
        <v>0</v>
      </c>
      <c r="AA107" s="11"/>
      <c r="AB107" s="115">
        <v>0</v>
      </c>
      <c r="AC107" s="11"/>
      <c r="AD107" s="115">
        <v>0</v>
      </c>
      <c r="AE107" s="11"/>
      <c r="AF107" s="115">
        <v>4521.4701976053002</v>
      </c>
      <c r="AG107" s="11">
        <v>2.1345385729850411E-4</v>
      </c>
      <c r="AH107" s="115">
        <v>0</v>
      </c>
      <c r="AI107" s="11"/>
      <c r="AJ107" s="115">
        <v>17532.895226685301</v>
      </c>
      <c r="AK107" s="11">
        <v>1.6389538727460155E-4</v>
      </c>
      <c r="AN107" s="1"/>
      <c r="AO107" s="1"/>
    </row>
    <row r="108" spans="1:41" x14ac:dyDescent="0.3">
      <c r="A108" s="44" t="s">
        <v>624</v>
      </c>
      <c r="B108" s="1" t="s">
        <v>547</v>
      </c>
      <c r="C108" s="15">
        <v>5.96875</v>
      </c>
      <c r="D108" s="15">
        <v>6.8767123287671232</v>
      </c>
      <c r="E108" s="15" t="s">
        <v>705</v>
      </c>
      <c r="F108" s="115">
        <v>0</v>
      </c>
      <c r="G108" s="11"/>
      <c r="H108" s="115">
        <v>9150.3282758402984</v>
      </c>
      <c r="I108" s="11">
        <v>6.7040371116480167E-3</v>
      </c>
      <c r="J108" s="115">
        <v>11807.2634509692</v>
      </c>
      <c r="K108" s="11">
        <v>1.1677572571467966E-3</v>
      </c>
      <c r="L108" s="115">
        <v>0</v>
      </c>
      <c r="M108" s="11"/>
      <c r="N108" s="115">
        <v>0</v>
      </c>
      <c r="O108" s="11"/>
      <c r="P108" s="115">
        <v>0</v>
      </c>
      <c r="Q108" s="11"/>
      <c r="R108" s="115">
        <v>0</v>
      </c>
      <c r="S108" s="11"/>
      <c r="T108" s="115">
        <v>0</v>
      </c>
      <c r="U108" s="11"/>
      <c r="V108" s="115">
        <v>0</v>
      </c>
      <c r="W108" s="11"/>
      <c r="X108" s="115">
        <v>0</v>
      </c>
      <c r="Y108" s="11"/>
      <c r="Z108" s="115">
        <v>0</v>
      </c>
      <c r="AA108" s="11"/>
      <c r="AB108" s="115">
        <v>0</v>
      </c>
      <c r="AC108" s="11"/>
      <c r="AD108" s="115">
        <v>19056.915185899998</v>
      </c>
      <c r="AE108" s="11">
        <v>3.0412958852105241E-3</v>
      </c>
      <c r="AF108" s="115">
        <v>22201.306191573502</v>
      </c>
      <c r="AG108" s="11">
        <v>1.0481003382851915E-3</v>
      </c>
      <c r="AH108" s="115">
        <v>0</v>
      </c>
      <c r="AI108" s="11"/>
      <c r="AJ108" s="115">
        <v>62215.813104283006</v>
      </c>
      <c r="AK108" s="11">
        <v>5.8158590760360547E-4</v>
      </c>
      <c r="AN108" s="1"/>
      <c r="AO108" s="1"/>
    </row>
    <row r="109" spans="1:41" x14ac:dyDescent="0.3">
      <c r="A109" s="39" t="s">
        <v>212</v>
      </c>
      <c r="B109" s="1" t="s">
        <v>544</v>
      </c>
      <c r="C109" s="15" t="s">
        <v>544</v>
      </c>
      <c r="D109" s="15" t="s">
        <v>544</v>
      </c>
      <c r="E109" s="15" t="s">
        <v>544</v>
      </c>
      <c r="F109" s="115">
        <v>0</v>
      </c>
      <c r="G109" s="11"/>
      <c r="H109" s="115">
        <v>0</v>
      </c>
      <c r="I109" s="11"/>
      <c r="J109" s="115">
        <v>5645.3921837999997</v>
      </c>
      <c r="K109" s="11">
        <v>5.5833832449390377E-4</v>
      </c>
      <c r="L109" s="115">
        <v>0</v>
      </c>
      <c r="M109" s="11"/>
      <c r="N109" s="115">
        <v>0</v>
      </c>
      <c r="O109" s="11"/>
      <c r="P109" s="115">
        <v>8802.6300347399992</v>
      </c>
      <c r="Q109" s="11">
        <v>1.2510388436032087E-3</v>
      </c>
      <c r="R109" s="115">
        <v>34637.617376604001</v>
      </c>
      <c r="S109" s="11">
        <v>1.3891951218151387E-3</v>
      </c>
      <c r="T109" s="115">
        <v>0</v>
      </c>
      <c r="U109" s="11"/>
      <c r="V109" s="115">
        <v>0</v>
      </c>
      <c r="W109" s="11"/>
      <c r="X109" s="115">
        <v>0</v>
      </c>
      <c r="Y109" s="11"/>
      <c r="Z109" s="115">
        <v>0</v>
      </c>
      <c r="AA109" s="11"/>
      <c r="AB109" s="115">
        <v>0</v>
      </c>
      <c r="AC109" s="11"/>
      <c r="AD109" s="115">
        <v>32149.463043744003</v>
      </c>
      <c r="AE109" s="11">
        <v>5.1307375151152393E-3</v>
      </c>
      <c r="AF109" s="115">
        <v>44786.777991479998</v>
      </c>
      <c r="AG109" s="11">
        <v>2.1143367312951348E-3</v>
      </c>
      <c r="AH109" s="115">
        <v>0</v>
      </c>
      <c r="AI109" s="11"/>
      <c r="AJ109" s="115">
        <v>126021.88063036799</v>
      </c>
      <c r="AK109" s="11">
        <v>1.1780373215001872E-3</v>
      </c>
      <c r="AN109" s="1"/>
      <c r="AO109" s="1"/>
    </row>
    <row r="110" spans="1:41" x14ac:dyDescent="0.3">
      <c r="A110" s="44" t="s">
        <v>625</v>
      </c>
      <c r="B110" s="1" t="s">
        <v>545</v>
      </c>
      <c r="C110" s="15">
        <v>8.5500000000000007</v>
      </c>
      <c r="D110" s="15">
        <v>8.7205479452054799</v>
      </c>
      <c r="E110" s="15" t="s">
        <v>546</v>
      </c>
      <c r="F110" s="115">
        <v>0</v>
      </c>
      <c r="G110" s="11"/>
      <c r="H110" s="115">
        <v>0</v>
      </c>
      <c r="I110" s="11"/>
      <c r="J110" s="115">
        <v>5645.3921837999997</v>
      </c>
      <c r="K110" s="11">
        <v>5.5833832449390377E-4</v>
      </c>
      <c r="L110" s="115">
        <v>0</v>
      </c>
      <c r="M110" s="11"/>
      <c r="N110" s="115">
        <v>0</v>
      </c>
      <c r="O110" s="11"/>
      <c r="P110" s="115">
        <v>8802.6300347399992</v>
      </c>
      <c r="Q110" s="11">
        <v>1.2510388436032087E-3</v>
      </c>
      <c r="R110" s="115">
        <v>34637.617376604001</v>
      </c>
      <c r="S110" s="11">
        <v>1.3891951218151387E-3</v>
      </c>
      <c r="T110" s="115">
        <v>0</v>
      </c>
      <c r="U110" s="11"/>
      <c r="V110" s="115">
        <v>0</v>
      </c>
      <c r="W110" s="11"/>
      <c r="X110" s="115">
        <v>0</v>
      </c>
      <c r="Y110" s="11"/>
      <c r="Z110" s="115">
        <v>0</v>
      </c>
      <c r="AA110" s="11"/>
      <c r="AB110" s="115">
        <v>0</v>
      </c>
      <c r="AC110" s="11"/>
      <c r="AD110" s="115">
        <v>32149.463043744003</v>
      </c>
      <c r="AE110" s="11">
        <v>5.1307375151152393E-3</v>
      </c>
      <c r="AF110" s="115">
        <v>44786.777991479998</v>
      </c>
      <c r="AG110" s="11">
        <v>2.1143367312951348E-3</v>
      </c>
      <c r="AH110" s="115">
        <v>0</v>
      </c>
      <c r="AI110" s="11"/>
      <c r="AJ110" s="115">
        <v>126021.88063036799</v>
      </c>
      <c r="AK110" s="11">
        <v>1.1780373215001872E-3</v>
      </c>
      <c r="AN110" s="1"/>
      <c r="AO110" s="1"/>
    </row>
    <row r="111" spans="1:41" x14ac:dyDescent="0.3">
      <c r="A111" s="39" t="s">
        <v>228</v>
      </c>
      <c r="B111" s="1" t="s">
        <v>544</v>
      </c>
      <c r="C111" s="15" t="s">
        <v>544</v>
      </c>
      <c r="D111" s="15" t="s">
        <v>544</v>
      </c>
      <c r="E111" s="15" t="s">
        <v>544</v>
      </c>
      <c r="F111" s="115">
        <v>0</v>
      </c>
      <c r="G111" s="11"/>
      <c r="H111" s="115">
        <v>0</v>
      </c>
      <c r="I111" s="11"/>
      <c r="J111" s="115">
        <v>16310.918157978</v>
      </c>
      <c r="K111" s="11">
        <v>1.6131759174174078E-3</v>
      </c>
      <c r="L111" s="115">
        <v>2539.2513802323001</v>
      </c>
      <c r="M111" s="11">
        <v>7.1012889916212158E-4</v>
      </c>
      <c r="N111" s="115">
        <v>0</v>
      </c>
      <c r="O111" s="11"/>
      <c r="P111" s="115">
        <v>0</v>
      </c>
      <c r="Q111" s="11"/>
      <c r="R111" s="115">
        <v>0</v>
      </c>
      <c r="S111" s="11"/>
      <c r="T111" s="115">
        <v>0</v>
      </c>
      <c r="U111" s="11"/>
      <c r="V111" s="115">
        <v>0</v>
      </c>
      <c r="W111" s="11"/>
      <c r="X111" s="115">
        <v>0</v>
      </c>
      <c r="Y111" s="11"/>
      <c r="Z111" s="115">
        <v>0</v>
      </c>
      <c r="AA111" s="11"/>
      <c r="AB111" s="115">
        <v>0</v>
      </c>
      <c r="AC111" s="11"/>
      <c r="AD111" s="115">
        <v>0</v>
      </c>
      <c r="AE111" s="11"/>
      <c r="AF111" s="115">
        <v>0</v>
      </c>
      <c r="AG111" s="11"/>
      <c r="AH111" s="115">
        <v>0</v>
      </c>
      <c r="AI111" s="11"/>
      <c r="AJ111" s="115">
        <v>18850.169538210299</v>
      </c>
      <c r="AK111" s="11">
        <v>1.762091084622853E-4</v>
      </c>
      <c r="AN111" s="1"/>
      <c r="AO111" s="1"/>
    </row>
    <row r="112" spans="1:41" x14ac:dyDescent="0.3">
      <c r="A112" s="44" t="s">
        <v>626</v>
      </c>
      <c r="B112" s="1" t="s">
        <v>545</v>
      </c>
      <c r="C112" s="15">
        <v>5.375</v>
      </c>
      <c r="D112" s="15">
        <v>5.2246575342465755</v>
      </c>
      <c r="E112" s="15" t="s">
        <v>546</v>
      </c>
      <c r="F112" s="115">
        <v>0</v>
      </c>
      <c r="G112" s="11"/>
      <c r="H112" s="115">
        <v>0</v>
      </c>
      <c r="I112" s="11"/>
      <c r="J112" s="115">
        <v>16310.918157978</v>
      </c>
      <c r="K112" s="11">
        <v>1.6131759174174078E-3</v>
      </c>
      <c r="L112" s="115">
        <v>2539.2513802323001</v>
      </c>
      <c r="M112" s="11">
        <v>7.1012889916212158E-4</v>
      </c>
      <c r="N112" s="115">
        <v>0</v>
      </c>
      <c r="O112" s="11"/>
      <c r="P112" s="115">
        <v>0</v>
      </c>
      <c r="Q112" s="11"/>
      <c r="R112" s="115">
        <v>0</v>
      </c>
      <c r="S112" s="11"/>
      <c r="T112" s="115">
        <v>0</v>
      </c>
      <c r="U112" s="11"/>
      <c r="V112" s="115">
        <v>0</v>
      </c>
      <c r="W112" s="11"/>
      <c r="X112" s="115">
        <v>0</v>
      </c>
      <c r="Y112" s="11"/>
      <c r="Z112" s="115">
        <v>0</v>
      </c>
      <c r="AA112" s="11"/>
      <c r="AB112" s="115">
        <v>0</v>
      </c>
      <c r="AC112" s="11"/>
      <c r="AD112" s="115">
        <v>0</v>
      </c>
      <c r="AE112" s="11"/>
      <c r="AF112" s="115">
        <v>0</v>
      </c>
      <c r="AG112" s="11"/>
      <c r="AH112" s="115">
        <v>0</v>
      </c>
      <c r="AI112" s="11"/>
      <c r="AJ112" s="115">
        <v>18850.169538210299</v>
      </c>
      <c r="AK112" s="11">
        <v>1.762091084622853E-4</v>
      </c>
      <c r="AN112" s="1"/>
      <c r="AO112" s="1"/>
    </row>
    <row r="113" spans="1:41" x14ac:dyDescent="0.3">
      <c r="A113" s="13" t="s">
        <v>504</v>
      </c>
      <c r="B113" s="13" t="s">
        <v>544</v>
      </c>
      <c r="C113" s="13" t="s">
        <v>544</v>
      </c>
      <c r="D113" s="13" t="s">
        <v>544</v>
      </c>
      <c r="E113" s="13" t="s">
        <v>544</v>
      </c>
      <c r="F113" s="113">
        <v>0</v>
      </c>
      <c r="G113" s="114"/>
      <c r="H113" s="113">
        <v>0</v>
      </c>
      <c r="I113" s="114"/>
      <c r="J113" s="113">
        <v>49385.557034979</v>
      </c>
      <c r="K113" s="114">
        <v>4.8843106504157727E-3</v>
      </c>
      <c r="L113" s="113">
        <v>0</v>
      </c>
      <c r="M113" s="114"/>
      <c r="N113" s="113">
        <v>0</v>
      </c>
      <c r="O113" s="114"/>
      <c r="P113" s="113">
        <v>222878.31801331503</v>
      </c>
      <c r="Q113" s="114">
        <v>3.1675696028481505E-2</v>
      </c>
      <c r="R113" s="113">
        <v>236530.06069879699</v>
      </c>
      <c r="S113" s="114">
        <v>9.4864032624643324E-3</v>
      </c>
      <c r="T113" s="113">
        <v>0</v>
      </c>
      <c r="U113" s="114"/>
      <c r="V113" s="113">
        <v>29916.163116080999</v>
      </c>
      <c r="W113" s="114">
        <v>6.8416500459860929E-3</v>
      </c>
      <c r="X113" s="113">
        <v>0</v>
      </c>
      <c r="Y113" s="114"/>
      <c r="Z113" s="113">
        <v>0</v>
      </c>
      <c r="AA113" s="114"/>
      <c r="AB113" s="113">
        <v>0</v>
      </c>
      <c r="AC113" s="114"/>
      <c r="AD113" s="113">
        <v>116385.265648663</v>
      </c>
      <c r="AE113" s="114">
        <v>1.8573941588316722E-2</v>
      </c>
      <c r="AF113" s="113">
        <v>0</v>
      </c>
      <c r="AG113" s="114"/>
      <c r="AH113" s="113">
        <v>0</v>
      </c>
      <c r="AI113" s="114"/>
      <c r="AJ113" s="113">
        <v>655095.36451183492</v>
      </c>
      <c r="AK113" s="114">
        <v>6.123752356943837E-3</v>
      </c>
      <c r="AN113" s="1"/>
      <c r="AO113" s="1"/>
    </row>
    <row r="114" spans="1:41" x14ac:dyDescent="0.3">
      <c r="A114" s="16" t="s">
        <v>505</v>
      </c>
      <c r="B114" s="1" t="s">
        <v>544</v>
      </c>
      <c r="C114" s="15" t="s">
        <v>544</v>
      </c>
      <c r="D114" s="15" t="s">
        <v>544</v>
      </c>
      <c r="E114" s="15" t="s">
        <v>544</v>
      </c>
      <c r="F114" s="97">
        <v>0</v>
      </c>
      <c r="G114" s="10"/>
      <c r="H114" s="97">
        <v>0</v>
      </c>
      <c r="I114" s="10"/>
      <c r="J114" s="97">
        <v>49385.557034979</v>
      </c>
      <c r="K114" s="10">
        <v>4.8843106504157727E-3</v>
      </c>
      <c r="L114" s="97">
        <v>0</v>
      </c>
      <c r="M114" s="10"/>
      <c r="N114" s="97">
        <v>0</v>
      </c>
      <c r="O114" s="10"/>
      <c r="P114" s="97">
        <v>180117.75962169</v>
      </c>
      <c r="Q114" s="10">
        <v>2.5598521444185108E-2</v>
      </c>
      <c r="R114" s="97">
        <v>193883.47520329698</v>
      </c>
      <c r="S114" s="10">
        <v>7.7759961092160393E-3</v>
      </c>
      <c r="T114" s="97">
        <v>0</v>
      </c>
      <c r="U114" s="10"/>
      <c r="V114" s="97">
        <v>29916.163116080999</v>
      </c>
      <c r="W114" s="10">
        <v>6.8416500459860929E-3</v>
      </c>
      <c r="X114" s="97">
        <v>0</v>
      </c>
      <c r="Y114" s="10"/>
      <c r="Z114" s="97">
        <v>0</v>
      </c>
      <c r="AA114" s="10"/>
      <c r="AB114" s="97">
        <v>0</v>
      </c>
      <c r="AC114" s="10"/>
      <c r="AD114" s="97">
        <v>116385.265648663</v>
      </c>
      <c r="AE114" s="10">
        <v>1.8573941588316722E-2</v>
      </c>
      <c r="AF114" s="97">
        <v>0</v>
      </c>
      <c r="AG114" s="10"/>
      <c r="AH114" s="97">
        <v>0</v>
      </c>
      <c r="AI114" s="10"/>
      <c r="AJ114" s="97">
        <v>569688.22062470997</v>
      </c>
      <c r="AK114" s="10">
        <v>5.3253766898096909E-3</v>
      </c>
      <c r="AN114" s="1"/>
      <c r="AO114" s="1"/>
    </row>
    <row r="115" spans="1:41" x14ac:dyDescent="0.3">
      <c r="A115" s="39" t="s">
        <v>196</v>
      </c>
      <c r="B115" s="1" t="s">
        <v>544</v>
      </c>
      <c r="C115" s="15" t="s">
        <v>544</v>
      </c>
      <c r="D115" s="15" t="s">
        <v>544</v>
      </c>
      <c r="E115" s="15" t="s">
        <v>544</v>
      </c>
      <c r="F115" s="115">
        <v>0</v>
      </c>
      <c r="G115" s="11"/>
      <c r="H115" s="115">
        <v>0</v>
      </c>
      <c r="I115" s="11"/>
      <c r="J115" s="115">
        <v>49385.557034979</v>
      </c>
      <c r="K115" s="11">
        <v>4.8843106504157727E-3</v>
      </c>
      <c r="L115" s="115">
        <v>0</v>
      </c>
      <c r="M115" s="11"/>
      <c r="N115" s="115">
        <v>0</v>
      </c>
      <c r="O115" s="11"/>
      <c r="P115" s="115">
        <v>180117.75962169</v>
      </c>
      <c r="Q115" s="11">
        <v>2.5598521444185108E-2</v>
      </c>
      <c r="R115" s="115">
        <v>193883.47520329698</v>
      </c>
      <c r="S115" s="11">
        <v>7.7759961092160393E-3</v>
      </c>
      <c r="T115" s="115">
        <v>0</v>
      </c>
      <c r="U115" s="11"/>
      <c r="V115" s="115">
        <v>29916.163116080999</v>
      </c>
      <c r="W115" s="11">
        <v>6.8416500459860929E-3</v>
      </c>
      <c r="X115" s="115">
        <v>0</v>
      </c>
      <c r="Y115" s="11"/>
      <c r="Z115" s="115">
        <v>0</v>
      </c>
      <c r="AA115" s="11"/>
      <c r="AB115" s="115">
        <v>0</v>
      </c>
      <c r="AC115" s="11"/>
      <c r="AD115" s="115">
        <v>116385.265648663</v>
      </c>
      <c r="AE115" s="11">
        <v>1.8573941588316722E-2</v>
      </c>
      <c r="AF115" s="115">
        <v>0</v>
      </c>
      <c r="AG115" s="11"/>
      <c r="AH115" s="115">
        <v>0</v>
      </c>
      <c r="AI115" s="11"/>
      <c r="AJ115" s="115">
        <v>569688.22062470997</v>
      </c>
      <c r="AK115" s="11">
        <v>5.3253766898096909E-3</v>
      </c>
      <c r="AN115" s="1"/>
      <c r="AO115" s="1"/>
    </row>
    <row r="116" spans="1:41" x14ac:dyDescent="0.3">
      <c r="A116" s="44" t="s">
        <v>627</v>
      </c>
      <c r="B116" s="1" t="s">
        <v>547</v>
      </c>
      <c r="C116" s="15">
        <v>6.875</v>
      </c>
      <c r="D116" s="15">
        <v>2.2931506849315069</v>
      </c>
      <c r="E116" s="15" t="s">
        <v>546</v>
      </c>
      <c r="F116" s="115">
        <v>0</v>
      </c>
      <c r="G116" s="11"/>
      <c r="H116" s="115">
        <v>0</v>
      </c>
      <c r="I116" s="11"/>
      <c r="J116" s="115">
        <v>49385.557034979</v>
      </c>
      <c r="K116" s="11">
        <v>4.8843106504157727E-3</v>
      </c>
      <c r="L116" s="115">
        <v>0</v>
      </c>
      <c r="M116" s="11"/>
      <c r="N116" s="115">
        <v>0</v>
      </c>
      <c r="O116" s="11"/>
      <c r="P116" s="115">
        <v>180117.75962169</v>
      </c>
      <c r="Q116" s="11">
        <v>2.5598521444185108E-2</v>
      </c>
      <c r="R116" s="115">
        <v>193883.47520329698</v>
      </c>
      <c r="S116" s="11">
        <v>7.7759961092160393E-3</v>
      </c>
      <c r="T116" s="115">
        <v>0</v>
      </c>
      <c r="U116" s="11"/>
      <c r="V116" s="115">
        <v>29916.163116080999</v>
      </c>
      <c r="W116" s="11">
        <v>6.8416500459860929E-3</v>
      </c>
      <c r="X116" s="115">
        <v>0</v>
      </c>
      <c r="Y116" s="11"/>
      <c r="Z116" s="115">
        <v>0</v>
      </c>
      <c r="AA116" s="11"/>
      <c r="AB116" s="115">
        <v>0</v>
      </c>
      <c r="AC116" s="11"/>
      <c r="AD116" s="115">
        <v>116385.265648663</v>
      </c>
      <c r="AE116" s="11">
        <v>1.8573941588316722E-2</v>
      </c>
      <c r="AF116" s="115">
        <v>0</v>
      </c>
      <c r="AG116" s="11"/>
      <c r="AH116" s="115">
        <v>0</v>
      </c>
      <c r="AI116" s="11"/>
      <c r="AJ116" s="115">
        <v>569688.22062470997</v>
      </c>
      <c r="AK116" s="11">
        <v>5.3253766898096909E-3</v>
      </c>
      <c r="AN116" s="1"/>
      <c r="AO116" s="1"/>
    </row>
    <row r="117" spans="1:41" x14ac:dyDescent="0.3">
      <c r="A117" s="16" t="s">
        <v>628</v>
      </c>
      <c r="B117" s="1" t="s">
        <v>544</v>
      </c>
      <c r="C117" s="15" t="s">
        <v>544</v>
      </c>
      <c r="D117" s="15" t="s">
        <v>544</v>
      </c>
      <c r="E117" s="15" t="s">
        <v>544</v>
      </c>
      <c r="F117" s="97">
        <v>0</v>
      </c>
      <c r="G117" s="10"/>
      <c r="H117" s="97">
        <v>0</v>
      </c>
      <c r="I117" s="10"/>
      <c r="J117" s="97">
        <v>0</v>
      </c>
      <c r="K117" s="10"/>
      <c r="L117" s="97">
        <v>0</v>
      </c>
      <c r="M117" s="10"/>
      <c r="N117" s="97">
        <v>0</v>
      </c>
      <c r="O117" s="10"/>
      <c r="P117" s="97">
        <v>42760.558391625003</v>
      </c>
      <c r="Q117" s="10">
        <v>6.0771745842963963E-3</v>
      </c>
      <c r="R117" s="97">
        <v>42646.585495499996</v>
      </c>
      <c r="S117" s="10">
        <v>1.7104071532482927E-3</v>
      </c>
      <c r="T117" s="97">
        <v>0</v>
      </c>
      <c r="U117" s="10"/>
      <c r="V117" s="97">
        <v>0</v>
      </c>
      <c r="W117" s="10"/>
      <c r="X117" s="97">
        <v>0</v>
      </c>
      <c r="Y117" s="10"/>
      <c r="Z117" s="97">
        <v>0</v>
      </c>
      <c r="AA117" s="10"/>
      <c r="AB117" s="97">
        <v>0</v>
      </c>
      <c r="AC117" s="10"/>
      <c r="AD117" s="97">
        <v>0</v>
      </c>
      <c r="AE117" s="10"/>
      <c r="AF117" s="97">
        <v>0</v>
      </c>
      <c r="AG117" s="10"/>
      <c r="AH117" s="97">
        <v>0</v>
      </c>
      <c r="AI117" s="10"/>
      <c r="AJ117" s="97">
        <v>85407.143887124999</v>
      </c>
      <c r="AK117" s="10">
        <v>7.9837566713414658E-4</v>
      </c>
      <c r="AN117" s="1"/>
      <c r="AO117" s="1"/>
    </row>
    <row r="118" spans="1:41" x14ac:dyDescent="0.3">
      <c r="A118" s="39" t="s">
        <v>232</v>
      </c>
      <c r="B118" s="1" t="s">
        <v>544</v>
      </c>
      <c r="C118" s="15" t="s">
        <v>544</v>
      </c>
      <c r="D118" s="15" t="s">
        <v>544</v>
      </c>
      <c r="E118" s="15" t="s">
        <v>544</v>
      </c>
      <c r="F118" s="115">
        <v>0</v>
      </c>
      <c r="G118" s="11"/>
      <c r="H118" s="115">
        <v>0</v>
      </c>
      <c r="I118" s="11"/>
      <c r="J118" s="115">
        <v>0</v>
      </c>
      <c r="K118" s="11"/>
      <c r="L118" s="115">
        <v>0</v>
      </c>
      <c r="M118" s="11"/>
      <c r="N118" s="115">
        <v>0</v>
      </c>
      <c r="O118" s="11"/>
      <c r="P118" s="115">
        <v>42760.558391625003</v>
      </c>
      <c r="Q118" s="11">
        <v>6.0771745842963963E-3</v>
      </c>
      <c r="R118" s="115">
        <v>42646.585495499996</v>
      </c>
      <c r="S118" s="11">
        <v>1.7104071532482927E-3</v>
      </c>
      <c r="T118" s="115">
        <v>0</v>
      </c>
      <c r="U118" s="11"/>
      <c r="V118" s="115">
        <v>0</v>
      </c>
      <c r="W118" s="11"/>
      <c r="X118" s="115">
        <v>0</v>
      </c>
      <c r="Y118" s="11"/>
      <c r="Z118" s="115">
        <v>0</v>
      </c>
      <c r="AA118" s="11"/>
      <c r="AB118" s="115">
        <v>0</v>
      </c>
      <c r="AC118" s="11"/>
      <c r="AD118" s="115">
        <v>0</v>
      </c>
      <c r="AE118" s="11"/>
      <c r="AF118" s="115">
        <v>0</v>
      </c>
      <c r="AG118" s="11"/>
      <c r="AH118" s="115">
        <v>0</v>
      </c>
      <c r="AI118" s="11"/>
      <c r="AJ118" s="115">
        <v>85407.143887124999</v>
      </c>
      <c r="AK118" s="11">
        <v>7.9837566713414658E-4</v>
      </c>
      <c r="AN118" s="1"/>
      <c r="AO118" s="1"/>
    </row>
    <row r="119" spans="1:41" x14ac:dyDescent="0.3">
      <c r="A119" s="44" t="s">
        <v>629</v>
      </c>
      <c r="B119" s="1" t="s">
        <v>545</v>
      </c>
      <c r="C119" s="15">
        <v>3.5</v>
      </c>
      <c r="D119" s="15">
        <v>3.5890410958904111</v>
      </c>
      <c r="E119" s="15" t="s">
        <v>546</v>
      </c>
      <c r="F119" s="115">
        <v>0</v>
      </c>
      <c r="G119" s="11"/>
      <c r="H119" s="115">
        <v>0</v>
      </c>
      <c r="I119" s="11"/>
      <c r="J119" s="115">
        <v>0</v>
      </c>
      <c r="K119" s="11"/>
      <c r="L119" s="115">
        <v>0</v>
      </c>
      <c r="M119" s="11"/>
      <c r="N119" s="115">
        <v>0</v>
      </c>
      <c r="O119" s="11"/>
      <c r="P119" s="115">
        <v>42760.558391625003</v>
      </c>
      <c r="Q119" s="11">
        <v>6.0771745842963963E-3</v>
      </c>
      <c r="R119" s="115">
        <v>42646.585495499996</v>
      </c>
      <c r="S119" s="11">
        <v>1.7104071532482927E-3</v>
      </c>
      <c r="T119" s="115">
        <v>0</v>
      </c>
      <c r="U119" s="11"/>
      <c r="V119" s="115">
        <v>0</v>
      </c>
      <c r="W119" s="11"/>
      <c r="X119" s="115">
        <v>0</v>
      </c>
      <c r="Y119" s="11"/>
      <c r="Z119" s="115">
        <v>0</v>
      </c>
      <c r="AA119" s="11"/>
      <c r="AB119" s="115">
        <v>0</v>
      </c>
      <c r="AC119" s="11"/>
      <c r="AD119" s="115">
        <v>0</v>
      </c>
      <c r="AE119" s="11"/>
      <c r="AF119" s="115">
        <v>0</v>
      </c>
      <c r="AG119" s="11"/>
      <c r="AH119" s="115">
        <v>0</v>
      </c>
      <c r="AI119" s="11"/>
      <c r="AJ119" s="115">
        <v>85407.143887124999</v>
      </c>
      <c r="AK119" s="11">
        <v>7.9837566713414658E-4</v>
      </c>
      <c r="AN119" s="1"/>
      <c r="AO119" s="1"/>
    </row>
    <row r="120" spans="1:41" x14ac:dyDescent="0.3">
      <c r="A120" s="13" t="s">
        <v>630</v>
      </c>
      <c r="B120" s="13" t="s">
        <v>544</v>
      </c>
      <c r="C120" s="13" t="s">
        <v>544</v>
      </c>
      <c r="D120" s="13" t="s">
        <v>544</v>
      </c>
      <c r="E120" s="13" t="s">
        <v>544</v>
      </c>
      <c r="F120" s="113">
        <v>0</v>
      </c>
      <c r="G120" s="114"/>
      <c r="H120" s="113">
        <v>562.70247899800006</v>
      </c>
      <c r="I120" s="114">
        <v>4.1226699068045217E-4</v>
      </c>
      <c r="J120" s="113">
        <v>6817.5556887644998</v>
      </c>
      <c r="K120" s="114">
        <v>6.7426717161152804E-4</v>
      </c>
      <c r="L120" s="113">
        <v>562.70247899800006</v>
      </c>
      <c r="M120" s="114">
        <v>1.5736578704944544E-4</v>
      </c>
      <c r="N120" s="113">
        <v>0</v>
      </c>
      <c r="O120" s="114"/>
      <c r="P120" s="113">
        <v>64024.593420303405</v>
      </c>
      <c r="Q120" s="114">
        <v>9.0992411357281103E-3</v>
      </c>
      <c r="R120" s="113">
        <v>422418.71240890824</v>
      </c>
      <c r="S120" s="114">
        <v>1.6941754632299175E-2</v>
      </c>
      <c r="T120" s="113">
        <v>0</v>
      </c>
      <c r="U120" s="114"/>
      <c r="V120" s="113">
        <v>51116.5670855317</v>
      </c>
      <c r="W120" s="114">
        <v>1.1690057384511027E-2</v>
      </c>
      <c r="X120" s="113">
        <v>250301.21423559482</v>
      </c>
      <c r="Y120" s="114">
        <v>1.9713254403142109E-2</v>
      </c>
      <c r="Z120" s="113">
        <v>7596.2232528701988</v>
      </c>
      <c r="AA120" s="114">
        <v>2.3557649262876037E-3</v>
      </c>
      <c r="AB120" s="113">
        <v>0</v>
      </c>
      <c r="AC120" s="114"/>
      <c r="AD120" s="113">
        <v>61914.152187036205</v>
      </c>
      <c r="AE120" s="114">
        <v>9.8808886142313264E-3</v>
      </c>
      <c r="AF120" s="113">
        <v>346054.98466621659</v>
      </c>
      <c r="AG120" s="114">
        <v>1.6336892224458447E-2</v>
      </c>
      <c r="AH120" s="113">
        <v>69457.772442754111</v>
      </c>
      <c r="AI120" s="114">
        <v>2.4129710126995423E-2</v>
      </c>
      <c r="AJ120" s="113">
        <v>1280827.1803459753</v>
      </c>
      <c r="AK120" s="114">
        <v>1.1973017806844361E-2</v>
      </c>
      <c r="AN120" s="1"/>
      <c r="AO120" s="1"/>
    </row>
    <row r="121" spans="1:41" x14ac:dyDescent="0.3">
      <c r="A121" s="39" t="s">
        <v>203</v>
      </c>
      <c r="B121" s="1" t="s">
        <v>544</v>
      </c>
      <c r="C121" s="15" t="s">
        <v>544</v>
      </c>
      <c r="D121" s="15" t="s">
        <v>544</v>
      </c>
      <c r="E121" s="15" t="s">
        <v>544</v>
      </c>
      <c r="F121" s="115">
        <v>0</v>
      </c>
      <c r="G121" s="11"/>
      <c r="H121" s="115">
        <v>0</v>
      </c>
      <c r="I121" s="11"/>
      <c r="J121" s="115">
        <v>0</v>
      </c>
      <c r="K121" s="11"/>
      <c r="L121" s="115">
        <v>0</v>
      </c>
      <c r="M121" s="11"/>
      <c r="N121" s="115">
        <v>0</v>
      </c>
      <c r="O121" s="11"/>
      <c r="P121" s="115">
        <v>0</v>
      </c>
      <c r="Q121" s="11"/>
      <c r="R121" s="115">
        <v>0</v>
      </c>
      <c r="S121" s="11"/>
      <c r="T121" s="115">
        <v>0</v>
      </c>
      <c r="U121" s="11"/>
      <c r="V121" s="115">
        <v>0</v>
      </c>
      <c r="W121" s="11"/>
      <c r="X121" s="115">
        <v>1184.8547215999999</v>
      </c>
      <c r="Y121" s="11">
        <v>9.3316936671669263E-5</v>
      </c>
      <c r="Z121" s="115">
        <v>0</v>
      </c>
      <c r="AA121" s="11"/>
      <c r="AB121" s="115">
        <v>0</v>
      </c>
      <c r="AC121" s="11"/>
      <c r="AD121" s="115">
        <v>0</v>
      </c>
      <c r="AE121" s="11"/>
      <c r="AF121" s="115">
        <v>2073.4957627999997</v>
      </c>
      <c r="AG121" s="11">
        <v>9.7887556329836141E-5</v>
      </c>
      <c r="AH121" s="115">
        <v>0</v>
      </c>
      <c r="AI121" s="11"/>
      <c r="AJ121" s="115">
        <v>3258.3504843999999</v>
      </c>
      <c r="AK121" s="11">
        <v>3.0458666843815097E-5</v>
      </c>
      <c r="AN121" s="1"/>
      <c r="AO121" s="1"/>
    </row>
    <row r="122" spans="1:41" x14ac:dyDescent="0.3">
      <c r="A122" s="44" t="s">
        <v>631</v>
      </c>
      <c r="B122" s="1" t="s">
        <v>547</v>
      </c>
      <c r="C122" s="15">
        <v>9.46875</v>
      </c>
      <c r="D122" s="15">
        <v>0.71232876712328763</v>
      </c>
      <c r="E122" s="15" t="s">
        <v>546</v>
      </c>
      <c r="F122" s="115">
        <v>0</v>
      </c>
      <c r="G122" s="11"/>
      <c r="H122" s="115">
        <v>0</v>
      </c>
      <c r="I122" s="11"/>
      <c r="J122" s="115">
        <v>0</v>
      </c>
      <c r="K122" s="11"/>
      <c r="L122" s="115">
        <v>0</v>
      </c>
      <c r="M122" s="11"/>
      <c r="N122" s="115">
        <v>0</v>
      </c>
      <c r="O122" s="11"/>
      <c r="P122" s="115">
        <v>0</v>
      </c>
      <c r="Q122" s="11"/>
      <c r="R122" s="115">
        <v>0</v>
      </c>
      <c r="S122" s="11"/>
      <c r="T122" s="115">
        <v>0</v>
      </c>
      <c r="U122" s="11"/>
      <c r="V122" s="115">
        <v>0</v>
      </c>
      <c r="W122" s="11"/>
      <c r="X122" s="115">
        <v>1184.8547215999999</v>
      </c>
      <c r="Y122" s="11">
        <v>9.3316936671669263E-5</v>
      </c>
      <c r="Z122" s="115">
        <v>0</v>
      </c>
      <c r="AA122" s="11"/>
      <c r="AB122" s="115">
        <v>0</v>
      </c>
      <c r="AC122" s="11"/>
      <c r="AD122" s="115">
        <v>0</v>
      </c>
      <c r="AE122" s="11"/>
      <c r="AF122" s="115">
        <v>2073.4957627999997</v>
      </c>
      <c r="AG122" s="11">
        <v>9.7887556329836141E-5</v>
      </c>
      <c r="AH122" s="115">
        <v>0</v>
      </c>
      <c r="AI122" s="11"/>
      <c r="AJ122" s="115">
        <v>3258.3504843999999</v>
      </c>
      <c r="AK122" s="11">
        <v>3.0458666843815097E-5</v>
      </c>
      <c r="AN122" s="1"/>
      <c r="AO122" s="1"/>
    </row>
    <row r="123" spans="1:41" x14ac:dyDescent="0.3">
      <c r="A123" s="39" t="s">
        <v>256</v>
      </c>
      <c r="B123" s="1" t="s">
        <v>544</v>
      </c>
      <c r="C123" s="15" t="s">
        <v>544</v>
      </c>
      <c r="D123" s="15" t="s">
        <v>544</v>
      </c>
      <c r="E123" s="15" t="s">
        <v>544</v>
      </c>
      <c r="F123" s="115">
        <v>0</v>
      </c>
      <c r="G123" s="11"/>
      <c r="H123" s="115">
        <v>0</v>
      </c>
      <c r="I123" s="11"/>
      <c r="J123" s="115">
        <v>0</v>
      </c>
      <c r="K123" s="11"/>
      <c r="L123" s="115">
        <v>0</v>
      </c>
      <c r="M123" s="11"/>
      <c r="N123" s="115">
        <v>0</v>
      </c>
      <c r="O123" s="11"/>
      <c r="P123" s="115">
        <v>1304.6349825228999</v>
      </c>
      <c r="Q123" s="11">
        <v>1.8541606695026227E-4</v>
      </c>
      <c r="R123" s="115">
        <v>14907.033906705201</v>
      </c>
      <c r="S123" s="11">
        <v>5.9786960975888282E-4</v>
      </c>
      <c r="T123" s="115">
        <v>0</v>
      </c>
      <c r="U123" s="11"/>
      <c r="V123" s="115">
        <v>261.74120853760002</v>
      </c>
      <c r="W123" s="11">
        <v>5.9858670528010972E-5</v>
      </c>
      <c r="X123" s="115">
        <v>969.26041286579994</v>
      </c>
      <c r="Y123" s="11">
        <v>7.6337133082116966E-5</v>
      </c>
      <c r="Z123" s="115">
        <v>60.230221282799995</v>
      </c>
      <c r="AA123" s="11">
        <v>1.8678787876192232E-5</v>
      </c>
      <c r="AB123" s="115">
        <v>0</v>
      </c>
      <c r="AC123" s="11"/>
      <c r="AD123" s="115">
        <v>0</v>
      </c>
      <c r="AE123" s="11"/>
      <c r="AF123" s="115">
        <v>0</v>
      </c>
      <c r="AG123" s="11"/>
      <c r="AH123" s="115">
        <v>0</v>
      </c>
      <c r="AI123" s="11"/>
      <c r="AJ123" s="115">
        <v>17502.900731914302</v>
      </c>
      <c r="AK123" s="11">
        <v>1.636150023596722E-4</v>
      </c>
      <c r="AN123" s="1"/>
      <c r="AO123" s="1"/>
    </row>
    <row r="124" spans="1:41" x14ac:dyDescent="0.3">
      <c r="A124" s="44" t="s">
        <v>632</v>
      </c>
      <c r="B124" s="1" t="s">
        <v>706</v>
      </c>
      <c r="C124" s="15">
        <v>5.2</v>
      </c>
      <c r="D124" s="15">
        <v>3.2520547945205478</v>
      </c>
      <c r="E124" s="15" t="s">
        <v>546</v>
      </c>
      <c r="F124" s="115">
        <v>0</v>
      </c>
      <c r="G124" s="11"/>
      <c r="H124" s="115">
        <v>0</v>
      </c>
      <c r="I124" s="11"/>
      <c r="J124" s="115">
        <v>0</v>
      </c>
      <c r="K124" s="11"/>
      <c r="L124" s="115">
        <v>0</v>
      </c>
      <c r="M124" s="11"/>
      <c r="N124" s="115">
        <v>0</v>
      </c>
      <c r="O124" s="11"/>
      <c r="P124" s="115">
        <v>791.93451864029998</v>
      </c>
      <c r="Q124" s="11">
        <v>1.1255054915397088E-4</v>
      </c>
      <c r="R124" s="115">
        <v>9049.8307826975997</v>
      </c>
      <c r="S124" s="11">
        <v>3.6295743555004841E-4</v>
      </c>
      <c r="T124" s="115">
        <v>0</v>
      </c>
      <c r="U124" s="11"/>
      <c r="V124" s="115">
        <v>0</v>
      </c>
      <c r="W124" s="11"/>
      <c r="X124" s="115">
        <v>0</v>
      </c>
      <c r="Y124" s="11"/>
      <c r="Z124" s="115">
        <v>0</v>
      </c>
      <c r="AA124" s="11"/>
      <c r="AB124" s="115">
        <v>0</v>
      </c>
      <c r="AC124" s="11"/>
      <c r="AD124" s="115">
        <v>0</v>
      </c>
      <c r="AE124" s="11"/>
      <c r="AF124" s="115">
        <v>0</v>
      </c>
      <c r="AG124" s="11"/>
      <c r="AH124" s="115">
        <v>0</v>
      </c>
      <c r="AI124" s="11"/>
      <c r="AJ124" s="115">
        <v>9841.7653013379004</v>
      </c>
      <c r="AK124" s="11">
        <v>9.1999633527352213E-5</v>
      </c>
      <c r="AN124" s="1"/>
      <c r="AO124" s="1"/>
    </row>
    <row r="125" spans="1:41" x14ac:dyDescent="0.3">
      <c r="A125" s="44" t="s">
        <v>633</v>
      </c>
      <c r="B125" s="1" t="s">
        <v>706</v>
      </c>
      <c r="C125" s="15">
        <v>5.2</v>
      </c>
      <c r="D125" s="15">
        <v>3.2520547945205478</v>
      </c>
      <c r="E125" s="15" t="s">
        <v>546</v>
      </c>
      <c r="F125" s="115">
        <v>0</v>
      </c>
      <c r="G125" s="11"/>
      <c r="H125" s="115">
        <v>0</v>
      </c>
      <c r="I125" s="11"/>
      <c r="J125" s="115">
        <v>0</v>
      </c>
      <c r="K125" s="11"/>
      <c r="L125" s="115">
        <v>0</v>
      </c>
      <c r="M125" s="11"/>
      <c r="N125" s="115">
        <v>0</v>
      </c>
      <c r="O125" s="11"/>
      <c r="P125" s="115">
        <v>512.70046388260005</v>
      </c>
      <c r="Q125" s="11">
        <v>7.28655177962914E-5</v>
      </c>
      <c r="R125" s="115">
        <v>5857.2031240076003</v>
      </c>
      <c r="S125" s="11">
        <v>2.3491217420883441E-4</v>
      </c>
      <c r="T125" s="115">
        <v>0</v>
      </c>
      <c r="U125" s="11"/>
      <c r="V125" s="115">
        <v>261.74120853760002</v>
      </c>
      <c r="W125" s="11">
        <v>5.9858670528010972E-5</v>
      </c>
      <c r="X125" s="115">
        <v>969.26041286579994</v>
      </c>
      <c r="Y125" s="11">
        <v>7.6337133082116966E-5</v>
      </c>
      <c r="Z125" s="115">
        <v>60.230221282799995</v>
      </c>
      <c r="AA125" s="11">
        <v>1.8678787876192232E-5</v>
      </c>
      <c r="AB125" s="115">
        <v>0</v>
      </c>
      <c r="AC125" s="11"/>
      <c r="AD125" s="115">
        <v>0</v>
      </c>
      <c r="AE125" s="11"/>
      <c r="AF125" s="115">
        <v>0</v>
      </c>
      <c r="AG125" s="11"/>
      <c r="AH125" s="115">
        <v>0</v>
      </c>
      <c r="AI125" s="11"/>
      <c r="AJ125" s="115">
        <v>7661.1354305763998</v>
      </c>
      <c r="AK125" s="11">
        <v>7.161536883231999E-5</v>
      </c>
      <c r="AN125" s="1"/>
      <c r="AO125" s="1"/>
    </row>
    <row r="126" spans="1:41" x14ac:dyDescent="0.3">
      <c r="A126" s="39" t="s">
        <v>218</v>
      </c>
      <c r="B126" s="1" t="s">
        <v>544</v>
      </c>
      <c r="C126" s="15" t="s">
        <v>544</v>
      </c>
      <c r="D126" s="15" t="s">
        <v>544</v>
      </c>
      <c r="E126" s="15" t="s">
        <v>544</v>
      </c>
      <c r="F126" s="115">
        <v>0</v>
      </c>
      <c r="G126" s="11"/>
      <c r="H126" s="115">
        <v>0</v>
      </c>
      <c r="I126" s="11"/>
      <c r="J126" s="115">
        <v>0</v>
      </c>
      <c r="K126" s="11"/>
      <c r="L126" s="115">
        <v>0</v>
      </c>
      <c r="M126" s="11"/>
      <c r="N126" s="115">
        <v>0</v>
      </c>
      <c r="O126" s="11"/>
      <c r="P126" s="115">
        <v>21233.741677371301</v>
      </c>
      <c r="Q126" s="11">
        <v>3.0177612291543351E-3</v>
      </c>
      <c r="R126" s="115">
        <v>242675.91043291602</v>
      </c>
      <c r="S126" s="11">
        <v>9.7328920546124274E-3</v>
      </c>
      <c r="T126" s="115">
        <v>0</v>
      </c>
      <c r="U126" s="11"/>
      <c r="V126" s="115">
        <v>32704.7908941438</v>
      </c>
      <c r="W126" s="11">
        <v>7.4793927702783642E-3</v>
      </c>
      <c r="X126" s="115">
        <v>121095.375422547</v>
      </c>
      <c r="Y126" s="11">
        <v>9.5372447554399244E-3</v>
      </c>
      <c r="Z126" s="115">
        <v>7535.9930315873999</v>
      </c>
      <c r="AA126" s="11">
        <v>2.3370861384114116E-3</v>
      </c>
      <c r="AB126" s="115">
        <v>0</v>
      </c>
      <c r="AC126" s="11"/>
      <c r="AD126" s="115">
        <v>2190.0836110625996</v>
      </c>
      <c r="AE126" s="11">
        <v>3.4951576420510404E-4</v>
      </c>
      <c r="AF126" s="115">
        <v>143266.25319054499</v>
      </c>
      <c r="AG126" s="11">
        <v>6.763449282585648E-3</v>
      </c>
      <c r="AH126" s="115">
        <v>40324.3137604269</v>
      </c>
      <c r="AI126" s="11">
        <v>1.400871303367892E-2</v>
      </c>
      <c r="AJ126" s="115">
        <v>611026.46202059998</v>
      </c>
      <c r="AK126" s="11">
        <v>5.7118015782969328E-3</v>
      </c>
      <c r="AN126" s="1"/>
      <c r="AO126" s="1"/>
    </row>
    <row r="127" spans="1:41" x14ac:dyDescent="0.3">
      <c r="A127" s="44" t="s">
        <v>634</v>
      </c>
      <c r="B127" s="1" t="s">
        <v>706</v>
      </c>
      <c r="C127" s="15">
        <v>6.45</v>
      </c>
      <c r="D127" s="15">
        <v>12.504109589041096</v>
      </c>
      <c r="E127" s="15" t="s">
        <v>546</v>
      </c>
      <c r="F127" s="115">
        <v>0</v>
      </c>
      <c r="G127" s="11"/>
      <c r="H127" s="115">
        <v>0</v>
      </c>
      <c r="I127" s="11"/>
      <c r="J127" s="115">
        <v>0</v>
      </c>
      <c r="K127" s="11"/>
      <c r="L127" s="115">
        <v>0</v>
      </c>
      <c r="M127" s="11"/>
      <c r="N127" s="115">
        <v>0</v>
      </c>
      <c r="O127" s="11"/>
      <c r="P127" s="115">
        <v>21233.741677371301</v>
      </c>
      <c r="Q127" s="11">
        <v>3.0177612291543351E-3</v>
      </c>
      <c r="R127" s="115">
        <v>242675.91043291602</v>
      </c>
      <c r="S127" s="11">
        <v>9.7328920546124274E-3</v>
      </c>
      <c r="T127" s="115">
        <v>0</v>
      </c>
      <c r="U127" s="11"/>
      <c r="V127" s="115">
        <v>32704.7908941438</v>
      </c>
      <c r="W127" s="11">
        <v>7.4793927702783642E-3</v>
      </c>
      <c r="X127" s="115">
        <v>121095.375422547</v>
      </c>
      <c r="Y127" s="11">
        <v>9.5372447554399244E-3</v>
      </c>
      <c r="Z127" s="115">
        <v>7535.9930315873999</v>
      </c>
      <c r="AA127" s="11">
        <v>2.3370861384114116E-3</v>
      </c>
      <c r="AB127" s="115">
        <v>0</v>
      </c>
      <c r="AC127" s="11"/>
      <c r="AD127" s="115">
        <v>2190.0836110625996</v>
      </c>
      <c r="AE127" s="11">
        <v>3.4951576420510404E-4</v>
      </c>
      <c r="AF127" s="115">
        <v>143266.25319054499</v>
      </c>
      <c r="AG127" s="11">
        <v>6.763449282585648E-3</v>
      </c>
      <c r="AH127" s="115">
        <v>40324.3137604269</v>
      </c>
      <c r="AI127" s="11">
        <v>1.400871303367892E-2</v>
      </c>
      <c r="AJ127" s="115">
        <v>611026.46202059998</v>
      </c>
      <c r="AK127" s="11">
        <v>5.7118015782969328E-3</v>
      </c>
      <c r="AN127" s="1"/>
      <c r="AO127" s="1"/>
    </row>
    <row r="128" spans="1:41" x14ac:dyDescent="0.3">
      <c r="A128" s="39" t="s">
        <v>224</v>
      </c>
      <c r="B128" s="1" t="s">
        <v>544</v>
      </c>
      <c r="C128" s="15" t="s">
        <v>544</v>
      </c>
      <c r="D128" s="15" t="s">
        <v>544</v>
      </c>
      <c r="E128" s="15" t="s">
        <v>544</v>
      </c>
      <c r="F128" s="115">
        <v>0</v>
      </c>
      <c r="G128" s="11"/>
      <c r="H128" s="115">
        <v>193.00282154800001</v>
      </c>
      <c r="I128" s="11">
        <v>1.4140455285378812E-4</v>
      </c>
      <c r="J128" s="115">
        <v>2895.0423232200001</v>
      </c>
      <c r="K128" s="11">
        <v>2.8632432034111775E-4</v>
      </c>
      <c r="L128" s="115">
        <v>193.00282154800001</v>
      </c>
      <c r="M128" s="11">
        <v>5.3975310309184968E-5</v>
      </c>
      <c r="N128" s="115">
        <v>0</v>
      </c>
      <c r="O128" s="11"/>
      <c r="P128" s="115">
        <v>0</v>
      </c>
      <c r="Q128" s="11"/>
      <c r="R128" s="115">
        <v>0</v>
      </c>
      <c r="S128" s="11"/>
      <c r="T128" s="115">
        <v>0</v>
      </c>
      <c r="U128" s="11"/>
      <c r="V128" s="115">
        <v>0</v>
      </c>
      <c r="W128" s="11"/>
      <c r="X128" s="115">
        <v>0</v>
      </c>
      <c r="Y128" s="11"/>
      <c r="Z128" s="115">
        <v>0</v>
      </c>
      <c r="AA128" s="11"/>
      <c r="AB128" s="115">
        <v>0</v>
      </c>
      <c r="AC128" s="11"/>
      <c r="AD128" s="115">
        <v>0</v>
      </c>
      <c r="AE128" s="11"/>
      <c r="AF128" s="115">
        <v>0</v>
      </c>
      <c r="AG128" s="11"/>
      <c r="AH128" s="115">
        <v>0</v>
      </c>
      <c r="AI128" s="11"/>
      <c r="AJ128" s="115">
        <v>3281.0479663159999</v>
      </c>
      <c r="AK128" s="11">
        <v>3.0670840163776491E-5</v>
      </c>
      <c r="AN128" s="1"/>
      <c r="AO128" s="1"/>
    </row>
    <row r="129" spans="1:41" x14ac:dyDescent="0.3">
      <c r="A129" s="44" t="s">
        <v>635</v>
      </c>
      <c r="B129" s="1" t="s">
        <v>547</v>
      </c>
      <c r="C129" s="15">
        <v>8.375</v>
      </c>
      <c r="D129" s="15">
        <v>2.0630136986301371</v>
      </c>
      <c r="E129" s="15" t="s">
        <v>546</v>
      </c>
      <c r="F129" s="115">
        <v>0</v>
      </c>
      <c r="G129" s="11"/>
      <c r="H129" s="115">
        <v>193.00282154800001</v>
      </c>
      <c r="I129" s="11">
        <v>1.4140455285378812E-4</v>
      </c>
      <c r="J129" s="115">
        <v>2895.0423232200001</v>
      </c>
      <c r="K129" s="11">
        <v>2.8632432034111775E-4</v>
      </c>
      <c r="L129" s="115">
        <v>193.00282154800001</v>
      </c>
      <c r="M129" s="11">
        <v>5.3975310309184968E-5</v>
      </c>
      <c r="N129" s="115">
        <v>0</v>
      </c>
      <c r="O129" s="11"/>
      <c r="P129" s="115">
        <v>0</v>
      </c>
      <c r="Q129" s="11"/>
      <c r="R129" s="115">
        <v>0</v>
      </c>
      <c r="S129" s="11"/>
      <c r="T129" s="115">
        <v>0</v>
      </c>
      <c r="U129" s="11"/>
      <c r="V129" s="115">
        <v>0</v>
      </c>
      <c r="W129" s="11"/>
      <c r="X129" s="115">
        <v>0</v>
      </c>
      <c r="Y129" s="11"/>
      <c r="Z129" s="115">
        <v>0</v>
      </c>
      <c r="AA129" s="11"/>
      <c r="AB129" s="115">
        <v>0</v>
      </c>
      <c r="AC129" s="11"/>
      <c r="AD129" s="115">
        <v>0</v>
      </c>
      <c r="AE129" s="11"/>
      <c r="AF129" s="115">
        <v>0</v>
      </c>
      <c r="AG129" s="11"/>
      <c r="AH129" s="115">
        <v>0</v>
      </c>
      <c r="AI129" s="11"/>
      <c r="AJ129" s="115">
        <v>3281.0479663159999</v>
      </c>
      <c r="AK129" s="11">
        <v>3.0670840163776491E-5</v>
      </c>
      <c r="AN129" s="1"/>
      <c r="AO129" s="1"/>
    </row>
    <row r="130" spans="1:41" x14ac:dyDescent="0.3">
      <c r="A130" s="39" t="s">
        <v>231</v>
      </c>
      <c r="B130" s="1" t="s">
        <v>544</v>
      </c>
      <c r="C130" s="15" t="s">
        <v>544</v>
      </c>
      <c r="D130" s="15" t="s">
        <v>544</v>
      </c>
      <c r="E130" s="15" t="s">
        <v>544</v>
      </c>
      <c r="F130" s="115">
        <v>0</v>
      </c>
      <c r="G130" s="11"/>
      <c r="H130" s="115">
        <v>369.69965745000002</v>
      </c>
      <c r="I130" s="11">
        <v>2.7086243782666405E-4</v>
      </c>
      <c r="J130" s="115">
        <v>3922.5133655444997</v>
      </c>
      <c r="K130" s="11">
        <v>3.8794285127041024E-4</v>
      </c>
      <c r="L130" s="115">
        <v>369.69965745000002</v>
      </c>
      <c r="M130" s="11">
        <v>1.0339047674026047E-4</v>
      </c>
      <c r="N130" s="115">
        <v>0</v>
      </c>
      <c r="O130" s="11"/>
      <c r="P130" s="115">
        <v>41486.216760409196</v>
      </c>
      <c r="Q130" s="11">
        <v>5.8960638396235131E-3</v>
      </c>
      <c r="R130" s="115">
        <v>164835.76806928701</v>
      </c>
      <c r="S130" s="11">
        <v>6.6109929679278659E-3</v>
      </c>
      <c r="T130" s="115">
        <v>0</v>
      </c>
      <c r="U130" s="11"/>
      <c r="V130" s="115">
        <v>18150.034982850299</v>
      </c>
      <c r="W130" s="11">
        <v>4.1508059437046531E-3</v>
      </c>
      <c r="X130" s="115">
        <v>127051.723678582</v>
      </c>
      <c r="Y130" s="11">
        <v>1.0006355577948399E-2</v>
      </c>
      <c r="Z130" s="115">
        <v>0</v>
      </c>
      <c r="AA130" s="11"/>
      <c r="AB130" s="115">
        <v>0</v>
      </c>
      <c r="AC130" s="11"/>
      <c r="AD130" s="115">
        <v>59724.068575973601</v>
      </c>
      <c r="AE130" s="11">
        <v>9.5313728500262228E-3</v>
      </c>
      <c r="AF130" s="115">
        <v>200715.23571287162</v>
      </c>
      <c r="AG130" s="11">
        <v>9.475555385542964E-3</v>
      </c>
      <c r="AH130" s="115">
        <v>29133.4586823272</v>
      </c>
      <c r="AI130" s="11">
        <v>1.0120997093316503E-2</v>
      </c>
      <c r="AJ130" s="115">
        <v>645758.41914274532</v>
      </c>
      <c r="AK130" s="11">
        <v>6.0364717191801649E-3</v>
      </c>
      <c r="AN130" s="1"/>
      <c r="AO130" s="1"/>
    </row>
    <row r="131" spans="1:41" x14ac:dyDescent="0.3">
      <c r="A131" s="44" t="s">
        <v>636</v>
      </c>
      <c r="B131" s="1" t="s">
        <v>547</v>
      </c>
      <c r="C131" s="15">
        <v>10.375</v>
      </c>
      <c r="D131" s="15">
        <v>11.504109589041096</v>
      </c>
      <c r="E131" s="15" t="s">
        <v>546</v>
      </c>
      <c r="F131" s="115">
        <v>0</v>
      </c>
      <c r="G131" s="11"/>
      <c r="H131" s="115">
        <v>369.69965745000002</v>
      </c>
      <c r="I131" s="11">
        <v>2.7086243782666405E-4</v>
      </c>
      <c r="J131" s="115">
        <v>3922.5133655444997</v>
      </c>
      <c r="K131" s="11">
        <v>3.8794285127041024E-4</v>
      </c>
      <c r="L131" s="115">
        <v>369.69965745000002</v>
      </c>
      <c r="M131" s="11">
        <v>1.0339047674026047E-4</v>
      </c>
      <c r="N131" s="115">
        <v>0</v>
      </c>
      <c r="O131" s="11"/>
      <c r="P131" s="115">
        <v>41486.216760409196</v>
      </c>
      <c r="Q131" s="11">
        <v>5.8960638396235131E-3</v>
      </c>
      <c r="R131" s="115">
        <v>164835.76806928701</v>
      </c>
      <c r="S131" s="11">
        <v>6.6109929679278659E-3</v>
      </c>
      <c r="T131" s="115">
        <v>0</v>
      </c>
      <c r="U131" s="11"/>
      <c r="V131" s="115">
        <v>18150.034982850299</v>
      </c>
      <c r="W131" s="11">
        <v>4.1508059437046531E-3</v>
      </c>
      <c r="X131" s="115">
        <v>127051.723678582</v>
      </c>
      <c r="Y131" s="11">
        <v>1.0006355577948399E-2</v>
      </c>
      <c r="Z131" s="115">
        <v>0</v>
      </c>
      <c r="AA131" s="11"/>
      <c r="AB131" s="115">
        <v>0</v>
      </c>
      <c r="AC131" s="11"/>
      <c r="AD131" s="115">
        <v>27699.377134783801</v>
      </c>
      <c r="AE131" s="11">
        <v>4.4205476532341486E-3</v>
      </c>
      <c r="AF131" s="115">
        <v>128450.667182373</v>
      </c>
      <c r="AG131" s="11">
        <v>6.064021033947189E-3</v>
      </c>
      <c r="AH131" s="115">
        <v>13511.783080482601</v>
      </c>
      <c r="AI131" s="11">
        <v>4.6940090009307336E-3</v>
      </c>
      <c r="AJ131" s="115">
        <v>525847.48356921249</v>
      </c>
      <c r="AK131" s="11">
        <v>4.9155587741023842E-3</v>
      </c>
      <c r="AN131" s="1"/>
      <c r="AO131" s="1"/>
    </row>
    <row r="132" spans="1:41" x14ac:dyDescent="0.3">
      <c r="A132" s="44" t="s">
        <v>637</v>
      </c>
      <c r="B132" s="1" t="s">
        <v>706</v>
      </c>
      <c r="C132" s="15">
        <v>7.25</v>
      </c>
      <c r="D132" s="15">
        <v>14.504109589041096</v>
      </c>
      <c r="E132" s="15" t="s">
        <v>705</v>
      </c>
      <c r="F132" s="115">
        <v>0</v>
      </c>
      <c r="G132" s="11"/>
      <c r="H132" s="115">
        <v>0</v>
      </c>
      <c r="I132" s="11"/>
      <c r="J132" s="115">
        <v>0</v>
      </c>
      <c r="K132" s="11"/>
      <c r="L132" s="115">
        <v>0</v>
      </c>
      <c r="M132" s="11"/>
      <c r="N132" s="115">
        <v>0</v>
      </c>
      <c r="O132" s="11"/>
      <c r="P132" s="115">
        <v>0</v>
      </c>
      <c r="Q132" s="11"/>
      <c r="R132" s="115">
        <v>0</v>
      </c>
      <c r="S132" s="11"/>
      <c r="T132" s="115">
        <v>0</v>
      </c>
      <c r="U132" s="11"/>
      <c r="V132" s="115">
        <v>0</v>
      </c>
      <c r="W132" s="11"/>
      <c r="X132" s="115">
        <v>0</v>
      </c>
      <c r="Y132" s="11"/>
      <c r="Z132" s="115">
        <v>0</v>
      </c>
      <c r="AA132" s="11"/>
      <c r="AB132" s="115">
        <v>0</v>
      </c>
      <c r="AC132" s="11"/>
      <c r="AD132" s="115">
        <v>32024.6914411898</v>
      </c>
      <c r="AE132" s="11">
        <v>5.1108251967920734E-3</v>
      </c>
      <c r="AF132" s="115">
        <v>72264.568530498596</v>
      </c>
      <c r="AG132" s="11">
        <v>3.4115343515957754E-3</v>
      </c>
      <c r="AH132" s="115">
        <v>15621.675601844599</v>
      </c>
      <c r="AI132" s="11">
        <v>5.4269880923857698E-3</v>
      </c>
      <c r="AJ132" s="115">
        <v>119910.93557353299</v>
      </c>
      <c r="AK132" s="11">
        <v>1.1209129450777807E-3</v>
      </c>
      <c r="AN132" s="1"/>
      <c r="AO132" s="1"/>
    </row>
    <row r="133" spans="1:41" x14ac:dyDescent="0.3">
      <c r="A133" s="13" t="s">
        <v>521</v>
      </c>
      <c r="B133" s="13" t="s">
        <v>544</v>
      </c>
      <c r="C133" s="13" t="s">
        <v>544</v>
      </c>
      <c r="D133" s="13" t="s">
        <v>544</v>
      </c>
      <c r="E133" s="13" t="s">
        <v>544</v>
      </c>
      <c r="F133" s="113">
        <v>0</v>
      </c>
      <c r="G133" s="114"/>
      <c r="H133" s="113">
        <v>18054.2696839153</v>
      </c>
      <c r="I133" s="114">
        <v>1.3227557562524144E-2</v>
      </c>
      <c r="J133" s="113">
        <v>0</v>
      </c>
      <c r="K133" s="114"/>
      <c r="L133" s="113">
        <v>0</v>
      </c>
      <c r="M133" s="114"/>
      <c r="N133" s="113">
        <v>0</v>
      </c>
      <c r="O133" s="114"/>
      <c r="P133" s="113">
        <v>24624.398761794</v>
      </c>
      <c r="Q133" s="114">
        <v>3.4996449049660601E-3</v>
      </c>
      <c r="R133" s="113">
        <v>32473.657172952</v>
      </c>
      <c r="S133" s="114">
        <v>1.302406156915204E-3</v>
      </c>
      <c r="T133" s="113">
        <v>0</v>
      </c>
      <c r="U133" s="114"/>
      <c r="V133" s="113">
        <v>7578.5466855768</v>
      </c>
      <c r="W133" s="114">
        <v>1.7331689253964916E-3</v>
      </c>
      <c r="X133" s="113">
        <v>0</v>
      </c>
      <c r="Y133" s="114"/>
      <c r="Z133" s="113">
        <v>0</v>
      </c>
      <c r="AA133" s="114"/>
      <c r="AB133" s="113">
        <v>0</v>
      </c>
      <c r="AC133" s="114"/>
      <c r="AD133" s="113">
        <v>0</v>
      </c>
      <c r="AE133" s="114"/>
      <c r="AF133" s="113">
        <v>0</v>
      </c>
      <c r="AG133" s="114"/>
      <c r="AH133" s="113">
        <v>0</v>
      </c>
      <c r="AI133" s="114"/>
      <c r="AJ133" s="113">
        <v>82730.872304238103</v>
      </c>
      <c r="AK133" s="114">
        <v>7.7335820356876463E-4</v>
      </c>
      <c r="AN133" s="1"/>
      <c r="AO133" s="1"/>
    </row>
    <row r="134" spans="1:41" x14ac:dyDescent="0.3">
      <c r="A134" s="39" t="s">
        <v>199</v>
      </c>
      <c r="B134" s="1" t="s">
        <v>544</v>
      </c>
      <c r="C134" s="15" t="s">
        <v>544</v>
      </c>
      <c r="D134" s="15" t="s">
        <v>544</v>
      </c>
      <c r="E134" s="15" t="s">
        <v>544</v>
      </c>
      <c r="F134" s="115">
        <v>0</v>
      </c>
      <c r="G134" s="11"/>
      <c r="H134" s="115">
        <v>0</v>
      </c>
      <c r="I134" s="11"/>
      <c r="J134" s="115">
        <v>0</v>
      </c>
      <c r="K134" s="11"/>
      <c r="L134" s="115">
        <v>0</v>
      </c>
      <c r="M134" s="11"/>
      <c r="N134" s="115">
        <v>0</v>
      </c>
      <c r="O134" s="11"/>
      <c r="P134" s="115">
        <v>0</v>
      </c>
      <c r="Q134" s="11"/>
      <c r="R134" s="115">
        <v>0</v>
      </c>
      <c r="S134" s="11"/>
      <c r="T134" s="115">
        <v>0</v>
      </c>
      <c r="U134" s="11"/>
      <c r="V134" s="115">
        <v>7578.5466855768</v>
      </c>
      <c r="W134" s="11">
        <v>1.7331689253964916E-3</v>
      </c>
      <c r="X134" s="115">
        <v>0</v>
      </c>
      <c r="Y134" s="11"/>
      <c r="Z134" s="115">
        <v>0</v>
      </c>
      <c r="AA134" s="11"/>
      <c r="AB134" s="115">
        <v>0</v>
      </c>
      <c r="AC134" s="11"/>
      <c r="AD134" s="115">
        <v>0</v>
      </c>
      <c r="AE134" s="11"/>
      <c r="AF134" s="115">
        <v>0</v>
      </c>
      <c r="AG134" s="11"/>
      <c r="AH134" s="115">
        <v>0</v>
      </c>
      <c r="AI134" s="11"/>
      <c r="AJ134" s="115">
        <v>7578.5466855768</v>
      </c>
      <c r="AK134" s="11">
        <v>7.0843339217631428E-5</v>
      </c>
      <c r="AN134" s="1"/>
      <c r="AO134" s="1"/>
    </row>
    <row r="135" spans="1:41" x14ac:dyDescent="0.3">
      <c r="A135" s="44" t="s">
        <v>638</v>
      </c>
      <c r="B135" s="1" t="s">
        <v>545</v>
      </c>
      <c r="C135" s="15">
        <v>5.5</v>
      </c>
      <c r="D135" s="15">
        <v>1.558904109589041</v>
      </c>
      <c r="E135" s="15" t="s">
        <v>546</v>
      </c>
      <c r="F135" s="115">
        <v>0</v>
      </c>
      <c r="G135" s="11"/>
      <c r="H135" s="115">
        <v>0</v>
      </c>
      <c r="I135" s="11"/>
      <c r="J135" s="115">
        <v>0</v>
      </c>
      <c r="K135" s="11"/>
      <c r="L135" s="115">
        <v>0</v>
      </c>
      <c r="M135" s="11"/>
      <c r="N135" s="115">
        <v>0</v>
      </c>
      <c r="O135" s="11"/>
      <c r="P135" s="115">
        <v>0</v>
      </c>
      <c r="Q135" s="11"/>
      <c r="R135" s="115">
        <v>0</v>
      </c>
      <c r="S135" s="11"/>
      <c r="T135" s="115">
        <v>0</v>
      </c>
      <c r="U135" s="11"/>
      <c r="V135" s="115">
        <v>7578.5466855768</v>
      </c>
      <c r="W135" s="11">
        <v>1.7331689253964916E-3</v>
      </c>
      <c r="X135" s="115">
        <v>0</v>
      </c>
      <c r="Y135" s="11"/>
      <c r="Z135" s="115">
        <v>0</v>
      </c>
      <c r="AA135" s="11"/>
      <c r="AB135" s="115">
        <v>0</v>
      </c>
      <c r="AC135" s="11"/>
      <c r="AD135" s="115">
        <v>0</v>
      </c>
      <c r="AE135" s="11"/>
      <c r="AF135" s="115">
        <v>0</v>
      </c>
      <c r="AG135" s="11"/>
      <c r="AH135" s="115">
        <v>0</v>
      </c>
      <c r="AI135" s="11"/>
      <c r="AJ135" s="115">
        <v>7578.5466855768</v>
      </c>
      <c r="AK135" s="11">
        <v>7.0843339217631428E-5</v>
      </c>
      <c r="AN135" s="1"/>
      <c r="AO135" s="1"/>
    </row>
    <row r="136" spans="1:41" x14ac:dyDescent="0.3">
      <c r="A136" s="39" t="s">
        <v>220</v>
      </c>
      <c r="B136" s="1" t="s">
        <v>544</v>
      </c>
      <c r="C136" s="15" t="s">
        <v>544</v>
      </c>
      <c r="D136" s="15" t="s">
        <v>544</v>
      </c>
      <c r="E136" s="15" t="s">
        <v>544</v>
      </c>
      <c r="F136" s="115">
        <v>0</v>
      </c>
      <c r="G136" s="11"/>
      <c r="H136" s="115">
        <v>0</v>
      </c>
      <c r="I136" s="11"/>
      <c r="J136" s="115">
        <v>0</v>
      </c>
      <c r="K136" s="11"/>
      <c r="L136" s="115">
        <v>0</v>
      </c>
      <c r="M136" s="11"/>
      <c r="N136" s="115">
        <v>0</v>
      </c>
      <c r="O136" s="11"/>
      <c r="P136" s="115">
        <v>24624.398761794</v>
      </c>
      <c r="Q136" s="11">
        <v>3.4996449049660601E-3</v>
      </c>
      <c r="R136" s="115">
        <v>32473.657172952</v>
      </c>
      <c r="S136" s="11">
        <v>1.302406156915204E-3</v>
      </c>
      <c r="T136" s="115">
        <v>0</v>
      </c>
      <c r="U136" s="11"/>
      <c r="V136" s="115">
        <v>0</v>
      </c>
      <c r="W136" s="11"/>
      <c r="X136" s="115">
        <v>0</v>
      </c>
      <c r="Y136" s="11"/>
      <c r="Z136" s="115">
        <v>0</v>
      </c>
      <c r="AA136" s="11"/>
      <c r="AB136" s="115">
        <v>0</v>
      </c>
      <c r="AC136" s="11"/>
      <c r="AD136" s="115">
        <v>0</v>
      </c>
      <c r="AE136" s="11"/>
      <c r="AF136" s="115">
        <v>0</v>
      </c>
      <c r="AG136" s="11"/>
      <c r="AH136" s="115">
        <v>0</v>
      </c>
      <c r="AI136" s="11"/>
      <c r="AJ136" s="115">
        <v>57098.055934746</v>
      </c>
      <c r="AK136" s="11">
        <v>5.3374573161247738E-4</v>
      </c>
      <c r="AN136" s="1"/>
      <c r="AO136" s="1"/>
    </row>
    <row r="137" spans="1:41" x14ac:dyDescent="0.3">
      <c r="A137" s="44" t="s">
        <v>639</v>
      </c>
      <c r="B137" s="1" t="s">
        <v>545</v>
      </c>
      <c r="C137" s="15">
        <v>4.5</v>
      </c>
      <c r="D137" s="15">
        <v>6.8273972602739725</v>
      </c>
      <c r="E137" s="15" t="s">
        <v>546</v>
      </c>
      <c r="F137" s="115">
        <v>0</v>
      </c>
      <c r="G137" s="11"/>
      <c r="H137" s="115">
        <v>0</v>
      </c>
      <c r="I137" s="11"/>
      <c r="J137" s="115">
        <v>0</v>
      </c>
      <c r="K137" s="11"/>
      <c r="L137" s="115">
        <v>0</v>
      </c>
      <c r="M137" s="11"/>
      <c r="N137" s="115">
        <v>0</v>
      </c>
      <c r="O137" s="11"/>
      <c r="P137" s="115">
        <v>24624.398761794</v>
      </c>
      <c r="Q137" s="11">
        <v>3.4996449049660601E-3</v>
      </c>
      <c r="R137" s="115">
        <v>32473.657172952</v>
      </c>
      <c r="S137" s="11">
        <v>1.302406156915204E-3</v>
      </c>
      <c r="T137" s="115">
        <v>0</v>
      </c>
      <c r="U137" s="11"/>
      <c r="V137" s="115">
        <v>0</v>
      </c>
      <c r="W137" s="11"/>
      <c r="X137" s="115">
        <v>0</v>
      </c>
      <c r="Y137" s="11"/>
      <c r="Z137" s="115">
        <v>0</v>
      </c>
      <c r="AA137" s="11"/>
      <c r="AB137" s="115">
        <v>0</v>
      </c>
      <c r="AC137" s="11"/>
      <c r="AD137" s="115">
        <v>0</v>
      </c>
      <c r="AE137" s="11"/>
      <c r="AF137" s="115">
        <v>0</v>
      </c>
      <c r="AG137" s="11"/>
      <c r="AH137" s="115">
        <v>0</v>
      </c>
      <c r="AI137" s="11"/>
      <c r="AJ137" s="115">
        <v>57098.055934746</v>
      </c>
      <c r="AK137" s="11">
        <v>5.3374573161247738E-4</v>
      </c>
      <c r="AN137" s="1"/>
      <c r="AO137" s="1"/>
    </row>
    <row r="138" spans="1:41" x14ac:dyDescent="0.3">
      <c r="A138" s="39" t="s">
        <v>238</v>
      </c>
      <c r="B138" s="1" t="s">
        <v>544</v>
      </c>
      <c r="C138" s="15" t="s">
        <v>544</v>
      </c>
      <c r="D138" s="15" t="s">
        <v>544</v>
      </c>
      <c r="E138" s="15" t="s">
        <v>544</v>
      </c>
      <c r="F138" s="115">
        <v>0</v>
      </c>
      <c r="G138" s="11"/>
      <c r="H138" s="115">
        <v>18054.2696839153</v>
      </c>
      <c r="I138" s="11">
        <v>1.3227557562524144E-2</v>
      </c>
      <c r="J138" s="115">
        <v>0</v>
      </c>
      <c r="K138" s="11"/>
      <c r="L138" s="115">
        <v>0</v>
      </c>
      <c r="M138" s="11"/>
      <c r="N138" s="115">
        <v>0</v>
      </c>
      <c r="O138" s="11"/>
      <c r="P138" s="115">
        <v>0</v>
      </c>
      <c r="Q138" s="11"/>
      <c r="R138" s="115">
        <v>0</v>
      </c>
      <c r="S138" s="11"/>
      <c r="T138" s="115">
        <v>0</v>
      </c>
      <c r="U138" s="11"/>
      <c r="V138" s="115">
        <v>0</v>
      </c>
      <c r="W138" s="11"/>
      <c r="X138" s="115">
        <v>0</v>
      </c>
      <c r="Y138" s="11"/>
      <c r="Z138" s="115">
        <v>0</v>
      </c>
      <c r="AA138" s="11"/>
      <c r="AB138" s="115">
        <v>0</v>
      </c>
      <c r="AC138" s="11"/>
      <c r="AD138" s="115">
        <v>0</v>
      </c>
      <c r="AE138" s="11"/>
      <c r="AF138" s="115">
        <v>0</v>
      </c>
      <c r="AG138" s="11"/>
      <c r="AH138" s="115">
        <v>0</v>
      </c>
      <c r="AI138" s="11"/>
      <c r="AJ138" s="115">
        <v>18054.2696839153</v>
      </c>
      <c r="AK138" s="11">
        <v>1.687691327386558E-4</v>
      </c>
      <c r="AN138" s="1"/>
      <c r="AO138" s="1"/>
    </row>
    <row r="139" spans="1:41" x14ac:dyDescent="0.3">
      <c r="A139" s="44" t="s">
        <v>640</v>
      </c>
      <c r="B139" s="1" t="s">
        <v>545</v>
      </c>
      <c r="C139" s="15">
        <v>8.75</v>
      </c>
      <c r="D139" s="15">
        <v>5.0684931506849313</v>
      </c>
      <c r="E139" s="15" t="s">
        <v>546</v>
      </c>
      <c r="F139" s="115">
        <v>0</v>
      </c>
      <c r="G139" s="11"/>
      <c r="H139" s="115">
        <v>18054.2696839153</v>
      </c>
      <c r="I139" s="11">
        <v>1.3227557562524144E-2</v>
      </c>
      <c r="J139" s="115">
        <v>0</v>
      </c>
      <c r="K139" s="11"/>
      <c r="L139" s="115">
        <v>0</v>
      </c>
      <c r="M139" s="11"/>
      <c r="N139" s="115">
        <v>0</v>
      </c>
      <c r="O139" s="11"/>
      <c r="P139" s="115">
        <v>0</v>
      </c>
      <c r="Q139" s="11"/>
      <c r="R139" s="115">
        <v>0</v>
      </c>
      <c r="S139" s="11"/>
      <c r="T139" s="115">
        <v>0</v>
      </c>
      <c r="U139" s="11"/>
      <c r="V139" s="115">
        <v>0</v>
      </c>
      <c r="W139" s="11"/>
      <c r="X139" s="115">
        <v>0</v>
      </c>
      <c r="Y139" s="11"/>
      <c r="Z139" s="115">
        <v>0</v>
      </c>
      <c r="AA139" s="11"/>
      <c r="AB139" s="115">
        <v>0</v>
      </c>
      <c r="AC139" s="11"/>
      <c r="AD139" s="115">
        <v>0</v>
      </c>
      <c r="AE139" s="11"/>
      <c r="AF139" s="115">
        <v>0</v>
      </c>
      <c r="AG139" s="11"/>
      <c r="AH139" s="115">
        <v>0</v>
      </c>
      <c r="AI139" s="11"/>
      <c r="AJ139" s="115">
        <v>18054.2696839153</v>
      </c>
      <c r="AK139" s="11">
        <v>1.687691327386558E-4</v>
      </c>
      <c r="AN139" s="1"/>
      <c r="AO139" s="1"/>
    </row>
    <row r="140" spans="1:41" x14ac:dyDescent="0.3">
      <c r="A140" s="13" t="s">
        <v>532</v>
      </c>
      <c r="B140" s="13" t="s">
        <v>544</v>
      </c>
      <c r="C140" s="13" t="s">
        <v>544</v>
      </c>
      <c r="D140" s="13" t="s">
        <v>544</v>
      </c>
      <c r="E140" s="13" t="s">
        <v>544</v>
      </c>
      <c r="F140" s="113">
        <v>25345.614098954902</v>
      </c>
      <c r="G140" s="114">
        <v>0.11894024706844988</v>
      </c>
      <c r="H140" s="113">
        <v>68.772203627400003</v>
      </c>
      <c r="I140" s="114">
        <v>5.0386324016945099E-5</v>
      </c>
      <c r="J140" s="113">
        <v>6073.3560559046009</v>
      </c>
      <c r="K140" s="114">
        <v>6.0066463655783671E-4</v>
      </c>
      <c r="L140" s="113">
        <v>0</v>
      </c>
      <c r="M140" s="114"/>
      <c r="N140" s="113">
        <v>254153.62448663291</v>
      </c>
      <c r="O140" s="114">
        <v>0.10089507473485</v>
      </c>
      <c r="P140" s="113">
        <v>0</v>
      </c>
      <c r="Q140" s="114"/>
      <c r="R140" s="113">
        <v>86033.346721827111</v>
      </c>
      <c r="S140" s="114">
        <v>3.450500196936772E-3</v>
      </c>
      <c r="T140" s="113">
        <v>107420.4595194306</v>
      </c>
      <c r="U140" s="114">
        <v>6.3745548846501257E-2</v>
      </c>
      <c r="V140" s="113">
        <v>0</v>
      </c>
      <c r="W140" s="114"/>
      <c r="X140" s="113">
        <v>0</v>
      </c>
      <c r="Y140" s="114"/>
      <c r="Z140" s="113">
        <v>0</v>
      </c>
      <c r="AA140" s="114"/>
      <c r="AB140" s="113">
        <v>47770.679372953105</v>
      </c>
      <c r="AC140" s="114">
        <v>2.667527863163411E-2</v>
      </c>
      <c r="AD140" s="113">
        <v>0</v>
      </c>
      <c r="AE140" s="114"/>
      <c r="AF140" s="113">
        <v>0</v>
      </c>
      <c r="AG140" s="114"/>
      <c r="AH140" s="113">
        <v>0</v>
      </c>
      <c r="AI140" s="114"/>
      <c r="AJ140" s="113">
        <v>526865.85245933046</v>
      </c>
      <c r="AK140" s="114">
        <v>4.9250783635071214E-3</v>
      </c>
      <c r="AN140" s="1"/>
      <c r="AO140" s="1"/>
    </row>
    <row r="141" spans="1:41" x14ac:dyDescent="0.3">
      <c r="A141" s="39" t="s">
        <v>178</v>
      </c>
      <c r="B141" s="1" t="s">
        <v>544</v>
      </c>
      <c r="C141" s="15" t="s">
        <v>544</v>
      </c>
      <c r="D141" s="15" t="s">
        <v>544</v>
      </c>
      <c r="E141" s="15" t="s">
        <v>544</v>
      </c>
      <c r="F141" s="115">
        <v>0</v>
      </c>
      <c r="G141" s="11"/>
      <c r="H141" s="115">
        <v>0</v>
      </c>
      <c r="I141" s="11"/>
      <c r="J141" s="115">
        <v>0</v>
      </c>
      <c r="K141" s="11"/>
      <c r="L141" s="115">
        <v>0</v>
      </c>
      <c r="M141" s="11"/>
      <c r="N141" s="115">
        <v>0</v>
      </c>
      <c r="O141" s="11"/>
      <c r="P141" s="115">
        <v>0</v>
      </c>
      <c r="Q141" s="11"/>
      <c r="R141" s="115">
        <v>0</v>
      </c>
      <c r="S141" s="11"/>
      <c r="T141" s="115">
        <v>0</v>
      </c>
      <c r="U141" s="11"/>
      <c r="V141" s="115">
        <v>0</v>
      </c>
      <c r="W141" s="11"/>
      <c r="X141" s="115">
        <v>0</v>
      </c>
      <c r="Y141" s="11"/>
      <c r="Z141" s="115">
        <v>0</v>
      </c>
      <c r="AA141" s="11"/>
      <c r="AB141" s="115">
        <v>1447.5530425499999</v>
      </c>
      <c r="AC141" s="11">
        <v>8.0831759671296281E-4</v>
      </c>
      <c r="AD141" s="115">
        <v>0</v>
      </c>
      <c r="AE141" s="11"/>
      <c r="AF141" s="115">
        <v>0</v>
      </c>
      <c r="AG141" s="11"/>
      <c r="AH141" s="115">
        <v>0</v>
      </c>
      <c r="AI141" s="11"/>
      <c r="AJ141" s="115">
        <v>1447.5530425499999</v>
      </c>
      <c r="AK141" s="11">
        <v>1.3531551032607923E-5</v>
      </c>
      <c r="AN141" s="1"/>
      <c r="AO141" s="1"/>
    </row>
    <row r="142" spans="1:41" x14ac:dyDescent="0.3">
      <c r="A142" s="44" t="s">
        <v>641</v>
      </c>
      <c r="B142" s="1" t="s">
        <v>547</v>
      </c>
      <c r="C142" s="15">
        <v>4.9999909999999996</v>
      </c>
      <c r="D142" s="15">
        <v>0.74246575342465748</v>
      </c>
      <c r="E142" s="15" t="s">
        <v>546</v>
      </c>
      <c r="F142" s="115">
        <v>0</v>
      </c>
      <c r="G142" s="11"/>
      <c r="H142" s="115">
        <v>0</v>
      </c>
      <c r="I142" s="11"/>
      <c r="J142" s="115">
        <v>0</v>
      </c>
      <c r="K142" s="11"/>
      <c r="L142" s="115">
        <v>0</v>
      </c>
      <c r="M142" s="11"/>
      <c r="N142" s="115">
        <v>0</v>
      </c>
      <c r="O142" s="11"/>
      <c r="P142" s="115">
        <v>0</v>
      </c>
      <c r="Q142" s="11"/>
      <c r="R142" s="115">
        <v>0</v>
      </c>
      <c r="S142" s="11"/>
      <c r="T142" s="115">
        <v>0</v>
      </c>
      <c r="U142" s="11"/>
      <c r="V142" s="115">
        <v>0</v>
      </c>
      <c r="W142" s="11"/>
      <c r="X142" s="115">
        <v>0</v>
      </c>
      <c r="Y142" s="11"/>
      <c r="Z142" s="115">
        <v>0</v>
      </c>
      <c r="AA142" s="11"/>
      <c r="AB142" s="115">
        <v>1447.5530425499999</v>
      </c>
      <c r="AC142" s="11">
        <v>8.0831759671296281E-4</v>
      </c>
      <c r="AD142" s="115">
        <v>0</v>
      </c>
      <c r="AE142" s="11"/>
      <c r="AF142" s="115">
        <v>0</v>
      </c>
      <c r="AG142" s="11"/>
      <c r="AH142" s="115">
        <v>0</v>
      </c>
      <c r="AI142" s="11"/>
      <c r="AJ142" s="115">
        <v>1447.5530425499999</v>
      </c>
      <c r="AK142" s="11">
        <v>1.3531551032607923E-5</v>
      </c>
      <c r="AN142" s="1"/>
      <c r="AO142" s="1"/>
    </row>
    <row r="143" spans="1:41" x14ac:dyDescent="0.3">
      <c r="A143" s="39" t="s">
        <v>181</v>
      </c>
      <c r="B143" s="1" t="s">
        <v>544</v>
      </c>
      <c r="C143" s="15" t="s">
        <v>544</v>
      </c>
      <c r="D143" s="15" t="s">
        <v>544</v>
      </c>
      <c r="E143" s="15" t="s">
        <v>544</v>
      </c>
      <c r="F143" s="115">
        <v>1580.3062100396999</v>
      </c>
      <c r="G143" s="11">
        <v>7.4159580561781683E-3</v>
      </c>
      <c r="H143" s="115">
        <v>68.772203627400003</v>
      </c>
      <c r="I143" s="11">
        <v>5.0386324016945099E-5</v>
      </c>
      <c r="J143" s="115">
        <v>142.8345767646</v>
      </c>
      <c r="K143" s="11">
        <v>1.4126568301028413E-5</v>
      </c>
      <c r="L143" s="115">
        <v>0</v>
      </c>
      <c r="M143" s="11"/>
      <c r="N143" s="115">
        <v>72557.764246199993</v>
      </c>
      <c r="O143" s="11">
        <v>2.880431495321447E-2</v>
      </c>
      <c r="P143" s="115">
        <v>0</v>
      </c>
      <c r="Q143" s="11"/>
      <c r="R143" s="115">
        <v>0</v>
      </c>
      <c r="S143" s="11"/>
      <c r="T143" s="115">
        <v>32927.712812528101</v>
      </c>
      <c r="U143" s="11">
        <v>1.9539993916288374E-2</v>
      </c>
      <c r="V143" s="115">
        <v>0</v>
      </c>
      <c r="W143" s="11"/>
      <c r="X143" s="115">
        <v>0</v>
      </c>
      <c r="Y143" s="11"/>
      <c r="Z143" s="115">
        <v>0</v>
      </c>
      <c r="AA143" s="11"/>
      <c r="AB143" s="115">
        <v>0</v>
      </c>
      <c r="AC143" s="11"/>
      <c r="AD143" s="115">
        <v>0</v>
      </c>
      <c r="AE143" s="11"/>
      <c r="AF143" s="115">
        <v>0</v>
      </c>
      <c r="AG143" s="11"/>
      <c r="AH143" s="115">
        <v>0</v>
      </c>
      <c r="AI143" s="11"/>
      <c r="AJ143" s="115">
        <v>107277.39004915979</v>
      </c>
      <c r="AK143" s="11">
        <v>1.0028160871659738E-3</v>
      </c>
      <c r="AN143" s="1"/>
      <c r="AO143" s="1"/>
    </row>
    <row r="144" spans="1:41" x14ac:dyDescent="0.3">
      <c r="A144" s="44" t="s">
        <v>642</v>
      </c>
      <c r="B144" s="1" t="s">
        <v>547</v>
      </c>
      <c r="C144" s="15">
        <v>6.875</v>
      </c>
      <c r="D144" s="15">
        <v>1.7643835616438357</v>
      </c>
      <c r="E144" s="15" t="s">
        <v>546</v>
      </c>
      <c r="F144" s="115">
        <v>0</v>
      </c>
      <c r="G144" s="11"/>
      <c r="H144" s="115">
        <v>68.772203627400003</v>
      </c>
      <c r="I144" s="11">
        <v>5.0386324016945099E-5</v>
      </c>
      <c r="J144" s="115">
        <v>142.8345767646</v>
      </c>
      <c r="K144" s="11">
        <v>1.4126568301028413E-5</v>
      </c>
      <c r="L144" s="115">
        <v>0</v>
      </c>
      <c r="M144" s="11"/>
      <c r="N144" s="115">
        <v>0</v>
      </c>
      <c r="O144" s="11"/>
      <c r="P144" s="115">
        <v>0</v>
      </c>
      <c r="Q144" s="11"/>
      <c r="R144" s="115">
        <v>0</v>
      </c>
      <c r="S144" s="11"/>
      <c r="T144" s="115">
        <v>0</v>
      </c>
      <c r="U144" s="11"/>
      <c r="V144" s="115">
        <v>0</v>
      </c>
      <c r="W144" s="11"/>
      <c r="X144" s="115">
        <v>0</v>
      </c>
      <c r="Y144" s="11"/>
      <c r="Z144" s="115">
        <v>0</v>
      </c>
      <c r="AA144" s="11"/>
      <c r="AB144" s="115">
        <v>0</v>
      </c>
      <c r="AC144" s="11"/>
      <c r="AD144" s="115">
        <v>0</v>
      </c>
      <c r="AE144" s="11"/>
      <c r="AF144" s="115">
        <v>0</v>
      </c>
      <c r="AG144" s="11"/>
      <c r="AH144" s="115">
        <v>0</v>
      </c>
      <c r="AI144" s="11"/>
      <c r="AJ144" s="115">
        <v>211.60678039199999</v>
      </c>
      <c r="AK144" s="11">
        <v>1.9780746290831015E-6</v>
      </c>
      <c r="AN144" s="1"/>
      <c r="AO144" s="1"/>
    </row>
    <row r="145" spans="1:41" x14ac:dyDescent="0.3">
      <c r="A145" s="44" t="s">
        <v>643</v>
      </c>
      <c r="B145" s="1" t="s">
        <v>547</v>
      </c>
      <c r="C145" s="15">
        <v>6</v>
      </c>
      <c r="D145" s="15">
        <v>4.6575342465753428E-2</v>
      </c>
      <c r="E145" s="15" t="s">
        <v>546</v>
      </c>
      <c r="F145" s="115">
        <v>1580.3062100396999</v>
      </c>
      <c r="G145" s="11">
        <v>7.4159580561781683E-3</v>
      </c>
      <c r="H145" s="115">
        <v>0</v>
      </c>
      <c r="I145" s="11"/>
      <c r="J145" s="115">
        <v>0</v>
      </c>
      <c r="K145" s="11"/>
      <c r="L145" s="115">
        <v>0</v>
      </c>
      <c r="M145" s="11"/>
      <c r="N145" s="115">
        <v>42282.440402400003</v>
      </c>
      <c r="O145" s="11">
        <v>1.6785477653482615E-2</v>
      </c>
      <c r="P145" s="115">
        <v>0</v>
      </c>
      <c r="Q145" s="11"/>
      <c r="R145" s="115">
        <v>0</v>
      </c>
      <c r="S145" s="11"/>
      <c r="T145" s="115">
        <v>21014.372879992803</v>
      </c>
      <c r="U145" s="11">
        <v>1.2470368669926101E-2</v>
      </c>
      <c r="V145" s="115">
        <v>0</v>
      </c>
      <c r="W145" s="11"/>
      <c r="X145" s="115">
        <v>0</v>
      </c>
      <c r="Y145" s="11"/>
      <c r="Z145" s="115">
        <v>0</v>
      </c>
      <c r="AA145" s="11"/>
      <c r="AB145" s="115">
        <v>0</v>
      </c>
      <c r="AC145" s="11"/>
      <c r="AD145" s="115">
        <v>0</v>
      </c>
      <c r="AE145" s="11"/>
      <c r="AF145" s="115">
        <v>0</v>
      </c>
      <c r="AG145" s="11"/>
      <c r="AH145" s="115">
        <v>0</v>
      </c>
      <c r="AI145" s="11"/>
      <c r="AJ145" s="115">
        <v>64877.119492432495</v>
      </c>
      <c r="AK145" s="11">
        <v>6.0646347833580652E-4</v>
      </c>
      <c r="AN145" s="1"/>
      <c r="AO145" s="1"/>
    </row>
    <row r="146" spans="1:41" x14ac:dyDescent="0.3">
      <c r="A146" s="44" t="s">
        <v>644</v>
      </c>
      <c r="B146" s="1" t="s">
        <v>547</v>
      </c>
      <c r="C146" s="15">
        <v>4.71875</v>
      </c>
      <c r="D146" s="15">
        <v>0.72054794520547949</v>
      </c>
      <c r="E146" s="15" t="s">
        <v>546</v>
      </c>
      <c r="F146" s="115">
        <v>0</v>
      </c>
      <c r="G146" s="11"/>
      <c r="H146" s="115">
        <v>0</v>
      </c>
      <c r="I146" s="11"/>
      <c r="J146" s="115">
        <v>0</v>
      </c>
      <c r="K146" s="11"/>
      <c r="L146" s="115">
        <v>0</v>
      </c>
      <c r="M146" s="11"/>
      <c r="N146" s="115">
        <v>30275.323843800001</v>
      </c>
      <c r="O146" s="11">
        <v>1.2018837299731855E-2</v>
      </c>
      <c r="P146" s="115">
        <v>0</v>
      </c>
      <c r="Q146" s="11"/>
      <c r="R146" s="115">
        <v>0</v>
      </c>
      <c r="S146" s="11"/>
      <c r="T146" s="115">
        <v>11913.3399325353</v>
      </c>
      <c r="U146" s="11">
        <v>7.0696252463622712E-3</v>
      </c>
      <c r="V146" s="115">
        <v>0</v>
      </c>
      <c r="W146" s="11"/>
      <c r="X146" s="115">
        <v>0</v>
      </c>
      <c r="Y146" s="11"/>
      <c r="Z146" s="115">
        <v>0</v>
      </c>
      <c r="AA146" s="11"/>
      <c r="AB146" s="115">
        <v>0</v>
      </c>
      <c r="AC146" s="11"/>
      <c r="AD146" s="115">
        <v>0</v>
      </c>
      <c r="AE146" s="11"/>
      <c r="AF146" s="115">
        <v>0</v>
      </c>
      <c r="AG146" s="11"/>
      <c r="AH146" s="115">
        <v>0</v>
      </c>
      <c r="AI146" s="11"/>
      <c r="AJ146" s="115">
        <v>42188.663776335299</v>
      </c>
      <c r="AK146" s="11">
        <v>3.9437453420108421E-4</v>
      </c>
      <c r="AN146" s="1"/>
      <c r="AO146" s="1"/>
    </row>
    <row r="147" spans="1:41" x14ac:dyDescent="0.3">
      <c r="A147" s="39" t="s">
        <v>183</v>
      </c>
      <c r="B147" s="1" t="s">
        <v>544</v>
      </c>
      <c r="C147" s="15" t="s">
        <v>544</v>
      </c>
      <c r="D147" s="15" t="s">
        <v>544</v>
      </c>
      <c r="E147" s="15" t="s">
        <v>544</v>
      </c>
      <c r="F147" s="115">
        <v>18989.436086915204</v>
      </c>
      <c r="G147" s="11">
        <v>8.9112388875255674E-2</v>
      </c>
      <c r="H147" s="115">
        <v>0</v>
      </c>
      <c r="I147" s="11"/>
      <c r="J147" s="115">
        <v>0</v>
      </c>
      <c r="K147" s="11"/>
      <c r="L147" s="115">
        <v>0</v>
      </c>
      <c r="M147" s="11"/>
      <c r="N147" s="115">
        <v>157716.50123043288</v>
      </c>
      <c r="O147" s="11">
        <v>6.2611022017514117E-2</v>
      </c>
      <c r="P147" s="115">
        <v>0</v>
      </c>
      <c r="Q147" s="11"/>
      <c r="R147" s="115">
        <v>0</v>
      </c>
      <c r="S147" s="11"/>
      <c r="T147" s="115">
        <v>36285.772290902496</v>
      </c>
      <c r="U147" s="11">
        <v>2.1532736690484489E-2</v>
      </c>
      <c r="V147" s="115">
        <v>0</v>
      </c>
      <c r="W147" s="11"/>
      <c r="X147" s="115">
        <v>0</v>
      </c>
      <c r="Y147" s="11"/>
      <c r="Z147" s="115">
        <v>0</v>
      </c>
      <c r="AA147" s="11"/>
      <c r="AB147" s="115">
        <v>46323.126330403102</v>
      </c>
      <c r="AC147" s="11">
        <v>2.5866961034921147E-2</v>
      </c>
      <c r="AD147" s="115">
        <v>0</v>
      </c>
      <c r="AE147" s="11"/>
      <c r="AF147" s="115">
        <v>0</v>
      </c>
      <c r="AG147" s="11"/>
      <c r="AH147" s="115">
        <v>0</v>
      </c>
      <c r="AI147" s="11"/>
      <c r="AJ147" s="115">
        <v>259314.83593865376</v>
      </c>
      <c r="AK147" s="11">
        <v>2.4240437710212896E-3</v>
      </c>
      <c r="AN147" s="1"/>
      <c r="AO147" s="1"/>
    </row>
    <row r="148" spans="1:41" x14ac:dyDescent="0.3">
      <c r="A148" s="44" t="s">
        <v>645</v>
      </c>
      <c r="B148" s="1" t="s">
        <v>547</v>
      </c>
      <c r="C148" s="15">
        <v>5.9687979999999996</v>
      </c>
      <c r="D148" s="15">
        <v>0.10410958904109589</v>
      </c>
      <c r="E148" s="15" t="s">
        <v>546</v>
      </c>
      <c r="F148" s="115">
        <v>4158.7348081971995</v>
      </c>
      <c r="G148" s="11">
        <v>1.9515839847002701E-2</v>
      </c>
      <c r="H148" s="115">
        <v>0</v>
      </c>
      <c r="I148" s="11"/>
      <c r="J148" s="115">
        <v>0</v>
      </c>
      <c r="K148" s="11"/>
      <c r="L148" s="115">
        <v>0</v>
      </c>
      <c r="M148" s="11"/>
      <c r="N148" s="115">
        <v>33289.776718248402</v>
      </c>
      <c r="O148" s="11">
        <v>1.3215528665697997E-2</v>
      </c>
      <c r="P148" s="115">
        <v>0</v>
      </c>
      <c r="Q148" s="11"/>
      <c r="R148" s="115">
        <v>0</v>
      </c>
      <c r="S148" s="11"/>
      <c r="T148" s="115">
        <v>0</v>
      </c>
      <c r="U148" s="11"/>
      <c r="V148" s="115">
        <v>0</v>
      </c>
      <c r="W148" s="11"/>
      <c r="X148" s="115">
        <v>0</v>
      </c>
      <c r="Y148" s="11"/>
      <c r="Z148" s="115">
        <v>0</v>
      </c>
      <c r="AA148" s="11"/>
      <c r="AB148" s="115">
        <v>9949.1263354000002</v>
      </c>
      <c r="AC148" s="11">
        <v>5.5556194850430807E-3</v>
      </c>
      <c r="AD148" s="115">
        <v>0</v>
      </c>
      <c r="AE148" s="11"/>
      <c r="AF148" s="115">
        <v>0</v>
      </c>
      <c r="AG148" s="11"/>
      <c r="AH148" s="115">
        <v>0</v>
      </c>
      <c r="AI148" s="11"/>
      <c r="AJ148" s="115">
        <v>47397.6378618456</v>
      </c>
      <c r="AK148" s="11">
        <v>4.4306739490720937E-4</v>
      </c>
      <c r="AN148" s="1"/>
      <c r="AO148" s="1"/>
    </row>
    <row r="149" spans="1:41" x14ac:dyDescent="0.3">
      <c r="A149" s="44" t="s">
        <v>646</v>
      </c>
      <c r="B149" s="1" t="s">
        <v>547</v>
      </c>
      <c r="C149" s="15">
        <v>5.5937209999999995</v>
      </c>
      <c r="D149" s="15">
        <v>0.26027397260273971</v>
      </c>
      <c r="E149" s="15" t="s">
        <v>546</v>
      </c>
      <c r="F149" s="115">
        <v>987.49224948000005</v>
      </c>
      <c r="G149" s="11">
        <v>4.6340393123942333E-3</v>
      </c>
      <c r="H149" s="115">
        <v>0</v>
      </c>
      <c r="I149" s="11"/>
      <c r="J149" s="115">
        <v>0</v>
      </c>
      <c r="K149" s="11"/>
      <c r="L149" s="115">
        <v>0</v>
      </c>
      <c r="M149" s="11"/>
      <c r="N149" s="115">
        <v>24766.305616958398</v>
      </c>
      <c r="O149" s="11">
        <v>9.8318419073365436E-3</v>
      </c>
      <c r="P149" s="115">
        <v>0</v>
      </c>
      <c r="Q149" s="11"/>
      <c r="R149" s="115">
        <v>0</v>
      </c>
      <c r="S149" s="11"/>
      <c r="T149" s="115">
        <v>5579.3312095619995</v>
      </c>
      <c r="U149" s="11">
        <v>3.3108919077525526E-3</v>
      </c>
      <c r="V149" s="115">
        <v>0</v>
      </c>
      <c r="W149" s="11"/>
      <c r="X149" s="115">
        <v>0</v>
      </c>
      <c r="Y149" s="11"/>
      <c r="Z149" s="115">
        <v>0</v>
      </c>
      <c r="AA149" s="11"/>
      <c r="AB149" s="115">
        <v>16066.4988990396</v>
      </c>
      <c r="AC149" s="11">
        <v>8.9715771346006307E-3</v>
      </c>
      <c r="AD149" s="115">
        <v>0</v>
      </c>
      <c r="AE149" s="11"/>
      <c r="AF149" s="115">
        <v>0</v>
      </c>
      <c r="AG149" s="11"/>
      <c r="AH149" s="115">
        <v>0</v>
      </c>
      <c r="AI149" s="11"/>
      <c r="AJ149" s="115">
        <v>47399.627975039999</v>
      </c>
      <c r="AK149" s="11">
        <v>4.4308599824502084E-4</v>
      </c>
      <c r="AN149" s="1"/>
      <c r="AO149" s="1"/>
    </row>
    <row r="150" spans="1:41" x14ac:dyDescent="0.3">
      <c r="A150" s="44" t="s">
        <v>647</v>
      </c>
      <c r="B150" s="1" t="s">
        <v>547</v>
      </c>
      <c r="C150" s="15">
        <v>5.3437729999999997</v>
      </c>
      <c r="D150" s="15">
        <v>0.45205479452054792</v>
      </c>
      <c r="E150" s="15" t="s">
        <v>546</v>
      </c>
      <c r="F150" s="115">
        <v>3278.494432508</v>
      </c>
      <c r="G150" s="11">
        <v>1.5385105142554738E-2</v>
      </c>
      <c r="H150" s="115">
        <v>0</v>
      </c>
      <c r="I150" s="11"/>
      <c r="J150" s="115">
        <v>0</v>
      </c>
      <c r="K150" s="11"/>
      <c r="L150" s="115">
        <v>0</v>
      </c>
      <c r="M150" s="11"/>
      <c r="N150" s="115">
        <v>37550.994440397597</v>
      </c>
      <c r="O150" s="11">
        <v>1.4907166474940899E-2</v>
      </c>
      <c r="P150" s="115">
        <v>0</v>
      </c>
      <c r="Q150" s="11"/>
      <c r="R150" s="115">
        <v>0</v>
      </c>
      <c r="S150" s="11"/>
      <c r="T150" s="115">
        <v>0</v>
      </c>
      <c r="U150" s="11"/>
      <c r="V150" s="115">
        <v>0</v>
      </c>
      <c r="W150" s="11"/>
      <c r="X150" s="115">
        <v>0</v>
      </c>
      <c r="Y150" s="11"/>
      <c r="Z150" s="115">
        <v>0</v>
      </c>
      <c r="AA150" s="11"/>
      <c r="AB150" s="115">
        <v>0</v>
      </c>
      <c r="AC150" s="11"/>
      <c r="AD150" s="115">
        <v>0</v>
      </c>
      <c r="AE150" s="11"/>
      <c r="AF150" s="115">
        <v>0</v>
      </c>
      <c r="AG150" s="11"/>
      <c r="AH150" s="115">
        <v>0</v>
      </c>
      <c r="AI150" s="11"/>
      <c r="AJ150" s="115">
        <v>40829.488872905597</v>
      </c>
      <c r="AK150" s="11">
        <v>3.8166913134026728E-4</v>
      </c>
      <c r="AN150" s="1"/>
      <c r="AO150" s="1"/>
    </row>
    <row r="151" spans="1:41" x14ac:dyDescent="0.3">
      <c r="A151" s="44" t="s">
        <v>648</v>
      </c>
      <c r="B151" s="1" t="s">
        <v>547</v>
      </c>
      <c r="C151" s="15">
        <v>4.8750089999999995</v>
      </c>
      <c r="D151" s="15">
        <v>0.70136986301369864</v>
      </c>
      <c r="E151" s="15" t="s">
        <v>546</v>
      </c>
      <c r="F151" s="115">
        <v>0</v>
      </c>
      <c r="G151" s="11"/>
      <c r="H151" s="115">
        <v>0</v>
      </c>
      <c r="I151" s="11"/>
      <c r="J151" s="115">
        <v>0</v>
      </c>
      <c r="K151" s="11"/>
      <c r="L151" s="115">
        <v>0</v>
      </c>
      <c r="M151" s="11"/>
      <c r="N151" s="115">
        <v>28047.377645163499</v>
      </c>
      <c r="O151" s="11">
        <v>1.1134376971177787E-2</v>
      </c>
      <c r="P151" s="115">
        <v>0</v>
      </c>
      <c r="Q151" s="11"/>
      <c r="R151" s="115">
        <v>0</v>
      </c>
      <c r="S151" s="11"/>
      <c r="T151" s="115">
        <v>11580.790286740501</v>
      </c>
      <c r="U151" s="11">
        <v>6.8722833267248432E-3</v>
      </c>
      <c r="V151" s="115">
        <v>0</v>
      </c>
      <c r="W151" s="11"/>
      <c r="X151" s="115">
        <v>0</v>
      </c>
      <c r="Y151" s="11"/>
      <c r="Z151" s="115">
        <v>0</v>
      </c>
      <c r="AA151" s="11"/>
      <c r="AB151" s="115">
        <v>20307.5010959635</v>
      </c>
      <c r="AC151" s="11">
        <v>1.1339764415277436E-2</v>
      </c>
      <c r="AD151" s="115">
        <v>0</v>
      </c>
      <c r="AE151" s="11"/>
      <c r="AF151" s="115">
        <v>0</v>
      </c>
      <c r="AG151" s="11"/>
      <c r="AH151" s="115">
        <v>0</v>
      </c>
      <c r="AI151" s="11"/>
      <c r="AJ151" s="115">
        <v>59935.669027867494</v>
      </c>
      <c r="AK151" s="11">
        <v>5.6027139613163681E-4</v>
      </c>
      <c r="AN151" s="1"/>
      <c r="AO151" s="1"/>
    </row>
    <row r="152" spans="1:41" x14ac:dyDescent="0.3">
      <c r="A152" s="44" t="s">
        <v>649</v>
      </c>
      <c r="B152" s="1" t="s">
        <v>547</v>
      </c>
      <c r="C152" s="15">
        <v>4.5624820000000001</v>
      </c>
      <c r="D152" s="15">
        <v>0.852054794520548</v>
      </c>
      <c r="E152" s="15" t="s">
        <v>546</v>
      </c>
      <c r="F152" s="115">
        <v>9608.432057</v>
      </c>
      <c r="G152" s="11">
        <v>4.5089824154117358E-2</v>
      </c>
      <c r="H152" s="115">
        <v>0</v>
      </c>
      <c r="I152" s="11"/>
      <c r="J152" s="115">
        <v>0</v>
      </c>
      <c r="K152" s="11"/>
      <c r="L152" s="115">
        <v>0</v>
      </c>
      <c r="M152" s="11"/>
      <c r="N152" s="115">
        <v>24021.080142499999</v>
      </c>
      <c r="O152" s="11">
        <v>9.5359988710954895E-3</v>
      </c>
      <c r="P152" s="115">
        <v>0</v>
      </c>
      <c r="Q152" s="11"/>
      <c r="R152" s="115">
        <v>0</v>
      </c>
      <c r="S152" s="11"/>
      <c r="T152" s="115">
        <v>0</v>
      </c>
      <c r="U152" s="11"/>
      <c r="V152" s="115">
        <v>0</v>
      </c>
      <c r="W152" s="11"/>
      <c r="X152" s="115">
        <v>0</v>
      </c>
      <c r="Y152" s="11"/>
      <c r="Z152" s="115">
        <v>0</v>
      </c>
      <c r="AA152" s="11"/>
      <c r="AB152" s="115">
        <v>0</v>
      </c>
      <c r="AC152" s="11"/>
      <c r="AD152" s="115">
        <v>0</v>
      </c>
      <c r="AE152" s="11"/>
      <c r="AF152" s="115">
        <v>0</v>
      </c>
      <c r="AG152" s="11"/>
      <c r="AH152" s="115">
        <v>0</v>
      </c>
      <c r="AI152" s="11"/>
      <c r="AJ152" s="115">
        <v>33629.512199499994</v>
      </c>
      <c r="AK152" s="11">
        <v>3.1436461887960612E-4</v>
      </c>
      <c r="AN152" s="1"/>
      <c r="AO152" s="1"/>
    </row>
    <row r="153" spans="1:41" x14ac:dyDescent="0.3">
      <c r="A153" s="44" t="s">
        <v>650</v>
      </c>
      <c r="B153" s="1" t="s">
        <v>547</v>
      </c>
      <c r="C153" s="15">
        <v>4.7499919999999998</v>
      </c>
      <c r="D153" s="15">
        <v>0.95616438356164379</v>
      </c>
      <c r="E153" s="15" t="s">
        <v>546</v>
      </c>
      <c r="F153" s="115">
        <v>956.28253972999994</v>
      </c>
      <c r="G153" s="11">
        <v>4.4875804191866434E-3</v>
      </c>
      <c r="H153" s="115">
        <v>0</v>
      </c>
      <c r="I153" s="11"/>
      <c r="J153" s="115">
        <v>0</v>
      </c>
      <c r="K153" s="11"/>
      <c r="L153" s="115">
        <v>0</v>
      </c>
      <c r="M153" s="11"/>
      <c r="N153" s="115">
        <v>10040.966667164999</v>
      </c>
      <c r="O153" s="11">
        <v>3.9861091272653994E-3</v>
      </c>
      <c r="P153" s="115">
        <v>0</v>
      </c>
      <c r="Q153" s="11"/>
      <c r="R153" s="115">
        <v>0</v>
      </c>
      <c r="S153" s="11"/>
      <c r="T153" s="115">
        <v>19125.650794599998</v>
      </c>
      <c r="U153" s="11">
        <v>1.1349561456007094E-2</v>
      </c>
      <c r="V153" s="115">
        <v>0</v>
      </c>
      <c r="W153" s="11"/>
      <c r="X153" s="115">
        <v>0</v>
      </c>
      <c r="Y153" s="11"/>
      <c r="Z153" s="115">
        <v>0</v>
      </c>
      <c r="AA153" s="11"/>
      <c r="AB153" s="115">
        <v>0</v>
      </c>
      <c r="AC153" s="11"/>
      <c r="AD153" s="115">
        <v>0</v>
      </c>
      <c r="AE153" s="11"/>
      <c r="AF153" s="115">
        <v>0</v>
      </c>
      <c r="AG153" s="11"/>
      <c r="AH153" s="115">
        <v>0</v>
      </c>
      <c r="AI153" s="11"/>
      <c r="AJ153" s="115">
        <v>30122.900001495</v>
      </c>
      <c r="AK153" s="11">
        <v>2.8158523151754948E-4</v>
      </c>
      <c r="AN153" s="1"/>
      <c r="AO153" s="1"/>
    </row>
    <row r="154" spans="1:41" x14ac:dyDescent="0.3">
      <c r="A154" s="39" t="s">
        <v>187</v>
      </c>
      <c r="B154" s="1" t="s">
        <v>544</v>
      </c>
      <c r="C154" s="15" t="s">
        <v>544</v>
      </c>
      <c r="D154" s="15" t="s">
        <v>544</v>
      </c>
      <c r="E154" s="15" t="s">
        <v>544</v>
      </c>
      <c r="F154" s="115">
        <v>4775.8718020000006</v>
      </c>
      <c r="G154" s="11">
        <v>2.2411900137016039E-2</v>
      </c>
      <c r="H154" s="115">
        <v>0</v>
      </c>
      <c r="I154" s="11"/>
      <c r="J154" s="115">
        <v>5930.5214791400003</v>
      </c>
      <c r="K154" s="11">
        <v>5.8653806825680825E-4</v>
      </c>
      <c r="L154" s="115">
        <v>0</v>
      </c>
      <c r="M154" s="11"/>
      <c r="N154" s="115">
        <v>23879.35901</v>
      </c>
      <c r="O154" s="11">
        <v>9.4797377641214018E-3</v>
      </c>
      <c r="P154" s="115">
        <v>0</v>
      </c>
      <c r="Q154" s="11"/>
      <c r="R154" s="115">
        <v>86033.346721827111</v>
      </c>
      <c r="S154" s="11">
        <v>3.450500196936772E-3</v>
      </c>
      <c r="T154" s="115">
        <v>38206.974416000005</v>
      </c>
      <c r="U154" s="11">
        <v>2.2672818239728398E-2</v>
      </c>
      <c r="V154" s="115">
        <v>0</v>
      </c>
      <c r="W154" s="11"/>
      <c r="X154" s="115">
        <v>0</v>
      </c>
      <c r="Y154" s="11"/>
      <c r="Z154" s="115">
        <v>0</v>
      </c>
      <c r="AA154" s="11"/>
      <c r="AB154" s="115">
        <v>0</v>
      </c>
      <c r="AC154" s="11"/>
      <c r="AD154" s="115">
        <v>0</v>
      </c>
      <c r="AE154" s="11"/>
      <c r="AF154" s="115">
        <v>0</v>
      </c>
      <c r="AG154" s="11"/>
      <c r="AH154" s="115">
        <v>0</v>
      </c>
      <c r="AI154" s="11"/>
      <c r="AJ154" s="115">
        <v>158826.07342896709</v>
      </c>
      <c r="AK154" s="11">
        <v>1.4846869542872504E-3</v>
      </c>
      <c r="AN154" s="1"/>
      <c r="AO154" s="1"/>
    </row>
    <row r="155" spans="1:41" x14ac:dyDescent="0.3">
      <c r="A155" s="44" t="s">
        <v>651</v>
      </c>
      <c r="B155" s="1" t="s">
        <v>547</v>
      </c>
      <c r="C155" s="15">
        <v>6.71875</v>
      </c>
      <c r="D155" s="15">
        <v>1.5315068493150685</v>
      </c>
      <c r="E155" s="15" t="s">
        <v>546</v>
      </c>
      <c r="F155" s="115">
        <v>0</v>
      </c>
      <c r="G155" s="11"/>
      <c r="H155" s="115">
        <v>0</v>
      </c>
      <c r="I155" s="11"/>
      <c r="J155" s="115">
        <v>0</v>
      </c>
      <c r="K155" s="11"/>
      <c r="L155" s="115">
        <v>0</v>
      </c>
      <c r="M155" s="11"/>
      <c r="N155" s="115">
        <v>0</v>
      </c>
      <c r="O155" s="11"/>
      <c r="P155" s="115">
        <v>0</v>
      </c>
      <c r="Q155" s="11"/>
      <c r="R155" s="115">
        <v>47162.868440877603</v>
      </c>
      <c r="S155" s="11">
        <v>1.8915396534500315E-3</v>
      </c>
      <c r="T155" s="115">
        <v>0</v>
      </c>
      <c r="U155" s="11"/>
      <c r="V155" s="115">
        <v>0</v>
      </c>
      <c r="W155" s="11"/>
      <c r="X155" s="115">
        <v>0</v>
      </c>
      <c r="Y155" s="11"/>
      <c r="Z155" s="115">
        <v>0</v>
      </c>
      <c r="AA155" s="11"/>
      <c r="AB155" s="115">
        <v>0</v>
      </c>
      <c r="AC155" s="11"/>
      <c r="AD155" s="115">
        <v>0</v>
      </c>
      <c r="AE155" s="11"/>
      <c r="AF155" s="115">
        <v>0</v>
      </c>
      <c r="AG155" s="11"/>
      <c r="AH155" s="115">
        <v>0</v>
      </c>
      <c r="AI155" s="11"/>
      <c r="AJ155" s="115">
        <v>47162.868440877603</v>
      </c>
      <c r="AK155" s="11">
        <v>4.4087279871118462E-4</v>
      </c>
      <c r="AN155" s="1"/>
      <c r="AO155" s="1"/>
    </row>
    <row r="156" spans="1:41" x14ac:dyDescent="0.3">
      <c r="A156" s="44" t="s">
        <v>652</v>
      </c>
      <c r="B156" s="1" t="s">
        <v>547</v>
      </c>
      <c r="C156" s="15">
        <v>5.03125</v>
      </c>
      <c r="D156" s="15">
        <v>1.5424657534246575</v>
      </c>
      <c r="E156" s="15" t="s">
        <v>546</v>
      </c>
      <c r="F156" s="115">
        <v>0</v>
      </c>
      <c r="G156" s="11"/>
      <c r="H156" s="115">
        <v>0</v>
      </c>
      <c r="I156" s="11"/>
      <c r="J156" s="115">
        <v>5930.5214791400003</v>
      </c>
      <c r="K156" s="11">
        <v>5.8653806825680825E-4</v>
      </c>
      <c r="L156" s="115">
        <v>0</v>
      </c>
      <c r="M156" s="11"/>
      <c r="N156" s="115">
        <v>0</v>
      </c>
      <c r="O156" s="11"/>
      <c r="P156" s="115">
        <v>0</v>
      </c>
      <c r="Q156" s="11"/>
      <c r="R156" s="115">
        <v>38870.478280949501</v>
      </c>
      <c r="S156" s="11">
        <v>1.5589605434867407E-3</v>
      </c>
      <c r="T156" s="115">
        <v>0</v>
      </c>
      <c r="U156" s="11"/>
      <c r="V156" s="115">
        <v>0</v>
      </c>
      <c r="W156" s="11"/>
      <c r="X156" s="115">
        <v>0</v>
      </c>
      <c r="Y156" s="11"/>
      <c r="Z156" s="115">
        <v>0</v>
      </c>
      <c r="AA156" s="11"/>
      <c r="AB156" s="115">
        <v>0</v>
      </c>
      <c r="AC156" s="11"/>
      <c r="AD156" s="115">
        <v>0</v>
      </c>
      <c r="AE156" s="11"/>
      <c r="AF156" s="115">
        <v>0</v>
      </c>
      <c r="AG156" s="11"/>
      <c r="AH156" s="115">
        <v>0</v>
      </c>
      <c r="AI156" s="11"/>
      <c r="AJ156" s="115">
        <v>44800.9997600895</v>
      </c>
      <c r="AK156" s="11">
        <v>4.1879433550675346E-4</v>
      </c>
      <c r="AN156" s="1"/>
      <c r="AO156" s="1"/>
    </row>
    <row r="157" spans="1:41" x14ac:dyDescent="0.3">
      <c r="A157" s="44" t="s">
        <v>653</v>
      </c>
      <c r="B157" s="1" t="s">
        <v>547</v>
      </c>
      <c r="C157" s="15">
        <v>4.5624779999999996</v>
      </c>
      <c r="D157" s="15">
        <v>0.9123287671232877</v>
      </c>
      <c r="E157" s="15" t="s">
        <v>546</v>
      </c>
      <c r="F157" s="115">
        <v>4775.8718020000006</v>
      </c>
      <c r="G157" s="11">
        <v>2.2411900137016039E-2</v>
      </c>
      <c r="H157" s="115">
        <v>0</v>
      </c>
      <c r="I157" s="11"/>
      <c r="J157" s="115">
        <v>0</v>
      </c>
      <c r="K157" s="11"/>
      <c r="L157" s="115">
        <v>0</v>
      </c>
      <c r="M157" s="11"/>
      <c r="N157" s="115">
        <v>23879.35901</v>
      </c>
      <c r="O157" s="11">
        <v>9.4797377641214018E-3</v>
      </c>
      <c r="P157" s="115">
        <v>0</v>
      </c>
      <c r="Q157" s="11"/>
      <c r="R157" s="115">
        <v>0</v>
      </c>
      <c r="S157" s="11"/>
      <c r="T157" s="115">
        <v>38206.974416000005</v>
      </c>
      <c r="U157" s="11">
        <v>2.2672818239728398E-2</v>
      </c>
      <c r="V157" s="115">
        <v>0</v>
      </c>
      <c r="W157" s="11"/>
      <c r="X157" s="115">
        <v>0</v>
      </c>
      <c r="Y157" s="11"/>
      <c r="Z157" s="115">
        <v>0</v>
      </c>
      <c r="AA157" s="11"/>
      <c r="AB157" s="115">
        <v>0</v>
      </c>
      <c r="AC157" s="11"/>
      <c r="AD157" s="115">
        <v>0</v>
      </c>
      <c r="AE157" s="11"/>
      <c r="AF157" s="115">
        <v>0</v>
      </c>
      <c r="AG157" s="11"/>
      <c r="AH157" s="115">
        <v>0</v>
      </c>
      <c r="AI157" s="11"/>
      <c r="AJ157" s="115">
        <v>66862.205228000006</v>
      </c>
      <c r="AK157" s="11">
        <v>6.2501982006931225E-4</v>
      </c>
      <c r="AN157" s="1"/>
      <c r="AO157" s="1"/>
    </row>
    <row r="158" spans="1:41" x14ac:dyDescent="0.3">
      <c r="A158" s="13" t="s">
        <v>535</v>
      </c>
      <c r="B158" s="13" t="s">
        <v>544</v>
      </c>
      <c r="C158" s="13" t="s">
        <v>544</v>
      </c>
      <c r="D158" s="13" t="s">
        <v>544</v>
      </c>
      <c r="E158" s="13" t="s">
        <v>544</v>
      </c>
      <c r="F158" s="113">
        <v>0</v>
      </c>
      <c r="G158" s="114"/>
      <c r="H158" s="113">
        <v>9467.6434976865003</v>
      </c>
      <c r="I158" s="114">
        <v>6.936519811636439E-3</v>
      </c>
      <c r="J158" s="113">
        <v>105648.78737526252</v>
      </c>
      <c r="K158" s="114">
        <v>1.0448834200959125E-2</v>
      </c>
      <c r="L158" s="113">
        <v>3457.5897958780001</v>
      </c>
      <c r="M158" s="114">
        <v>9.6695209250074543E-4</v>
      </c>
      <c r="N158" s="113">
        <v>0</v>
      </c>
      <c r="O158" s="114"/>
      <c r="P158" s="113">
        <v>208319.4830198384</v>
      </c>
      <c r="Q158" s="114">
        <v>2.9606579409633755E-2</v>
      </c>
      <c r="R158" s="113">
        <v>150030.84909247639</v>
      </c>
      <c r="S158" s="114">
        <v>6.0172188350873781E-3</v>
      </c>
      <c r="T158" s="113">
        <v>0</v>
      </c>
      <c r="U158" s="114"/>
      <c r="V158" s="113">
        <v>66698.828358099912</v>
      </c>
      <c r="W158" s="114">
        <v>1.5253628626530624E-2</v>
      </c>
      <c r="X158" s="113">
        <v>141961.21312757369</v>
      </c>
      <c r="Y158" s="114">
        <v>1.1180599016704916E-2</v>
      </c>
      <c r="Z158" s="113">
        <v>0</v>
      </c>
      <c r="AA158" s="114"/>
      <c r="AB158" s="113">
        <v>0</v>
      </c>
      <c r="AC158" s="114"/>
      <c r="AD158" s="113">
        <v>63025.714350233204</v>
      </c>
      <c r="AE158" s="114">
        <v>1.0058282982632987E-2</v>
      </c>
      <c r="AF158" s="113">
        <v>203809.28201949468</v>
      </c>
      <c r="AG158" s="114">
        <v>9.6216220607493342E-3</v>
      </c>
      <c r="AH158" s="113">
        <v>0</v>
      </c>
      <c r="AI158" s="114"/>
      <c r="AJ158" s="113">
        <v>952419.39063654328</v>
      </c>
      <c r="AK158" s="114">
        <v>8.9031014477651323E-3</v>
      </c>
      <c r="AN158" s="1"/>
      <c r="AO158" s="1"/>
    </row>
    <row r="159" spans="1:41" x14ac:dyDescent="0.3">
      <c r="A159" s="39" t="s">
        <v>197</v>
      </c>
      <c r="B159" s="1" t="s">
        <v>544</v>
      </c>
      <c r="C159" s="15" t="s">
        <v>544</v>
      </c>
      <c r="D159" s="15" t="s">
        <v>544</v>
      </c>
      <c r="E159" s="15" t="s">
        <v>544</v>
      </c>
      <c r="F159" s="115">
        <v>0</v>
      </c>
      <c r="G159" s="11"/>
      <c r="H159" s="115">
        <v>0</v>
      </c>
      <c r="I159" s="11"/>
      <c r="J159" s="115">
        <v>0</v>
      </c>
      <c r="K159" s="11"/>
      <c r="L159" s="115">
        <v>0</v>
      </c>
      <c r="M159" s="11"/>
      <c r="N159" s="115">
        <v>0</v>
      </c>
      <c r="O159" s="11"/>
      <c r="P159" s="115">
        <v>4537.0264593500006</v>
      </c>
      <c r="Q159" s="11">
        <v>6.4480687166242295E-4</v>
      </c>
      <c r="R159" s="115">
        <v>0</v>
      </c>
      <c r="S159" s="11"/>
      <c r="T159" s="115">
        <v>0</v>
      </c>
      <c r="U159" s="11"/>
      <c r="V159" s="115">
        <v>9074.0529187000011</v>
      </c>
      <c r="W159" s="11">
        <v>2.0751823797595585E-3</v>
      </c>
      <c r="X159" s="115">
        <v>0</v>
      </c>
      <c r="Y159" s="11"/>
      <c r="Z159" s="115">
        <v>0</v>
      </c>
      <c r="AA159" s="11"/>
      <c r="AB159" s="115">
        <v>0</v>
      </c>
      <c r="AC159" s="11"/>
      <c r="AD159" s="115">
        <v>0</v>
      </c>
      <c r="AE159" s="11"/>
      <c r="AF159" s="115">
        <v>0</v>
      </c>
      <c r="AG159" s="11"/>
      <c r="AH159" s="115">
        <v>0</v>
      </c>
      <c r="AI159" s="11"/>
      <c r="AJ159" s="115">
        <v>13611.079378049999</v>
      </c>
      <c r="AK159" s="11">
        <v>1.2723472632720413E-4</v>
      </c>
      <c r="AN159" s="1"/>
      <c r="AO159" s="1"/>
    </row>
    <row r="160" spans="1:41" x14ac:dyDescent="0.3">
      <c r="A160" s="44" t="s">
        <v>654</v>
      </c>
      <c r="B160" s="1" t="s">
        <v>547</v>
      </c>
      <c r="C160" s="15">
        <v>6.59375</v>
      </c>
      <c r="D160" s="15">
        <v>9.7643835616438359</v>
      </c>
      <c r="E160" s="15" t="s">
        <v>705</v>
      </c>
      <c r="F160" s="115">
        <v>0</v>
      </c>
      <c r="G160" s="11"/>
      <c r="H160" s="115">
        <v>0</v>
      </c>
      <c r="I160" s="11"/>
      <c r="J160" s="115">
        <v>0</v>
      </c>
      <c r="K160" s="11"/>
      <c r="L160" s="115">
        <v>0</v>
      </c>
      <c r="M160" s="11"/>
      <c r="N160" s="115">
        <v>0</v>
      </c>
      <c r="O160" s="11"/>
      <c r="P160" s="115">
        <v>4537.0264593500006</v>
      </c>
      <c r="Q160" s="11">
        <v>6.4480687166242295E-4</v>
      </c>
      <c r="R160" s="115">
        <v>0</v>
      </c>
      <c r="S160" s="11"/>
      <c r="T160" s="115">
        <v>0</v>
      </c>
      <c r="U160" s="11"/>
      <c r="V160" s="115">
        <v>9074.0529187000011</v>
      </c>
      <c r="W160" s="11">
        <v>2.0751823797595585E-3</v>
      </c>
      <c r="X160" s="115">
        <v>0</v>
      </c>
      <c r="Y160" s="11"/>
      <c r="Z160" s="115">
        <v>0</v>
      </c>
      <c r="AA160" s="11"/>
      <c r="AB160" s="115">
        <v>0</v>
      </c>
      <c r="AC160" s="11"/>
      <c r="AD160" s="115">
        <v>0</v>
      </c>
      <c r="AE160" s="11"/>
      <c r="AF160" s="115">
        <v>0</v>
      </c>
      <c r="AG160" s="11"/>
      <c r="AH160" s="115">
        <v>0</v>
      </c>
      <c r="AI160" s="11"/>
      <c r="AJ160" s="115">
        <v>13611.079378049999</v>
      </c>
      <c r="AK160" s="11">
        <v>1.2723472632720413E-4</v>
      </c>
      <c r="AN160" s="1"/>
      <c r="AO160" s="1"/>
    </row>
    <row r="161" spans="1:41" x14ac:dyDescent="0.3">
      <c r="A161" s="39" t="s">
        <v>205</v>
      </c>
      <c r="B161" s="1" t="s">
        <v>544</v>
      </c>
      <c r="C161" s="15" t="s">
        <v>544</v>
      </c>
      <c r="D161" s="15" t="s">
        <v>544</v>
      </c>
      <c r="E161" s="15" t="s">
        <v>544</v>
      </c>
      <c r="F161" s="115">
        <v>0</v>
      </c>
      <c r="G161" s="11"/>
      <c r="H161" s="115">
        <v>22.565951715000001</v>
      </c>
      <c r="I161" s="11">
        <v>1.6533065612132314E-5</v>
      </c>
      <c r="J161" s="115">
        <v>0</v>
      </c>
      <c r="K161" s="11"/>
      <c r="L161" s="115">
        <v>0</v>
      </c>
      <c r="M161" s="11"/>
      <c r="N161" s="115">
        <v>0</v>
      </c>
      <c r="O161" s="11"/>
      <c r="P161" s="115">
        <v>0</v>
      </c>
      <c r="Q161" s="11"/>
      <c r="R161" s="115">
        <v>0</v>
      </c>
      <c r="S161" s="11"/>
      <c r="T161" s="115">
        <v>0</v>
      </c>
      <c r="U161" s="11"/>
      <c r="V161" s="115">
        <v>0</v>
      </c>
      <c r="W161" s="11"/>
      <c r="X161" s="115">
        <v>0</v>
      </c>
      <c r="Y161" s="11"/>
      <c r="Z161" s="115">
        <v>0</v>
      </c>
      <c r="AA161" s="11"/>
      <c r="AB161" s="115">
        <v>0</v>
      </c>
      <c r="AC161" s="11"/>
      <c r="AD161" s="115">
        <v>0</v>
      </c>
      <c r="AE161" s="11"/>
      <c r="AF161" s="115">
        <v>0</v>
      </c>
      <c r="AG161" s="11"/>
      <c r="AH161" s="115">
        <v>0</v>
      </c>
      <c r="AI161" s="11"/>
      <c r="AJ161" s="115">
        <v>22.565951715000001</v>
      </c>
      <c r="AK161" s="11">
        <v>2.109437915262726E-7</v>
      </c>
      <c r="AN161" s="1"/>
      <c r="AO161" s="1"/>
    </row>
    <row r="162" spans="1:41" x14ac:dyDescent="0.3">
      <c r="A162" s="44" t="s">
        <v>655</v>
      </c>
      <c r="B162" s="1" t="s">
        <v>547</v>
      </c>
      <c r="C162" s="15">
        <v>4.59375</v>
      </c>
      <c r="D162" s="15">
        <v>5.9479452054794519</v>
      </c>
      <c r="E162" s="15" t="s">
        <v>546</v>
      </c>
      <c r="F162" s="115">
        <v>0</v>
      </c>
      <c r="G162" s="11"/>
      <c r="H162" s="115">
        <v>22.565951715000001</v>
      </c>
      <c r="I162" s="11">
        <v>1.6533065612132314E-5</v>
      </c>
      <c r="J162" s="115">
        <v>0</v>
      </c>
      <c r="K162" s="11"/>
      <c r="L162" s="115">
        <v>0</v>
      </c>
      <c r="M162" s="11"/>
      <c r="N162" s="115">
        <v>0</v>
      </c>
      <c r="O162" s="11"/>
      <c r="P162" s="115">
        <v>0</v>
      </c>
      <c r="Q162" s="11"/>
      <c r="R162" s="115">
        <v>0</v>
      </c>
      <c r="S162" s="11"/>
      <c r="T162" s="115">
        <v>0</v>
      </c>
      <c r="U162" s="11"/>
      <c r="V162" s="115">
        <v>0</v>
      </c>
      <c r="W162" s="11"/>
      <c r="X162" s="115">
        <v>0</v>
      </c>
      <c r="Y162" s="11"/>
      <c r="Z162" s="115">
        <v>0</v>
      </c>
      <c r="AA162" s="11"/>
      <c r="AB162" s="115">
        <v>0</v>
      </c>
      <c r="AC162" s="11"/>
      <c r="AD162" s="115">
        <v>0</v>
      </c>
      <c r="AE162" s="11"/>
      <c r="AF162" s="115">
        <v>0</v>
      </c>
      <c r="AG162" s="11"/>
      <c r="AH162" s="115">
        <v>0</v>
      </c>
      <c r="AI162" s="11"/>
      <c r="AJ162" s="115">
        <v>22.565951715000001</v>
      </c>
      <c r="AK162" s="11">
        <v>2.109437915262726E-7</v>
      </c>
      <c r="AN162" s="1"/>
      <c r="AO162" s="1"/>
    </row>
    <row r="163" spans="1:41" x14ac:dyDescent="0.3">
      <c r="A163" s="39" t="s">
        <v>210</v>
      </c>
      <c r="B163" s="1" t="s">
        <v>544</v>
      </c>
      <c r="C163" s="15" t="s">
        <v>544</v>
      </c>
      <c r="D163" s="15" t="s">
        <v>544</v>
      </c>
      <c r="E163" s="15" t="s">
        <v>544</v>
      </c>
      <c r="F163" s="115">
        <v>0</v>
      </c>
      <c r="G163" s="11"/>
      <c r="H163" s="115">
        <v>0</v>
      </c>
      <c r="I163" s="11"/>
      <c r="J163" s="115">
        <v>0</v>
      </c>
      <c r="K163" s="11"/>
      <c r="L163" s="115">
        <v>0</v>
      </c>
      <c r="M163" s="11"/>
      <c r="N163" s="115">
        <v>0</v>
      </c>
      <c r="O163" s="11"/>
      <c r="P163" s="115">
        <v>19162.392024457498</v>
      </c>
      <c r="Q163" s="11">
        <v>2.723378883849313E-3</v>
      </c>
      <c r="R163" s="115">
        <v>0</v>
      </c>
      <c r="S163" s="11"/>
      <c r="T163" s="115">
        <v>0</v>
      </c>
      <c r="U163" s="11"/>
      <c r="V163" s="115">
        <v>0</v>
      </c>
      <c r="W163" s="11"/>
      <c r="X163" s="115">
        <v>0</v>
      </c>
      <c r="Y163" s="11"/>
      <c r="Z163" s="115">
        <v>0</v>
      </c>
      <c r="AA163" s="11"/>
      <c r="AB163" s="115">
        <v>0</v>
      </c>
      <c r="AC163" s="11"/>
      <c r="AD163" s="115">
        <v>0</v>
      </c>
      <c r="AE163" s="11"/>
      <c r="AF163" s="115">
        <v>0</v>
      </c>
      <c r="AG163" s="11"/>
      <c r="AH163" s="115">
        <v>0</v>
      </c>
      <c r="AI163" s="11"/>
      <c r="AJ163" s="115">
        <v>19162.392024457498</v>
      </c>
      <c r="AK163" s="11">
        <v>1.7912772655916638E-4</v>
      </c>
      <c r="AN163" s="1"/>
      <c r="AO163" s="1"/>
    </row>
    <row r="164" spans="1:41" x14ac:dyDescent="0.3">
      <c r="A164" s="44" t="s">
        <v>656</v>
      </c>
      <c r="B164" s="1" t="s">
        <v>547</v>
      </c>
      <c r="C164" s="15">
        <v>8.1875</v>
      </c>
      <c r="D164" s="15">
        <v>5.1726027397260275</v>
      </c>
      <c r="E164" s="15" t="s">
        <v>705</v>
      </c>
      <c r="F164" s="115">
        <v>0</v>
      </c>
      <c r="G164" s="11"/>
      <c r="H164" s="115">
        <v>0</v>
      </c>
      <c r="I164" s="11"/>
      <c r="J164" s="115">
        <v>0</v>
      </c>
      <c r="K164" s="11"/>
      <c r="L164" s="115">
        <v>0</v>
      </c>
      <c r="M164" s="11"/>
      <c r="N164" s="115">
        <v>0</v>
      </c>
      <c r="O164" s="11"/>
      <c r="P164" s="115">
        <v>19162.392024457498</v>
      </c>
      <c r="Q164" s="11">
        <v>2.723378883849313E-3</v>
      </c>
      <c r="R164" s="115">
        <v>0</v>
      </c>
      <c r="S164" s="11"/>
      <c r="T164" s="115">
        <v>0</v>
      </c>
      <c r="U164" s="11"/>
      <c r="V164" s="115">
        <v>0</v>
      </c>
      <c r="W164" s="11"/>
      <c r="X164" s="115">
        <v>0</v>
      </c>
      <c r="Y164" s="11"/>
      <c r="Z164" s="115">
        <v>0</v>
      </c>
      <c r="AA164" s="11"/>
      <c r="AB164" s="115">
        <v>0</v>
      </c>
      <c r="AC164" s="11"/>
      <c r="AD164" s="115">
        <v>0</v>
      </c>
      <c r="AE164" s="11"/>
      <c r="AF164" s="115">
        <v>0</v>
      </c>
      <c r="AG164" s="11"/>
      <c r="AH164" s="115">
        <v>0</v>
      </c>
      <c r="AI164" s="11"/>
      <c r="AJ164" s="115">
        <v>19162.392024457498</v>
      </c>
      <c r="AK164" s="11">
        <v>1.7912772655916638E-4</v>
      </c>
      <c r="AN164" s="1"/>
      <c r="AO164" s="1"/>
    </row>
    <row r="165" spans="1:41" x14ac:dyDescent="0.3">
      <c r="A165" s="39" t="s">
        <v>213</v>
      </c>
      <c r="B165" s="1" t="s">
        <v>544</v>
      </c>
      <c r="C165" s="15" t="s">
        <v>544</v>
      </c>
      <c r="D165" s="15" t="s">
        <v>544</v>
      </c>
      <c r="E165" s="15" t="s">
        <v>544</v>
      </c>
      <c r="F165" s="115">
        <v>0</v>
      </c>
      <c r="G165" s="11"/>
      <c r="H165" s="115">
        <v>0</v>
      </c>
      <c r="I165" s="11"/>
      <c r="J165" s="115">
        <v>0</v>
      </c>
      <c r="K165" s="11"/>
      <c r="L165" s="115">
        <v>0</v>
      </c>
      <c r="M165" s="11"/>
      <c r="N165" s="115">
        <v>0</v>
      </c>
      <c r="O165" s="11"/>
      <c r="P165" s="115">
        <v>37940.482654512401</v>
      </c>
      <c r="Q165" s="11">
        <v>5.392140457854736E-3</v>
      </c>
      <c r="R165" s="115">
        <v>0</v>
      </c>
      <c r="S165" s="11"/>
      <c r="T165" s="115">
        <v>0</v>
      </c>
      <c r="U165" s="11"/>
      <c r="V165" s="115">
        <v>0</v>
      </c>
      <c r="W165" s="11"/>
      <c r="X165" s="115">
        <v>22131.948215132201</v>
      </c>
      <c r="Y165" s="11">
        <v>1.7430707515122543E-3</v>
      </c>
      <c r="Z165" s="115">
        <v>0</v>
      </c>
      <c r="AA165" s="11"/>
      <c r="AB165" s="115">
        <v>0</v>
      </c>
      <c r="AC165" s="11"/>
      <c r="AD165" s="115">
        <v>25293.655103008299</v>
      </c>
      <c r="AE165" s="11">
        <v>4.0366181218894036E-3</v>
      </c>
      <c r="AF165" s="115">
        <v>0</v>
      </c>
      <c r="AG165" s="11"/>
      <c r="AH165" s="115">
        <v>0</v>
      </c>
      <c r="AI165" s="11"/>
      <c r="AJ165" s="115">
        <v>85366.085972652902</v>
      </c>
      <c r="AK165" s="11">
        <v>7.9799186270789011E-4</v>
      </c>
      <c r="AN165" s="1"/>
      <c r="AO165" s="1"/>
    </row>
    <row r="166" spans="1:41" x14ac:dyDescent="0.3">
      <c r="A166" s="44" t="s">
        <v>657</v>
      </c>
      <c r="B166" s="1" t="s">
        <v>545</v>
      </c>
      <c r="C166" s="15">
        <v>5.875</v>
      </c>
      <c r="D166" s="15">
        <v>7.9808219178082194</v>
      </c>
      <c r="E166" s="15" t="s">
        <v>546</v>
      </c>
      <c r="F166" s="115">
        <v>0</v>
      </c>
      <c r="G166" s="11"/>
      <c r="H166" s="115">
        <v>0</v>
      </c>
      <c r="I166" s="11"/>
      <c r="J166" s="115">
        <v>0</v>
      </c>
      <c r="K166" s="11"/>
      <c r="L166" s="115">
        <v>0</v>
      </c>
      <c r="M166" s="11"/>
      <c r="N166" s="115">
        <v>0</v>
      </c>
      <c r="O166" s="11"/>
      <c r="P166" s="115">
        <v>37940.482654512401</v>
      </c>
      <c r="Q166" s="11">
        <v>5.392140457854736E-3</v>
      </c>
      <c r="R166" s="115">
        <v>0</v>
      </c>
      <c r="S166" s="11"/>
      <c r="T166" s="115">
        <v>0</v>
      </c>
      <c r="U166" s="11"/>
      <c r="V166" s="115">
        <v>0</v>
      </c>
      <c r="W166" s="11"/>
      <c r="X166" s="115">
        <v>22131.948215132201</v>
      </c>
      <c r="Y166" s="11">
        <v>1.7430707515122543E-3</v>
      </c>
      <c r="Z166" s="115">
        <v>0</v>
      </c>
      <c r="AA166" s="11"/>
      <c r="AB166" s="115">
        <v>0</v>
      </c>
      <c r="AC166" s="11"/>
      <c r="AD166" s="115">
        <v>25293.655103008299</v>
      </c>
      <c r="AE166" s="11">
        <v>4.0366181218894036E-3</v>
      </c>
      <c r="AF166" s="115">
        <v>0</v>
      </c>
      <c r="AG166" s="11"/>
      <c r="AH166" s="115">
        <v>0</v>
      </c>
      <c r="AI166" s="11"/>
      <c r="AJ166" s="115">
        <v>85366.085972652902</v>
      </c>
      <c r="AK166" s="11">
        <v>7.9799186270789011E-4</v>
      </c>
      <c r="AN166" s="1"/>
      <c r="AO166" s="1"/>
    </row>
    <row r="167" spans="1:41" x14ac:dyDescent="0.3">
      <c r="A167" s="39" t="s">
        <v>190</v>
      </c>
      <c r="B167" s="1" t="s">
        <v>544</v>
      </c>
      <c r="C167" s="15" t="s">
        <v>544</v>
      </c>
      <c r="D167" s="15" t="s">
        <v>544</v>
      </c>
      <c r="E167" s="15" t="s">
        <v>544</v>
      </c>
      <c r="F167" s="115">
        <v>0</v>
      </c>
      <c r="G167" s="11"/>
      <c r="H167" s="115">
        <v>9445.0775459715005</v>
      </c>
      <c r="I167" s="11">
        <v>6.9199867460243061E-3</v>
      </c>
      <c r="J167" s="115">
        <v>88213.364668945505</v>
      </c>
      <c r="K167" s="11">
        <v>8.724442983529956E-3</v>
      </c>
      <c r="L167" s="115">
        <v>2918.1959107779999</v>
      </c>
      <c r="M167" s="11">
        <v>8.1610480387751317E-4</v>
      </c>
      <c r="N167" s="115">
        <v>0</v>
      </c>
      <c r="O167" s="11"/>
      <c r="P167" s="115">
        <v>31850.938493189999</v>
      </c>
      <c r="Q167" s="11">
        <v>4.5266881719372735E-3</v>
      </c>
      <c r="R167" s="115">
        <v>58009.735588530006</v>
      </c>
      <c r="S167" s="11">
        <v>2.3265700068563129E-3</v>
      </c>
      <c r="T167" s="115">
        <v>0</v>
      </c>
      <c r="U167" s="11"/>
      <c r="V167" s="115">
        <v>28017.840114570001</v>
      </c>
      <c r="W167" s="11">
        <v>6.4075147726828513E-3</v>
      </c>
      <c r="X167" s="115">
        <v>46846.886230169999</v>
      </c>
      <c r="Y167" s="11">
        <v>3.689572937433504E-3</v>
      </c>
      <c r="Z167" s="115">
        <v>0</v>
      </c>
      <c r="AA167" s="11"/>
      <c r="AB167" s="115">
        <v>0</v>
      </c>
      <c r="AC167" s="11"/>
      <c r="AD167" s="115">
        <v>19917.922089200001</v>
      </c>
      <c r="AE167" s="11">
        <v>3.1787041029939355E-3</v>
      </c>
      <c r="AF167" s="115">
        <v>150366.87054541998</v>
      </c>
      <c r="AG167" s="11">
        <v>7.0986619672565553E-3</v>
      </c>
      <c r="AH167" s="115">
        <v>0</v>
      </c>
      <c r="AI167" s="11"/>
      <c r="AJ167" s="115">
        <v>435586.83118677518</v>
      </c>
      <c r="AK167" s="11">
        <v>4.0718130956726092E-3</v>
      </c>
      <c r="AN167" s="1"/>
      <c r="AO167" s="1"/>
    </row>
    <row r="168" spans="1:41" x14ac:dyDescent="0.3">
      <c r="A168" s="44" t="s">
        <v>658</v>
      </c>
      <c r="B168" s="1" t="s">
        <v>547</v>
      </c>
      <c r="C168" s="15">
        <v>7.65625</v>
      </c>
      <c r="D168" s="15">
        <v>5.1150684931506847</v>
      </c>
      <c r="E168" s="15" t="s">
        <v>705</v>
      </c>
      <c r="F168" s="115">
        <v>0</v>
      </c>
      <c r="G168" s="11"/>
      <c r="H168" s="115">
        <v>482.01260583150003</v>
      </c>
      <c r="I168" s="11">
        <v>3.5314912212587173E-4</v>
      </c>
      <c r="J168" s="115">
        <v>6051.9360509954995</v>
      </c>
      <c r="K168" s="11">
        <v>5.9854616378177019E-4</v>
      </c>
      <c r="L168" s="115">
        <v>428.455649628</v>
      </c>
      <c r="M168" s="11">
        <v>1.198222205090575E-4</v>
      </c>
      <c r="N168" s="115">
        <v>0</v>
      </c>
      <c r="O168" s="11"/>
      <c r="P168" s="115">
        <v>13924.808612910001</v>
      </c>
      <c r="Q168" s="11">
        <v>1.979008136856847E-3</v>
      </c>
      <c r="R168" s="115">
        <v>46058.982335009998</v>
      </c>
      <c r="S168" s="11">
        <v>1.8472665968873535E-3</v>
      </c>
      <c r="T168" s="115">
        <v>0</v>
      </c>
      <c r="U168" s="11"/>
      <c r="V168" s="115">
        <v>16067.08686105</v>
      </c>
      <c r="W168" s="11">
        <v>3.674447994391249E-3</v>
      </c>
      <c r="X168" s="115">
        <v>28920.756349890002</v>
      </c>
      <c r="Y168" s="11">
        <v>2.2777445534884399E-3</v>
      </c>
      <c r="Z168" s="115">
        <v>0</v>
      </c>
      <c r="AA168" s="11"/>
      <c r="AB168" s="115">
        <v>0</v>
      </c>
      <c r="AC168" s="11"/>
      <c r="AD168" s="115">
        <v>0</v>
      </c>
      <c r="AE168" s="11"/>
      <c r="AF168" s="115">
        <v>70695.182188620005</v>
      </c>
      <c r="AG168" s="11">
        <v>3.33744527135745E-3</v>
      </c>
      <c r="AH168" s="115">
        <v>0</v>
      </c>
      <c r="AI168" s="11"/>
      <c r="AJ168" s="115">
        <v>182629.22065393502</v>
      </c>
      <c r="AK168" s="11">
        <v>1.7071959000347129E-3</v>
      </c>
      <c r="AN168" s="1"/>
      <c r="AO168" s="1"/>
    </row>
    <row r="169" spans="1:41" x14ac:dyDescent="0.3">
      <c r="A169" s="44" t="s">
        <v>659</v>
      </c>
      <c r="B169" s="1" t="s">
        <v>547</v>
      </c>
      <c r="C169" s="15">
        <v>5.78125</v>
      </c>
      <c r="D169" s="15">
        <v>4.5671232876712331</v>
      </c>
      <c r="E169" s="15" t="s">
        <v>546</v>
      </c>
      <c r="F169" s="115">
        <v>0</v>
      </c>
      <c r="G169" s="11"/>
      <c r="H169" s="115">
        <v>8963.0649401399987</v>
      </c>
      <c r="I169" s="11">
        <v>6.5668376238984345E-3</v>
      </c>
      <c r="J169" s="115">
        <v>82161.428617950005</v>
      </c>
      <c r="K169" s="11">
        <v>8.1258968197481865E-3</v>
      </c>
      <c r="L169" s="115">
        <v>2489.7402611500002</v>
      </c>
      <c r="M169" s="11">
        <v>6.9628258336845565E-4</v>
      </c>
      <c r="N169" s="115">
        <v>0</v>
      </c>
      <c r="O169" s="11"/>
      <c r="P169" s="115">
        <v>17926.129880279997</v>
      </c>
      <c r="Q169" s="11">
        <v>2.5476800350804265E-3</v>
      </c>
      <c r="R169" s="115">
        <v>11950.753253520001</v>
      </c>
      <c r="S169" s="11">
        <v>4.7930340996895948E-4</v>
      </c>
      <c r="T169" s="115">
        <v>0</v>
      </c>
      <c r="U169" s="11"/>
      <c r="V169" s="115">
        <v>11950.753253520001</v>
      </c>
      <c r="W169" s="11">
        <v>2.7330667782916023E-3</v>
      </c>
      <c r="X169" s="115">
        <v>17926.129880279997</v>
      </c>
      <c r="Y169" s="11">
        <v>1.4118283839450641E-3</v>
      </c>
      <c r="Z169" s="115">
        <v>0</v>
      </c>
      <c r="AA169" s="11"/>
      <c r="AB169" s="115">
        <v>0</v>
      </c>
      <c r="AC169" s="11"/>
      <c r="AD169" s="115">
        <v>19917.922089200001</v>
      </c>
      <c r="AE169" s="11">
        <v>3.1787041029939355E-3</v>
      </c>
      <c r="AF169" s="115">
        <v>79671.688356800005</v>
      </c>
      <c r="AG169" s="11">
        <v>3.7612166958991052E-3</v>
      </c>
      <c r="AH169" s="115">
        <v>0</v>
      </c>
      <c r="AI169" s="11"/>
      <c r="AJ169" s="115">
        <v>252957.61053284004</v>
      </c>
      <c r="AK169" s="11">
        <v>2.3646171956378959E-3</v>
      </c>
      <c r="AN169" s="1"/>
      <c r="AO169" s="1"/>
    </row>
    <row r="170" spans="1:41" x14ac:dyDescent="0.3">
      <c r="A170" s="39" t="s">
        <v>216</v>
      </c>
      <c r="B170" s="1" t="s">
        <v>544</v>
      </c>
      <c r="C170" s="15" t="s">
        <v>544</v>
      </c>
      <c r="D170" s="15" t="s">
        <v>544</v>
      </c>
      <c r="E170" s="15" t="s">
        <v>544</v>
      </c>
      <c r="F170" s="115">
        <v>0</v>
      </c>
      <c r="G170" s="11"/>
      <c r="H170" s="115">
        <v>0</v>
      </c>
      <c r="I170" s="11"/>
      <c r="J170" s="115">
        <v>0</v>
      </c>
      <c r="K170" s="11"/>
      <c r="L170" s="115">
        <v>0</v>
      </c>
      <c r="M170" s="11"/>
      <c r="N170" s="115">
        <v>0</v>
      </c>
      <c r="O170" s="11"/>
      <c r="P170" s="115">
        <v>61815.055938346399</v>
      </c>
      <c r="Q170" s="11">
        <v>8.7852193938831955E-3</v>
      </c>
      <c r="R170" s="115">
        <v>61815.055938346399</v>
      </c>
      <c r="S170" s="11">
        <v>2.4791882545097872E-3</v>
      </c>
      <c r="T170" s="115">
        <v>0</v>
      </c>
      <c r="U170" s="11"/>
      <c r="V170" s="115">
        <v>21376.964589629901</v>
      </c>
      <c r="W170" s="11">
        <v>4.8887857109278805E-3</v>
      </c>
      <c r="X170" s="115">
        <v>0</v>
      </c>
      <c r="Y170" s="11"/>
      <c r="Z170" s="115">
        <v>0</v>
      </c>
      <c r="AA170" s="11"/>
      <c r="AB170" s="115">
        <v>0</v>
      </c>
      <c r="AC170" s="11"/>
      <c r="AD170" s="115">
        <v>17814.1371580249</v>
      </c>
      <c r="AE170" s="11">
        <v>2.8429607577496476E-3</v>
      </c>
      <c r="AF170" s="115">
        <v>53442.411474074695</v>
      </c>
      <c r="AG170" s="11">
        <v>2.5229600934927789E-3</v>
      </c>
      <c r="AH170" s="115">
        <v>0</v>
      </c>
      <c r="AI170" s="11"/>
      <c r="AJ170" s="115">
        <v>216263.62509842229</v>
      </c>
      <c r="AK170" s="11">
        <v>2.0216062510296641E-3</v>
      </c>
      <c r="AN170" s="1"/>
      <c r="AO170" s="1"/>
    </row>
    <row r="171" spans="1:41" x14ac:dyDescent="0.3">
      <c r="A171" s="44" t="s">
        <v>660</v>
      </c>
      <c r="B171" s="1" t="s">
        <v>545</v>
      </c>
      <c r="C171" s="15">
        <v>6.40625</v>
      </c>
      <c r="D171" s="15">
        <v>13.706849315068494</v>
      </c>
      <c r="E171" s="15" t="s">
        <v>546</v>
      </c>
      <c r="F171" s="115">
        <v>0</v>
      </c>
      <c r="G171" s="11"/>
      <c r="H171" s="115">
        <v>0</v>
      </c>
      <c r="I171" s="11"/>
      <c r="J171" s="115">
        <v>0</v>
      </c>
      <c r="K171" s="11"/>
      <c r="L171" s="115">
        <v>0</v>
      </c>
      <c r="M171" s="11"/>
      <c r="N171" s="115">
        <v>0</v>
      </c>
      <c r="O171" s="11"/>
      <c r="P171" s="115">
        <v>61815.055938346399</v>
      </c>
      <c r="Q171" s="11">
        <v>8.7852193938831955E-3</v>
      </c>
      <c r="R171" s="115">
        <v>61815.055938346399</v>
      </c>
      <c r="S171" s="11">
        <v>2.4791882545097872E-3</v>
      </c>
      <c r="T171" s="115">
        <v>0</v>
      </c>
      <c r="U171" s="11"/>
      <c r="V171" s="115">
        <v>21376.964589629901</v>
      </c>
      <c r="W171" s="11">
        <v>4.8887857109278805E-3</v>
      </c>
      <c r="X171" s="115">
        <v>0</v>
      </c>
      <c r="Y171" s="11"/>
      <c r="Z171" s="115">
        <v>0</v>
      </c>
      <c r="AA171" s="11"/>
      <c r="AB171" s="115">
        <v>0</v>
      </c>
      <c r="AC171" s="11"/>
      <c r="AD171" s="115">
        <v>17814.1371580249</v>
      </c>
      <c r="AE171" s="11">
        <v>2.8429607577496476E-3</v>
      </c>
      <c r="AF171" s="115">
        <v>53442.411474074695</v>
      </c>
      <c r="AG171" s="11">
        <v>2.5229600934927789E-3</v>
      </c>
      <c r="AH171" s="115">
        <v>0</v>
      </c>
      <c r="AI171" s="11"/>
      <c r="AJ171" s="115">
        <v>216263.62509842229</v>
      </c>
      <c r="AK171" s="11">
        <v>2.0216062510296641E-3</v>
      </c>
      <c r="AN171" s="1"/>
      <c r="AO171" s="1"/>
    </row>
    <row r="172" spans="1:41" x14ac:dyDescent="0.3">
      <c r="A172" s="39" t="s">
        <v>195</v>
      </c>
      <c r="B172" s="1" t="s">
        <v>544</v>
      </c>
      <c r="C172" s="15" t="s">
        <v>544</v>
      </c>
      <c r="D172" s="15" t="s">
        <v>544</v>
      </c>
      <c r="E172" s="15" t="s">
        <v>544</v>
      </c>
      <c r="F172" s="115">
        <v>0</v>
      </c>
      <c r="G172" s="11"/>
      <c r="H172" s="115">
        <v>0</v>
      </c>
      <c r="I172" s="11"/>
      <c r="J172" s="115">
        <v>0</v>
      </c>
      <c r="K172" s="11"/>
      <c r="L172" s="115">
        <v>0</v>
      </c>
      <c r="M172" s="11"/>
      <c r="N172" s="115">
        <v>0</v>
      </c>
      <c r="O172" s="11"/>
      <c r="P172" s="115">
        <v>25718.658547499999</v>
      </c>
      <c r="Q172" s="11">
        <v>3.6551622323453157E-3</v>
      </c>
      <c r="R172" s="115">
        <v>0</v>
      </c>
      <c r="S172" s="11"/>
      <c r="T172" s="115">
        <v>0</v>
      </c>
      <c r="U172" s="11"/>
      <c r="V172" s="115">
        <v>8229.9707352000005</v>
      </c>
      <c r="W172" s="11">
        <v>1.8821457631603329E-3</v>
      </c>
      <c r="X172" s="115">
        <v>0</v>
      </c>
      <c r="Y172" s="11"/>
      <c r="Z172" s="115">
        <v>0</v>
      </c>
      <c r="AA172" s="11"/>
      <c r="AB172" s="115">
        <v>0</v>
      </c>
      <c r="AC172" s="11"/>
      <c r="AD172" s="115">
        <v>0</v>
      </c>
      <c r="AE172" s="11"/>
      <c r="AF172" s="115">
        <v>0</v>
      </c>
      <c r="AG172" s="11"/>
      <c r="AH172" s="115">
        <v>0</v>
      </c>
      <c r="AI172" s="11"/>
      <c r="AJ172" s="115">
        <v>33948.6292827</v>
      </c>
      <c r="AK172" s="11">
        <v>3.1734768683619788E-4</v>
      </c>
      <c r="AN172" s="1"/>
      <c r="AO172" s="1"/>
    </row>
    <row r="173" spans="1:41" x14ac:dyDescent="0.3">
      <c r="A173" s="44" t="s">
        <v>661</v>
      </c>
      <c r="B173" s="1" t="s">
        <v>547</v>
      </c>
      <c r="C173" s="15">
        <v>6.90625</v>
      </c>
      <c r="D173" s="15">
        <v>1.2383561643835617</v>
      </c>
      <c r="E173" s="15" t="s">
        <v>705</v>
      </c>
      <c r="F173" s="115">
        <v>0</v>
      </c>
      <c r="G173" s="11"/>
      <c r="H173" s="115">
        <v>0</v>
      </c>
      <c r="I173" s="11"/>
      <c r="J173" s="115">
        <v>0</v>
      </c>
      <c r="K173" s="11"/>
      <c r="L173" s="115">
        <v>0</v>
      </c>
      <c r="M173" s="11"/>
      <c r="N173" s="115">
        <v>0</v>
      </c>
      <c r="O173" s="11"/>
      <c r="P173" s="115">
        <v>25718.658547499999</v>
      </c>
      <c r="Q173" s="11">
        <v>3.6551622323453157E-3</v>
      </c>
      <c r="R173" s="115">
        <v>0</v>
      </c>
      <c r="S173" s="11"/>
      <c r="T173" s="115">
        <v>0</v>
      </c>
      <c r="U173" s="11"/>
      <c r="V173" s="115">
        <v>8229.9707352000005</v>
      </c>
      <c r="W173" s="11">
        <v>1.8821457631603329E-3</v>
      </c>
      <c r="X173" s="115">
        <v>0</v>
      </c>
      <c r="Y173" s="11"/>
      <c r="Z173" s="115">
        <v>0</v>
      </c>
      <c r="AA173" s="11"/>
      <c r="AB173" s="115">
        <v>0</v>
      </c>
      <c r="AC173" s="11"/>
      <c r="AD173" s="115">
        <v>0</v>
      </c>
      <c r="AE173" s="11"/>
      <c r="AF173" s="115">
        <v>0</v>
      </c>
      <c r="AG173" s="11"/>
      <c r="AH173" s="115">
        <v>0</v>
      </c>
      <c r="AI173" s="11"/>
      <c r="AJ173" s="115">
        <v>33948.6292827</v>
      </c>
      <c r="AK173" s="11">
        <v>3.1734768683619788E-4</v>
      </c>
      <c r="AN173" s="1"/>
      <c r="AO173" s="1"/>
    </row>
    <row r="174" spans="1:41" x14ac:dyDescent="0.3">
      <c r="A174" s="39" t="s">
        <v>193</v>
      </c>
      <c r="B174" s="1" t="s">
        <v>544</v>
      </c>
      <c r="C174" s="15" t="s">
        <v>544</v>
      </c>
      <c r="D174" s="15" t="s">
        <v>544</v>
      </c>
      <c r="E174" s="15" t="s">
        <v>544</v>
      </c>
      <c r="F174" s="115">
        <v>0</v>
      </c>
      <c r="G174" s="11"/>
      <c r="H174" s="115">
        <v>0</v>
      </c>
      <c r="I174" s="11"/>
      <c r="J174" s="115">
        <v>17435.422706317</v>
      </c>
      <c r="K174" s="11">
        <v>1.7243912174291693E-3</v>
      </c>
      <c r="L174" s="115">
        <v>539.39388509999992</v>
      </c>
      <c r="M174" s="11">
        <v>1.5084728862323232E-4</v>
      </c>
      <c r="N174" s="115">
        <v>0</v>
      </c>
      <c r="O174" s="11"/>
      <c r="P174" s="115">
        <v>27294.928902482101</v>
      </c>
      <c r="Q174" s="11">
        <v>3.8791833981014967E-3</v>
      </c>
      <c r="R174" s="115">
        <v>30206.0575656</v>
      </c>
      <c r="S174" s="11">
        <v>1.2114605737212779E-3</v>
      </c>
      <c r="T174" s="115">
        <v>0</v>
      </c>
      <c r="U174" s="11"/>
      <c r="V174" s="115">
        <v>0</v>
      </c>
      <c r="W174" s="11"/>
      <c r="X174" s="115">
        <v>72982.37868227149</v>
      </c>
      <c r="Y174" s="11">
        <v>5.7479553277591574E-3</v>
      </c>
      <c r="Z174" s="115">
        <v>0</v>
      </c>
      <c r="AA174" s="11"/>
      <c r="AB174" s="115">
        <v>0</v>
      </c>
      <c r="AC174" s="11"/>
      <c r="AD174" s="115">
        <v>0</v>
      </c>
      <c r="AE174" s="11"/>
      <c r="AF174" s="115">
        <v>0</v>
      </c>
      <c r="AG174" s="11"/>
      <c r="AH174" s="115">
        <v>0</v>
      </c>
      <c r="AI174" s="11"/>
      <c r="AJ174" s="115">
        <v>148458.18174177062</v>
      </c>
      <c r="AK174" s="11">
        <v>1.387769154840875E-3</v>
      </c>
      <c r="AN174" s="1"/>
      <c r="AO174" s="1"/>
    </row>
    <row r="175" spans="1:41" x14ac:dyDescent="0.3">
      <c r="A175" s="44" t="s">
        <v>662</v>
      </c>
      <c r="B175" s="1" t="s">
        <v>545</v>
      </c>
      <c r="C175" s="15">
        <v>7.09375</v>
      </c>
      <c r="D175" s="15">
        <v>5.978082191780822</v>
      </c>
      <c r="E175" s="15" t="s">
        <v>546</v>
      </c>
      <c r="F175" s="115">
        <v>0</v>
      </c>
      <c r="G175" s="11"/>
      <c r="H175" s="115">
        <v>0</v>
      </c>
      <c r="I175" s="11"/>
      <c r="J175" s="115">
        <v>0</v>
      </c>
      <c r="K175" s="11"/>
      <c r="L175" s="115">
        <v>0</v>
      </c>
      <c r="M175" s="11"/>
      <c r="N175" s="115">
        <v>0</v>
      </c>
      <c r="O175" s="11"/>
      <c r="P175" s="115">
        <v>11113.1123494821</v>
      </c>
      <c r="Q175" s="11">
        <v>1.5794069690149453E-3</v>
      </c>
      <c r="R175" s="115">
        <v>0</v>
      </c>
      <c r="S175" s="11"/>
      <c r="T175" s="115">
        <v>0</v>
      </c>
      <c r="U175" s="11"/>
      <c r="V175" s="115">
        <v>0</v>
      </c>
      <c r="W175" s="11"/>
      <c r="X175" s="115">
        <v>72982.37868227149</v>
      </c>
      <c r="Y175" s="11">
        <v>5.7479553277591574E-3</v>
      </c>
      <c r="Z175" s="115">
        <v>0</v>
      </c>
      <c r="AA175" s="11"/>
      <c r="AB175" s="115">
        <v>0</v>
      </c>
      <c r="AC175" s="11"/>
      <c r="AD175" s="115">
        <v>0</v>
      </c>
      <c r="AE175" s="11"/>
      <c r="AF175" s="115">
        <v>0</v>
      </c>
      <c r="AG175" s="11"/>
      <c r="AH175" s="115">
        <v>0</v>
      </c>
      <c r="AI175" s="11"/>
      <c r="AJ175" s="115">
        <v>84095.491031753598</v>
      </c>
      <c r="AK175" s="11">
        <v>7.8611449463972932E-4</v>
      </c>
      <c r="AN175" s="1"/>
      <c r="AO175" s="1"/>
    </row>
    <row r="176" spans="1:41" x14ac:dyDescent="0.3">
      <c r="A176" s="44" t="s">
        <v>663</v>
      </c>
      <c r="B176" s="1" t="s">
        <v>547</v>
      </c>
      <c r="C176" s="15">
        <v>9.15625</v>
      </c>
      <c r="D176" s="15">
        <v>5.978082191780822</v>
      </c>
      <c r="E176" s="15" t="s">
        <v>546</v>
      </c>
      <c r="F176" s="115">
        <v>0</v>
      </c>
      <c r="G176" s="11"/>
      <c r="H176" s="115">
        <v>0</v>
      </c>
      <c r="I176" s="11"/>
      <c r="J176" s="115">
        <v>4263.4240321749994</v>
      </c>
      <c r="K176" s="11">
        <v>4.2165946195244256E-4</v>
      </c>
      <c r="L176" s="115">
        <v>0</v>
      </c>
      <c r="M176" s="11"/>
      <c r="N176" s="115">
        <v>0</v>
      </c>
      <c r="O176" s="11"/>
      <c r="P176" s="115">
        <v>0</v>
      </c>
      <c r="Q176" s="11"/>
      <c r="R176" s="115">
        <v>0</v>
      </c>
      <c r="S176" s="11"/>
      <c r="T176" s="115">
        <v>0</v>
      </c>
      <c r="U176" s="11"/>
      <c r="V176" s="115">
        <v>0</v>
      </c>
      <c r="W176" s="11"/>
      <c r="X176" s="115">
        <v>0</v>
      </c>
      <c r="Y176" s="11"/>
      <c r="Z176" s="115">
        <v>0</v>
      </c>
      <c r="AA176" s="11"/>
      <c r="AB176" s="115">
        <v>0</v>
      </c>
      <c r="AC176" s="11"/>
      <c r="AD176" s="115">
        <v>0</v>
      </c>
      <c r="AE176" s="11"/>
      <c r="AF176" s="115">
        <v>0</v>
      </c>
      <c r="AG176" s="11"/>
      <c r="AH176" s="115">
        <v>0</v>
      </c>
      <c r="AI176" s="11"/>
      <c r="AJ176" s="115">
        <v>4263.4240321749994</v>
      </c>
      <c r="AK176" s="11">
        <v>3.9853972993898328E-5</v>
      </c>
      <c r="AN176" s="1"/>
      <c r="AO176" s="1"/>
    </row>
    <row r="177" spans="1:41" x14ac:dyDescent="0.3">
      <c r="A177" s="44" t="s">
        <v>664</v>
      </c>
      <c r="B177" s="1" t="s">
        <v>547</v>
      </c>
      <c r="C177" s="15">
        <v>7.75</v>
      </c>
      <c r="D177" s="15">
        <v>6.558904109589041</v>
      </c>
      <c r="E177" s="15" t="s">
        <v>546</v>
      </c>
      <c r="F177" s="115">
        <v>0</v>
      </c>
      <c r="G177" s="11"/>
      <c r="H177" s="115">
        <v>0</v>
      </c>
      <c r="I177" s="11"/>
      <c r="J177" s="115">
        <v>13171.998674142</v>
      </c>
      <c r="K177" s="11">
        <v>1.3027317554767269E-3</v>
      </c>
      <c r="L177" s="115">
        <v>539.39388509999992</v>
      </c>
      <c r="M177" s="11">
        <v>1.5084728862323232E-4</v>
      </c>
      <c r="N177" s="115">
        <v>0</v>
      </c>
      <c r="O177" s="11"/>
      <c r="P177" s="115">
        <v>16181.816552999999</v>
      </c>
      <c r="Q177" s="11">
        <v>2.2997764290865513E-3</v>
      </c>
      <c r="R177" s="115">
        <v>30206.0575656</v>
      </c>
      <c r="S177" s="11">
        <v>1.2114605737212779E-3</v>
      </c>
      <c r="T177" s="115">
        <v>0</v>
      </c>
      <c r="U177" s="11"/>
      <c r="V177" s="115">
        <v>0</v>
      </c>
      <c r="W177" s="11"/>
      <c r="X177" s="115">
        <v>0</v>
      </c>
      <c r="Y177" s="11"/>
      <c r="Z177" s="115">
        <v>0</v>
      </c>
      <c r="AA177" s="11"/>
      <c r="AB177" s="115">
        <v>0</v>
      </c>
      <c r="AC177" s="11"/>
      <c r="AD177" s="115">
        <v>0</v>
      </c>
      <c r="AE177" s="11"/>
      <c r="AF177" s="115">
        <v>0</v>
      </c>
      <c r="AG177" s="11"/>
      <c r="AH177" s="115">
        <v>0</v>
      </c>
      <c r="AI177" s="11"/>
      <c r="AJ177" s="115">
        <v>60099.266677841995</v>
      </c>
      <c r="AK177" s="11">
        <v>5.6180068720724748E-4</v>
      </c>
      <c r="AN177" s="1"/>
      <c r="AO177" s="1"/>
    </row>
    <row r="178" spans="1:41" x14ac:dyDescent="0.3">
      <c r="A178" s="13" t="s">
        <v>539</v>
      </c>
      <c r="B178" s="13" t="s">
        <v>544</v>
      </c>
      <c r="C178" s="13" t="s">
        <v>544</v>
      </c>
      <c r="D178" s="13" t="s">
        <v>544</v>
      </c>
      <c r="E178" s="13" t="s">
        <v>544</v>
      </c>
      <c r="F178" s="113">
        <v>7880.0601932</v>
      </c>
      <c r="G178" s="114">
        <v>3.6979033241578141E-2</v>
      </c>
      <c r="H178" s="113">
        <v>12077.7600829979</v>
      </c>
      <c r="I178" s="114">
        <v>8.8488357336626022E-3</v>
      </c>
      <c r="J178" s="113">
        <v>22463.321463444398</v>
      </c>
      <c r="K178" s="114">
        <v>2.2216584535009565E-3</v>
      </c>
      <c r="L178" s="113">
        <v>405.79922037220001</v>
      </c>
      <c r="M178" s="114">
        <v>1.134861069239213E-4</v>
      </c>
      <c r="N178" s="113">
        <v>33115.883489448504</v>
      </c>
      <c r="O178" s="114">
        <v>1.3146495731971046E-2</v>
      </c>
      <c r="P178" s="113">
        <v>191788.57594716857</v>
      </c>
      <c r="Q178" s="114">
        <v>2.7257189876472965E-2</v>
      </c>
      <c r="R178" s="113">
        <v>348602.47199749103</v>
      </c>
      <c r="S178" s="114">
        <v>1.3981240345899718E-2</v>
      </c>
      <c r="T178" s="113">
        <v>0</v>
      </c>
      <c r="U178" s="114"/>
      <c r="V178" s="113">
        <v>168647.19424372466</v>
      </c>
      <c r="W178" s="114">
        <v>3.8568618568361218E-2</v>
      </c>
      <c r="X178" s="113">
        <v>190933.88786312967</v>
      </c>
      <c r="Y178" s="114">
        <v>1.5037595071688723E-2</v>
      </c>
      <c r="Z178" s="113">
        <v>11993.3277099314</v>
      </c>
      <c r="AA178" s="114">
        <v>3.7194089520544535E-3</v>
      </c>
      <c r="AB178" s="113">
        <v>25934.6854332982</v>
      </c>
      <c r="AC178" s="114">
        <v>1.4481999612270639E-2</v>
      </c>
      <c r="AD178" s="113">
        <v>224250.83937500001</v>
      </c>
      <c r="AE178" s="114">
        <v>3.5788224295126611E-2</v>
      </c>
      <c r="AF178" s="113">
        <v>423769.53464999999</v>
      </c>
      <c r="AG178" s="114">
        <v>2.0005714474142122E-2</v>
      </c>
      <c r="AH178" s="113">
        <v>0</v>
      </c>
      <c r="AI178" s="114"/>
      <c r="AJ178" s="113">
        <v>1661863.3416692065</v>
      </c>
      <c r="AK178" s="114">
        <v>1.5534897828271093E-2</v>
      </c>
      <c r="AN178" s="1"/>
      <c r="AO178" s="1"/>
    </row>
    <row r="179" spans="1:41" x14ac:dyDescent="0.3">
      <c r="A179" s="16" t="s">
        <v>540</v>
      </c>
      <c r="B179" s="1" t="s">
        <v>544</v>
      </c>
      <c r="C179" s="15" t="s">
        <v>544</v>
      </c>
      <c r="D179" s="15" t="s">
        <v>544</v>
      </c>
      <c r="E179" s="15" t="s">
        <v>544</v>
      </c>
      <c r="F179" s="97">
        <v>7880.0601932</v>
      </c>
      <c r="G179" s="10">
        <v>3.6979033241578141E-2</v>
      </c>
      <c r="H179" s="97">
        <v>206.0179834379</v>
      </c>
      <c r="I179" s="10">
        <v>1.509401810513441E-4</v>
      </c>
      <c r="J179" s="97">
        <v>119.9630334666</v>
      </c>
      <c r="K179" s="10">
        <v>1.1864536054581475E-5</v>
      </c>
      <c r="L179" s="97">
        <v>0</v>
      </c>
      <c r="M179" s="10"/>
      <c r="N179" s="97">
        <v>33115.883489448504</v>
      </c>
      <c r="O179" s="10">
        <v>1.3146495731971046E-2</v>
      </c>
      <c r="P179" s="97">
        <v>14710.704351840001</v>
      </c>
      <c r="Q179" s="10">
        <v>2.0907004484209462E-3</v>
      </c>
      <c r="R179" s="97">
        <v>54983.847427740002</v>
      </c>
      <c r="S179" s="10">
        <v>2.2052120905070513E-3</v>
      </c>
      <c r="T179" s="97">
        <v>0</v>
      </c>
      <c r="U179" s="10"/>
      <c r="V179" s="97">
        <v>44275.958213205595</v>
      </c>
      <c r="W179" s="10">
        <v>1.0125650484323834E-2</v>
      </c>
      <c r="X179" s="97">
        <v>47965.621397639399</v>
      </c>
      <c r="Y179" s="10">
        <v>3.7776824219736306E-3</v>
      </c>
      <c r="Z179" s="97">
        <v>0</v>
      </c>
      <c r="AA179" s="10"/>
      <c r="AB179" s="97">
        <v>25934.6854332982</v>
      </c>
      <c r="AC179" s="10">
        <v>1.4481999612270639E-2</v>
      </c>
      <c r="AD179" s="97">
        <v>0</v>
      </c>
      <c r="AE179" s="10"/>
      <c r="AF179" s="97">
        <v>0</v>
      </c>
      <c r="AG179" s="10"/>
      <c r="AH179" s="97">
        <v>0</v>
      </c>
      <c r="AI179" s="10"/>
      <c r="AJ179" s="97">
        <v>229192.74152327617</v>
      </c>
      <c r="AK179" s="10">
        <v>2.1424660700254832E-3</v>
      </c>
      <c r="AN179" s="1"/>
      <c r="AO179" s="1"/>
    </row>
    <row r="180" spans="1:41" x14ac:dyDescent="0.3">
      <c r="A180" s="39" t="s">
        <v>209</v>
      </c>
      <c r="B180" s="1" t="s">
        <v>544</v>
      </c>
      <c r="C180" s="15" t="s">
        <v>544</v>
      </c>
      <c r="D180" s="15" t="s">
        <v>544</v>
      </c>
      <c r="E180" s="15" t="s">
        <v>544</v>
      </c>
      <c r="F180" s="115">
        <v>0</v>
      </c>
      <c r="G180" s="11"/>
      <c r="H180" s="115">
        <v>0</v>
      </c>
      <c r="I180" s="11"/>
      <c r="J180" s="115">
        <v>89.940954406799989</v>
      </c>
      <c r="K180" s="11">
        <v>8.8953043742433409E-6</v>
      </c>
      <c r="L180" s="115">
        <v>0</v>
      </c>
      <c r="M180" s="11"/>
      <c r="N180" s="115">
        <v>0</v>
      </c>
      <c r="O180" s="11"/>
      <c r="P180" s="115">
        <v>0</v>
      </c>
      <c r="Q180" s="11"/>
      <c r="R180" s="115">
        <v>0</v>
      </c>
      <c r="S180" s="11"/>
      <c r="T180" s="115">
        <v>0</v>
      </c>
      <c r="U180" s="11"/>
      <c r="V180" s="115">
        <v>0</v>
      </c>
      <c r="W180" s="11"/>
      <c r="X180" s="115">
        <v>0</v>
      </c>
      <c r="Y180" s="11"/>
      <c r="Z180" s="115">
        <v>0</v>
      </c>
      <c r="AA180" s="11"/>
      <c r="AB180" s="115">
        <v>0</v>
      </c>
      <c r="AC180" s="11"/>
      <c r="AD180" s="115">
        <v>0</v>
      </c>
      <c r="AE180" s="11"/>
      <c r="AF180" s="115">
        <v>0</v>
      </c>
      <c r="AG180" s="11"/>
      <c r="AH180" s="115">
        <v>0</v>
      </c>
      <c r="AI180" s="11"/>
      <c r="AJ180" s="115">
        <v>89.940954406799989</v>
      </c>
      <c r="AK180" s="11">
        <v>8.4075718036082879E-7</v>
      </c>
      <c r="AN180" s="1"/>
      <c r="AO180" s="1"/>
    </row>
    <row r="181" spans="1:41" x14ac:dyDescent="0.3">
      <c r="A181" s="44" t="s">
        <v>665</v>
      </c>
      <c r="B181" s="1" t="s">
        <v>547</v>
      </c>
      <c r="C181" s="15">
        <v>6.46875</v>
      </c>
      <c r="D181" s="15">
        <v>3.5616438356164384</v>
      </c>
      <c r="E181" s="15" t="s">
        <v>546</v>
      </c>
      <c r="F181" s="115">
        <v>0</v>
      </c>
      <c r="G181" s="11"/>
      <c r="H181" s="115">
        <v>0</v>
      </c>
      <c r="I181" s="11"/>
      <c r="J181" s="115">
        <v>89.940954406799989</v>
      </c>
      <c r="K181" s="11">
        <v>8.8953043742433409E-6</v>
      </c>
      <c r="L181" s="115">
        <v>0</v>
      </c>
      <c r="M181" s="11"/>
      <c r="N181" s="115">
        <v>0</v>
      </c>
      <c r="O181" s="11"/>
      <c r="P181" s="115">
        <v>0</v>
      </c>
      <c r="Q181" s="11"/>
      <c r="R181" s="115">
        <v>0</v>
      </c>
      <c r="S181" s="11"/>
      <c r="T181" s="115">
        <v>0</v>
      </c>
      <c r="U181" s="11"/>
      <c r="V181" s="115">
        <v>0</v>
      </c>
      <c r="W181" s="11"/>
      <c r="X181" s="115">
        <v>0</v>
      </c>
      <c r="Y181" s="11"/>
      <c r="Z181" s="115">
        <v>0</v>
      </c>
      <c r="AA181" s="11"/>
      <c r="AB181" s="115">
        <v>0</v>
      </c>
      <c r="AC181" s="11"/>
      <c r="AD181" s="115">
        <v>0</v>
      </c>
      <c r="AE181" s="11"/>
      <c r="AF181" s="115">
        <v>0</v>
      </c>
      <c r="AG181" s="11"/>
      <c r="AH181" s="115">
        <v>0</v>
      </c>
      <c r="AI181" s="11"/>
      <c r="AJ181" s="115">
        <v>89.940954406799989</v>
      </c>
      <c r="AK181" s="11">
        <v>8.4075718036082879E-7</v>
      </c>
      <c r="AN181" s="1"/>
      <c r="AO181" s="1"/>
    </row>
    <row r="182" spans="1:41" x14ac:dyDescent="0.3">
      <c r="A182" s="39" t="s">
        <v>206</v>
      </c>
      <c r="B182" s="1" t="s">
        <v>544</v>
      </c>
      <c r="C182" s="15" t="s">
        <v>544</v>
      </c>
      <c r="D182" s="15" t="s">
        <v>544</v>
      </c>
      <c r="E182" s="15" t="s">
        <v>544</v>
      </c>
      <c r="F182" s="115">
        <v>0</v>
      </c>
      <c r="G182" s="11"/>
      <c r="H182" s="115">
        <v>109.11567981490001</v>
      </c>
      <c r="I182" s="11">
        <v>7.9944188327452651E-5</v>
      </c>
      <c r="J182" s="115">
        <v>0</v>
      </c>
      <c r="K182" s="11"/>
      <c r="L182" s="115">
        <v>0</v>
      </c>
      <c r="M182" s="11"/>
      <c r="N182" s="115">
        <v>0</v>
      </c>
      <c r="O182" s="11"/>
      <c r="P182" s="115">
        <v>0</v>
      </c>
      <c r="Q182" s="11"/>
      <c r="R182" s="115">
        <v>0</v>
      </c>
      <c r="S182" s="11"/>
      <c r="T182" s="115">
        <v>0</v>
      </c>
      <c r="U182" s="11"/>
      <c r="V182" s="115">
        <v>0</v>
      </c>
      <c r="W182" s="11"/>
      <c r="X182" s="115">
        <v>0</v>
      </c>
      <c r="Y182" s="11"/>
      <c r="Z182" s="115">
        <v>0</v>
      </c>
      <c r="AA182" s="11"/>
      <c r="AB182" s="115">
        <v>0</v>
      </c>
      <c r="AC182" s="11"/>
      <c r="AD182" s="115">
        <v>0</v>
      </c>
      <c r="AE182" s="11"/>
      <c r="AF182" s="115">
        <v>0</v>
      </c>
      <c r="AG182" s="11"/>
      <c r="AH182" s="115">
        <v>0</v>
      </c>
      <c r="AI182" s="11"/>
      <c r="AJ182" s="115">
        <v>109.11567981490001</v>
      </c>
      <c r="AK182" s="11">
        <v>1.0200001979008834E-6</v>
      </c>
      <c r="AN182" s="1"/>
      <c r="AO182" s="1"/>
    </row>
    <row r="183" spans="1:41" x14ac:dyDescent="0.3">
      <c r="A183" s="44" t="s">
        <v>666</v>
      </c>
      <c r="B183" s="1" t="s">
        <v>545</v>
      </c>
      <c r="C183" s="15">
        <v>6.5</v>
      </c>
      <c r="D183" s="15">
        <v>0.92328767123287669</v>
      </c>
      <c r="E183" s="15" t="s">
        <v>546</v>
      </c>
      <c r="F183" s="115">
        <v>0</v>
      </c>
      <c r="G183" s="11"/>
      <c r="H183" s="115">
        <v>75.146384592400011</v>
      </c>
      <c r="I183" s="11">
        <v>5.5056401904592929E-5</v>
      </c>
      <c r="J183" s="115">
        <v>0</v>
      </c>
      <c r="K183" s="11"/>
      <c r="L183" s="115">
        <v>0</v>
      </c>
      <c r="M183" s="11"/>
      <c r="N183" s="115">
        <v>0</v>
      </c>
      <c r="O183" s="11"/>
      <c r="P183" s="115">
        <v>0</v>
      </c>
      <c r="Q183" s="11"/>
      <c r="R183" s="115">
        <v>0</v>
      </c>
      <c r="S183" s="11"/>
      <c r="T183" s="115">
        <v>0</v>
      </c>
      <c r="U183" s="11"/>
      <c r="V183" s="115">
        <v>0</v>
      </c>
      <c r="W183" s="11"/>
      <c r="X183" s="115">
        <v>0</v>
      </c>
      <c r="Y183" s="11"/>
      <c r="Z183" s="115">
        <v>0</v>
      </c>
      <c r="AA183" s="11"/>
      <c r="AB183" s="115">
        <v>0</v>
      </c>
      <c r="AC183" s="11"/>
      <c r="AD183" s="115">
        <v>0</v>
      </c>
      <c r="AE183" s="11"/>
      <c r="AF183" s="115">
        <v>0</v>
      </c>
      <c r="AG183" s="11"/>
      <c r="AH183" s="115">
        <v>0</v>
      </c>
      <c r="AI183" s="11"/>
      <c r="AJ183" s="115">
        <v>75.146384592400011</v>
      </c>
      <c r="AK183" s="11">
        <v>7.0245932835509178E-7</v>
      </c>
      <c r="AN183" s="1"/>
      <c r="AO183" s="1"/>
    </row>
    <row r="184" spans="1:41" x14ac:dyDescent="0.3">
      <c r="A184" s="44" t="s">
        <v>667</v>
      </c>
      <c r="B184" s="1" t="s">
        <v>547</v>
      </c>
      <c r="C184" s="15">
        <v>6.53125</v>
      </c>
      <c r="D184" s="15">
        <v>2.4876712328767123</v>
      </c>
      <c r="E184" s="15" t="s">
        <v>546</v>
      </c>
      <c r="F184" s="115">
        <v>0</v>
      </c>
      <c r="G184" s="11"/>
      <c r="H184" s="115">
        <v>33.969295222499994</v>
      </c>
      <c r="I184" s="11">
        <v>2.4887786422859726E-5</v>
      </c>
      <c r="J184" s="115">
        <v>0</v>
      </c>
      <c r="K184" s="11"/>
      <c r="L184" s="115">
        <v>0</v>
      </c>
      <c r="M184" s="11"/>
      <c r="N184" s="115">
        <v>0</v>
      </c>
      <c r="O184" s="11"/>
      <c r="P184" s="115">
        <v>0</v>
      </c>
      <c r="Q184" s="11"/>
      <c r="R184" s="115">
        <v>0</v>
      </c>
      <c r="S184" s="11"/>
      <c r="T184" s="115">
        <v>0</v>
      </c>
      <c r="U184" s="11"/>
      <c r="V184" s="115">
        <v>0</v>
      </c>
      <c r="W184" s="11"/>
      <c r="X184" s="115">
        <v>0</v>
      </c>
      <c r="Y184" s="11"/>
      <c r="Z184" s="115">
        <v>0</v>
      </c>
      <c r="AA184" s="11"/>
      <c r="AB184" s="115">
        <v>0</v>
      </c>
      <c r="AC184" s="11"/>
      <c r="AD184" s="115">
        <v>0</v>
      </c>
      <c r="AE184" s="11"/>
      <c r="AF184" s="115">
        <v>0</v>
      </c>
      <c r="AG184" s="11"/>
      <c r="AH184" s="115">
        <v>0</v>
      </c>
      <c r="AI184" s="11"/>
      <c r="AJ184" s="115">
        <v>33.969295222499994</v>
      </c>
      <c r="AK184" s="11">
        <v>3.1754086954579161E-7</v>
      </c>
      <c r="AN184" s="1"/>
      <c r="AO184" s="1"/>
    </row>
    <row r="185" spans="1:41" x14ac:dyDescent="0.3">
      <c r="A185" s="39" t="s">
        <v>219</v>
      </c>
      <c r="B185" s="1" t="s">
        <v>544</v>
      </c>
      <c r="C185" s="15" t="s">
        <v>544</v>
      </c>
      <c r="D185" s="15" t="s">
        <v>544</v>
      </c>
      <c r="E185" s="15" t="s">
        <v>544</v>
      </c>
      <c r="F185" s="115">
        <v>7880.0601932</v>
      </c>
      <c r="G185" s="11">
        <v>3.6979033241578141E-2</v>
      </c>
      <c r="H185" s="115">
        <v>10.949230672600001</v>
      </c>
      <c r="I185" s="11">
        <v>8.02201260548374E-6</v>
      </c>
      <c r="J185" s="115">
        <v>10.671666205799999</v>
      </c>
      <c r="K185" s="11">
        <v>1.0554448716606075E-6</v>
      </c>
      <c r="L185" s="115">
        <v>0</v>
      </c>
      <c r="M185" s="11"/>
      <c r="N185" s="115">
        <v>33115.883489448504</v>
      </c>
      <c r="O185" s="11">
        <v>1.3146495731971046E-2</v>
      </c>
      <c r="P185" s="115">
        <v>0</v>
      </c>
      <c r="Q185" s="11"/>
      <c r="R185" s="115">
        <v>0</v>
      </c>
      <c r="S185" s="11"/>
      <c r="T185" s="115">
        <v>0</v>
      </c>
      <c r="U185" s="11"/>
      <c r="V185" s="115">
        <v>0</v>
      </c>
      <c r="W185" s="11"/>
      <c r="X185" s="115">
        <v>0</v>
      </c>
      <c r="Y185" s="11"/>
      <c r="Z185" s="115">
        <v>0</v>
      </c>
      <c r="AA185" s="11"/>
      <c r="AB185" s="115">
        <v>25934.6854332982</v>
      </c>
      <c r="AC185" s="11">
        <v>1.4481999612270639E-2</v>
      </c>
      <c r="AD185" s="115">
        <v>0</v>
      </c>
      <c r="AE185" s="11"/>
      <c r="AF185" s="115">
        <v>0</v>
      </c>
      <c r="AG185" s="11"/>
      <c r="AH185" s="115">
        <v>0</v>
      </c>
      <c r="AI185" s="11"/>
      <c r="AJ185" s="115">
        <v>66952.250012825098</v>
      </c>
      <c r="AK185" s="11">
        <v>6.2586154784388453E-4</v>
      </c>
      <c r="AN185" s="1"/>
      <c r="AO185" s="1"/>
    </row>
    <row r="186" spans="1:41" x14ac:dyDescent="0.3">
      <c r="A186" s="44" t="s">
        <v>668</v>
      </c>
      <c r="B186" s="1" t="s">
        <v>547</v>
      </c>
      <c r="C186" s="15">
        <v>8.75</v>
      </c>
      <c r="D186" s="15">
        <v>1.6739726027397259</v>
      </c>
      <c r="E186" s="15" t="s">
        <v>546</v>
      </c>
      <c r="F186" s="115">
        <v>0</v>
      </c>
      <c r="G186" s="11"/>
      <c r="H186" s="115">
        <v>10.949230672600001</v>
      </c>
      <c r="I186" s="11">
        <v>8.02201260548374E-6</v>
      </c>
      <c r="J186" s="115">
        <v>0</v>
      </c>
      <c r="K186" s="11"/>
      <c r="L186" s="115">
        <v>0</v>
      </c>
      <c r="M186" s="11"/>
      <c r="N186" s="115">
        <v>0</v>
      </c>
      <c r="O186" s="11"/>
      <c r="P186" s="115">
        <v>0</v>
      </c>
      <c r="Q186" s="11"/>
      <c r="R186" s="115">
        <v>0</v>
      </c>
      <c r="S186" s="11"/>
      <c r="T186" s="115">
        <v>0</v>
      </c>
      <c r="U186" s="11"/>
      <c r="V186" s="115">
        <v>0</v>
      </c>
      <c r="W186" s="11"/>
      <c r="X186" s="115">
        <v>0</v>
      </c>
      <c r="Y186" s="11"/>
      <c r="Z186" s="115">
        <v>0</v>
      </c>
      <c r="AA186" s="11"/>
      <c r="AB186" s="115">
        <v>0</v>
      </c>
      <c r="AC186" s="11"/>
      <c r="AD186" s="115">
        <v>0</v>
      </c>
      <c r="AE186" s="11"/>
      <c r="AF186" s="115">
        <v>0</v>
      </c>
      <c r="AG186" s="11"/>
      <c r="AH186" s="115">
        <v>0</v>
      </c>
      <c r="AI186" s="11"/>
      <c r="AJ186" s="115">
        <v>10.949230672600001</v>
      </c>
      <c r="AK186" s="11">
        <v>1.0235208607836925E-7</v>
      </c>
      <c r="AN186" s="1"/>
      <c r="AO186" s="1"/>
    </row>
    <row r="187" spans="1:41" x14ac:dyDescent="0.3">
      <c r="A187" s="44" t="s">
        <v>669</v>
      </c>
      <c r="B187" s="1" t="s">
        <v>547</v>
      </c>
      <c r="C187" s="15">
        <v>7</v>
      </c>
      <c r="D187" s="15">
        <v>3.8328767123287673</v>
      </c>
      <c r="E187" s="15" t="s">
        <v>546</v>
      </c>
      <c r="F187" s="115">
        <v>0</v>
      </c>
      <c r="G187" s="11"/>
      <c r="H187" s="115">
        <v>0</v>
      </c>
      <c r="I187" s="11"/>
      <c r="J187" s="115">
        <v>10.671666205799999</v>
      </c>
      <c r="K187" s="11">
        <v>1.0554448716606075E-6</v>
      </c>
      <c r="L187" s="115">
        <v>0</v>
      </c>
      <c r="M187" s="11"/>
      <c r="N187" s="115">
        <v>0</v>
      </c>
      <c r="O187" s="11"/>
      <c r="P187" s="115">
        <v>0</v>
      </c>
      <c r="Q187" s="11"/>
      <c r="R187" s="115">
        <v>0</v>
      </c>
      <c r="S187" s="11"/>
      <c r="T187" s="115">
        <v>0</v>
      </c>
      <c r="U187" s="11"/>
      <c r="V187" s="115">
        <v>0</v>
      </c>
      <c r="W187" s="11"/>
      <c r="X187" s="115">
        <v>0</v>
      </c>
      <c r="Y187" s="11"/>
      <c r="Z187" s="115">
        <v>0</v>
      </c>
      <c r="AA187" s="11"/>
      <c r="AB187" s="115">
        <v>0</v>
      </c>
      <c r="AC187" s="11"/>
      <c r="AD187" s="115">
        <v>0</v>
      </c>
      <c r="AE187" s="11"/>
      <c r="AF187" s="115">
        <v>0</v>
      </c>
      <c r="AG187" s="11"/>
      <c r="AH187" s="115">
        <v>0</v>
      </c>
      <c r="AI187" s="11"/>
      <c r="AJ187" s="115">
        <v>10.671666205799999</v>
      </c>
      <c r="AK187" s="11">
        <v>9.9757446961914849E-8</v>
      </c>
      <c r="AN187" s="1"/>
      <c r="AO187" s="1"/>
    </row>
    <row r="188" spans="1:41" x14ac:dyDescent="0.3">
      <c r="A188" s="44" t="s">
        <v>670</v>
      </c>
      <c r="B188" s="1" t="s">
        <v>547</v>
      </c>
      <c r="C188" s="15">
        <v>5.5625459999999993</v>
      </c>
      <c r="D188" s="15">
        <v>0.30410958904109592</v>
      </c>
      <c r="E188" s="15" t="s">
        <v>546</v>
      </c>
      <c r="F188" s="115">
        <v>4929.6111514999993</v>
      </c>
      <c r="G188" s="11">
        <v>2.3133358143213122E-2</v>
      </c>
      <c r="H188" s="115">
        <v>0</v>
      </c>
      <c r="I188" s="11"/>
      <c r="J188" s="115">
        <v>0</v>
      </c>
      <c r="K188" s="11"/>
      <c r="L188" s="115">
        <v>0</v>
      </c>
      <c r="M188" s="11"/>
      <c r="N188" s="115">
        <v>22676.211296900001</v>
      </c>
      <c r="O188" s="11">
        <v>9.0021066515394398E-3</v>
      </c>
      <c r="P188" s="115">
        <v>0</v>
      </c>
      <c r="Q188" s="11"/>
      <c r="R188" s="115">
        <v>0</v>
      </c>
      <c r="S188" s="11"/>
      <c r="T188" s="115">
        <v>0</v>
      </c>
      <c r="U188" s="11"/>
      <c r="V188" s="115">
        <v>0</v>
      </c>
      <c r="W188" s="11"/>
      <c r="X188" s="115">
        <v>0</v>
      </c>
      <c r="Y188" s="11"/>
      <c r="Z188" s="115">
        <v>0</v>
      </c>
      <c r="AA188" s="11"/>
      <c r="AB188" s="115">
        <v>12816.988993899999</v>
      </c>
      <c r="AC188" s="11">
        <v>7.1570418741929388E-3</v>
      </c>
      <c r="AD188" s="115">
        <v>0</v>
      </c>
      <c r="AE188" s="11"/>
      <c r="AF188" s="115">
        <v>0</v>
      </c>
      <c r="AG188" s="11"/>
      <c r="AH188" s="115">
        <v>0</v>
      </c>
      <c r="AI188" s="11"/>
      <c r="AJ188" s="115">
        <v>40422.811442300001</v>
      </c>
      <c r="AK188" s="11">
        <v>3.7786755983007557E-4</v>
      </c>
      <c r="AN188" s="1"/>
      <c r="AO188" s="1"/>
    </row>
    <row r="189" spans="1:41" x14ac:dyDescent="0.3">
      <c r="A189" s="44" t="s">
        <v>671</v>
      </c>
      <c r="B189" s="1" t="s">
        <v>547</v>
      </c>
      <c r="C189" s="15">
        <v>5.437519</v>
      </c>
      <c r="D189" s="15">
        <v>0.35890410958904112</v>
      </c>
      <c r="E189" s="15" t="s">
        <v>546</v>
      </c>
      <c r="F189" s="115">
        <v>2950.4490416999997</v>
      </c>
      <c r="G189" s="11">
        <v>1.3845675098365018E-2</v>
      </c>
      <c r="H189" s="115">
        <v>0</v>
      </c>
      <c r="I189" s="11"/>
      <c r="J189" s="115">
        <v>0</v>
      </c>
      <c r="K189" s="11"/>
      <c r="L189" s="115">
        <v>0</v>
      </c>
      <c r="M189" s="11"/>
      <c r="N189" s="115">
        <v>10439.6721925485</v>
      </c>
      <c r="O189" s="11">
        <v>4.1443890804316059E-3</v>
      </c>
      <c r="P189" s="115">
        <v>0</v>
      </c>
      <c r="Q189" s="11"/>
      <c r="R189" s="115">
        <v>0</v>
      </c>
      <c r="S189" s="11"/>
      <c r="T189" s="115">
        <v>0</v>
      </c>
      <c r="U189" s="11"/>
      <c r="V189" s="115">
        <v>0</v>
      </c>
      <c r="W189" s="11"/>
      <c r="X189" s="115">
        <v>0</v>
      </c>
      <c r="Y189" s="11"/>
      <c r="Z189" s="115">
        <v>0</v>
      </c>
      <c r="AA189" s="11"/>
      <c r="AB189" s="115">
        <v>13117.6964393982</v>
      </c>
      <c r="AC189" s="11">
        <v>7.3249577380777014E-3</v>
      </c>
      <c r="AD189" s="115">
        <v>0</v>
      </c>
      <c r="AE189" s="11"/>
      <c r="AF189" s="115">
        <v>0</v>
      </c>
      <c r="AG189" s="11"/>
      <c r="AH189" s="115">
        <v>0</v>
      </c>
      <c r="AI189" s="11"/>
      <c r="AJ189" s="115">
        <v>26507.817673646696</v>
      </c>
      <c r="AK189" s="11">
        <v>2.4779187848076868E-4</v>
      </c>
      <c r="AN189" s="1"/>
      <c r="AO189" s="1"/>
    </row>
    <row r="190" spans="1:41" x14ac:dyDescent="0.3">
      <c r="A190" s="39" t="s">
        <v>223</v>
      </c>
      <c r="B190" s="1" t="s">
        <v>544</v>
      </c>
      <c r="C190" s="15" t="s">
        <v>544</v>
      </c>
      <c r="D190" s="15" t="s">
        <v>544</v>
      </c>
      <c r="E190" s="15" t="s">
        <v>544</v>
      </c>
      <c r="F190" s="115">
        <v>0</v>
      </c>
      <c r="G190" s="11"/>
      <c r="H190" s="115">
        <v>0</v>
      </c>
      <c r="I190" s="11"/>
      <c r="J190" s="115">
        <v>0</v>
      </c>
      <c r="K190" s="11"/>
      <c r="L190" s="115">
        <v>0</v>
      </c>
      <c r="M190" s="11"/>
      <c r="N190" s="115">
        <v>0</v>
      </c>
      <c r="O190" s="11"/>
      <c r="P190" s="115">
        <v>0</v>
      </c>
      <c r="Q190" s="11"/>
      <c r="R190" s="115">
        <v>0</v>
      </c>
      <c r="S190" s="11"/>
      <c r="T190" s="115">
        <v>0</v>
      </c>
      <c r="U190" s="11"/>
      <c r="V190" s="115">
        <v>44275.958213205595</v>
      </c>
      <c r="W190" s="11">
        <v>1.0125650484323834E-2</v>
      </c>
      <c r="X190" s="115">
        <v>47965.621397639399</v>
      </c>
      <c r="Y190" s="11">
        <v>3.7776824219736306E-3</v>
      </c>
      <c r="Z190" s="115">
        <v>0</v>
      </c>
      <c r="AA190" s="11"/>
      <c r="AB190" s="115">
        <v>0</v>
      </c>
      <c r="AC190" s="11"/>
      <c r="AD190" s="115">
        <v>0</v>
      </c>
      <c r="AE190" s="11"/>
      <c r="AF190" s="115">
        <v>0</v>
      </c>
      <c r="AG190" s="11"/>
      <c r="AH190" s="115">
        <v>0</v>
      </c>
      <c r="AI190" s="11"/>
      <c r="AJ190" s="115">
        <v>92241.579610845001</v>
      </c>
      <c r="AK190" s="11">
        <v>8.6226314694053954E-4</v>
      </c>
      <c r="AN190" s="1"/>
      <c r="AO190" s="1"/>
    </row>
    <row r="191" spans="1:41" x14ac:dyDescent="0.3">
      <c r="A191" s="44" t="s">
        <v>672</v>
      </c>
      <c r="B191" s="1" t="s">
        <v>545</v>
      </c>
      <c r="C191" s="15">
        <v>5.7460000000000004</v>
      </c>
      <c r="D191" s="15">
        <v>9.7616438356164377</v>
      </c>
      <c r="E191" s="15" t="s">
        <v>546</v>
      </c>
      <c r="F191" s="115">
        <v>0</v>
      </c>
      <c r="G191" s="11"/>
      <c r="H191" s="115">
        <v>0</v>
      </c>
      <c r="I191" s="11"/>
      <c r="J191" s="115">
        <v>0</v>
      </c>
      <c r="K191" s="11"/>
      <c r="L191" s="115">
        <v>0</v>
      </c>
      <c r="M191" s="11"/>
      <c r="N191" s="115">
        <v>0</v>
      </c>
      <c r="O191" s="11"/>
      <c r="P191" s="115">
        <v>0</v>
      </c>
      <c r="Q191" s="11"/>
      <c r="R191" s="115">
        <v>0</v>
      </c>
      <c r="S191" s="11"/>
      <c r="T191" s="115">
        <v>0</v>
      </c>
      <c r="U191" s="11"/>
      <c r="V191" s="115">
        <v>44275.958213205595</v>
      </c>
      <c r="W191" s="11">
        <v>1.0125650484323834E-2</v>
      </c>
      <c r="X191" s="115">
        <v>47965.621397639399</v>
      </c>
      <c r="Y191" s="11">
        <v>3.7776824219736306E-3</v>
      </c>
      <c r="Z191" s="115">
        <v>0</v>
      </c>
      <c r="AA191" s="11"/>
      <c r="AB191" s="115">
        <v>0</v>
      </c>
      <c r="AC191" s="11"/>
      <c r="AD191" s="115">
        <v>0</v>
      </c>
      <c r="AE191" s="11"/>
      <c r="AF191" s="115">
        <v>0</v>
      </c>
      <c r="AG191" s="11"/>
      <c r="AH191" s="115">
        <v>0</v>
      </c>
      <c r="AI191" s="11"/>
      <c r="AJ191" s="115">
        <v>92241.579610845001</v>
      </c>
      <c r="AK191" s="11">
        <v>8.6226314694053954E-4</v>
      </c>
      <c r="AN191" s="1"/>
      <c r="AO191" s="1"/>
    </row>
    <row r="192" spans="1:41" x14ac:dyDescent="0.3">
      <c r="A192" s="39" t="s">
        <v>225</v>
      </c>
      <c r="B192" s="1" t="s">
        <v>544</v>
      </c>
      <c r="C192" s="15" t="s">
        <v>544</v>
      </c>
      <c r="D192" s="15" t="s">
        <v>544</v>
      </c>
      <c r="E192" s="15" t="s">
        <v>544</v>
      </c>
      <c r="F192" s="115">
        <v>0</v>
      </c>
      <c r="G192" s="11"/>
      <c r="H192" s="115">
        <v>0</v>
      </c>
      <c r="I192" s="11"/>
      <c r="J192" s="115">
        <v>0</v>
      </c>
      <c r="K192" s="11"/>
      <c r="L192" s="115">
        <v>0</v>
      </c>
      <c r="M192" s="11"/>
      <c r="N192" s="115">
        <v>0</v>
      </c>
      <c r="O192" s="11"/>
      <c r="P192" s="115">
        <v>14710.704351840001</v>
      </c>
      <c r="Q192" s="11">
        <v>2.0907004484209462E-3</v>
      </c>
      <c r="R192" s="115">
        <v>54983.847427740002</v>
      </c>
      <c r="S192" s="11">
        <v>2.2052120905070513E-3</v>
      </c>
      <c r="T192" s="115">
        <v>0</v>
      </c>
      <c r="U192" s="11"/>
      <c r="V192" s="115">
        <v>0</v>
      </c>
      <c r="W192" s="11"/>
      <c r="X192" s="115">
        <v>0</v>
      </c>
      <c r="Y192" s="11"/>
      <c r="Z192" s="115">
        <v>0</v>
      </c>
      <c r="AA192" s="11"/>
      <c r="AB192" s="115">
        <v>0</v>
      </c>
      <c r="AC192" s="11"/>
      <c r="AD192" s="115">
        <v>0</v>
      </c>
      <c r="AE192" s="11"/>
      <c r="AF192" s="115">
        <v>0</v>
      </c>
      <c r="AG192" s="11"/>
      <c r="AH192" s="115">
        <v>0</v>
      </c>
      <c r="AI192" s="11"/>
      <c r="AJ192" s="115">
        <v>69694.551779579997</v>
      </c>
      <c r="AK192" s="11">
        <v>6.5149625359413885E-4</v>
      </c>
      <c r="AN192" s="1"/>
      <c r="AO192" s="1"/>
    </row>
    <row r="193" spans="1:41" x14ac:dyDescent="0.3">
      <c r="A193" s="44" t="s">
        <v>673</v>
      </c>
      <c r="B193" s="1" t="s">
        <v>545</v>
      </c>
      <c r="C193" s="15">
        <v>5.625</v>
      </c>
      <c r="D193" s="15">
        <v>2.3232876712328765</v>
      </c>
      <c r="E193" s="15" t="s">
        <v>705</v>
      </c>
      <c r="F193" s="115">
        <v>0</v>
      </c>
      <c r="G193" s="11"/>
      <c r="H193" s="115">
        <v>0</v>
      </c>
      <c r="I193" s="11"/>
      <c r="J193" s="115">
        <v>0</v>
      </c>
      <c r="K193" s="11"/>
      <c r="L193" s="115">
        <v>0</v>
      </c>
      <c r="M193" s="11"/>
      <c r="N193" s="115">
        <v>0</v>
      </c>
      <c r="O193" s="11"/>
      <c r="P193" s="115">
        <v>14710.704351840001</v>
      </c>
      <c r="Q193" s="11">
        <v>2.0907004484209462E-3</v>
      </c>
      <c r="R193" s="115">
        <v>54983.847427740002</v>
      </c>
      <c r="S193" s="11">
        <v>2.2052120905070513E-3</v>
      </c>
      <c r="T193" s="115">
        <v>0</v>
      </c>
      <c r="U193" s="11"/>
      <c r="V193" s="115">
        <v>0</v>
      </c>
      <c r="W193" s="11"/>
      <c r="X193" s="115">
        <v>0</v>
      </c>
      <c r="Y193" s="11"/>
      <c r="Z193" s="115">
        <v>0</v>
      </c>
      <c r="AA193" s="11"/>
      <c r="AB193" s="115">
        <v>0</v>
      </c>
      <c r="AC193" s="11"/>
      <c r="AD193" s="115">
        <v>0</v>
      </c>
      <c r="AE193" s="11"/>
      <c r="AF193" s="115">
        <v>0</v>
      </c>
      <c r="AG193" s="11"/>
      <c r="AH193" s="115">
        <v>0</v>
      </c>
      <c r="AI193" s="11"/>
      <c r="AJ193" s="115">
        <v>69694.551779579997</v>
      </c>
      <c r="AK193" s="11">
        <v>6.5149625359413885E-4</v>
      </c>
      <c r="AN193" s="1"/>
      <c r="AO193" s="1"/>
    </row>
    <row r="194" spans="1:41" x14ac:dyDescent="0.3">
      <c r="A194" s="39" t="s">
        <v>229</v>
      </c>
      <c r="B194" s="1" t="s">
        <v>544</v>
      </c>
      <c r="C194" s="15" t="s">
        <v>544</v>
      </c>
      <c r="D194" s="15" t="s">
        <v>544</v>
      </c>
      <c r="E194" s="15" t="s">
        <v>544</v>
      </c>
      <c r="F194" s="115">
        <v>0</v>
      </c>
      <c r="G194" s="11"/>
      <c r="H194" s="115">
        <v>85.953072950399999</v>
      </c>
      <c r="I194" s="11">
        <v>6.2973980118407707E-5</v>
      </c>
      <c r="J194" s="115">
        <v>19.350412853999998</v>
      </c>
      <c r="K194" s="11">
        <v>1.9137868086775275E-6</v>
      </c>
      <c r="L194" s="115">
        <v>0</v>
      </c>
      <c r="M194" s="11"/>
      <c r="N194" s="115">
        <v>0</v>
      </c>
      <c r="O194" s="11"/>
      <c r="P194" s="115">
        <v>0</v>
      </c>
      <c r="Q194" s="11"/>
      <c r="R194" s="115">
        <v>0</v>
      </c>
      <c r="S194" s="11"/>
      <c r="T194" s="115">
        <v>0</v>
      </c>
      <c r="U194" s="11"/>
      <c r="V194" s="115">
        <v>0</v>
      </c>
      <c r="W194" s="11"/>
      <c r="X194" s="115">
        <v>0</v>
      </c>
      <c r="Y194" s="11"/>
      <c r="Z194" s="115">
        <v>0</v>
      </c>
      <c r="AA194" s="11"/>
      <c r="AB194" s="115">
        <v>0</v>
      </c>
      <c r="AC194" s="11"/>
      <c r="AD194" s="115">
        <v>0</v>
      </c>
      <c r="AE194" s="11"/>
      <c r="AF194" s="115">
        <v>0</v>
      </c>
      <c r="AG194" s="11"/>
      <c r="AH194" s="115">
        <v>0</v>
      </c>
      <c r="AI194" s="11"/>
      <c r="AJ194" s="115">
        <v>105.3034858044</v>
      </c>
      <c r="AK194" s="11">
        <v>9.8436426865824119E-7</v>
      </c>
      <c r="AN194" s="1"/>
      <c r="AO194" s="1"/>
    </row>
    <row r="195" spans="1:41" x14ac:dyDescent="0.3">
      <c r="A195" s="44" t="s">
        <v>674</v>
      </c>
      <c r="B195" s="1" t="s">
        <v>547</v>
      </c>
      <c r="C195" s="15">
        <v>6.0625</v>
      </c>
      <c r="D195" s="15">
        <v>7.3616438356164382</v>
      </c>
      <c r="E195" s="15" t="s">
        <v>546</v>
      </c>
      <c r="F195" s="115">
        <v>0</v>
      </c>
      <c r="G195" s="11"/>
      <c r="H195" s="115">
        <v>67.708133785599998</v>
      </c>
      <c r="I195" s="11">
        <v>4.9606727537587371E-5</v>
      </c>
      <c r="J195" s="115">
        <v>0</v>
      </c>
      <c r="K195" s="11"/>
      <c r="L195" s="115">
        <v>0</v>
      </c>
      <c r="M195" s="11"/>
      <c r="N195" s="115">
        <v>0</v>
      </c>
      <c r="O195" s="11"/>
      <c r="P195" s="115">
        <v>0</v>
      </c>
      <c r="Q195" s="11"/>
      <c r="R195" s="115">
        <v>0</v>
      </c>
      <c r="S195" s="11"/>
      <c r="T195" s="115">
        <v>0</v>
      </c>
      <c r="U195" s="11"/>
      <c r="V195" s="115">
        <v>0</v>
      </c>
      <c r="W195" s="11"/>
      <c r="X195" s="115">
        <v>0</v>
      </c>
      <c r="Y195" s="11"/>
      <c r="Z195" s="115">
        <v>0</v>
      </c>
      <c r="AA195" s="11"/>
      <c r="AB195" s="115">
        <v>0</v>
      </c>
      <c r="AC195" s="11"/>
      <c r="AD195" s="115">
        <v>0</v>
      </c>
      <c r="AE195" s="11"/>
      <c r="AF195" s="115">
        <v>0</v>
      </c>
      <c r="AG195" s="11"/>
      <c r="AH195" s="115">
        <v>0</v>
      </c>
      <c r="AI195" s="11"/>
      <c r="AJ195" s="115">
        <v>67.708133785599998</v>
      </c>
      <c r="AK195" s="11">
        <v>6.3292745806987925E-7</v>
      </c>
      <c r="AN195" s="1"/>
      <c r="AO195" s="1"/>
    </row>
    <row r="196" spans="1:41" x14ac:dyDescent="0.3">
      <c r="A196" s="44" t="s">
        <v>675</v>
      </c>
      <c r="B196" s="1" t="s">
        <v>547</v>
      </c>
      <c r="C196" s="15">
        <v>5.125</v>
      </c>
      <c r="D196" s="15">
        <v>8.0739726027397261</v>
      </c>
      <c r="E196" s="15" t="s">
        <v>546</v>
      </c>
      <c r="F196" s="115">
        <v>0</v>
      </c>
      <c r="G196" s="11"/>
      <c r="H196" s="115">
        <v>18.244939164799998</v>
      </c>
      <c r="I196" s="11">
        <v>1.3367252580820338E-5</v>
      </c>
      <c r="J196" s="115">
        <v>0</v>
      </c>
      <c r="K196" s="11"/>
      <c r="L196" s="115">
        <v>0</v>
      </c>
      <c r="M196" s="11"/>
      <c r="N196" s="115">
        <v>0</v>
      </c>
      <c r="O196" s="11"/>
      <c r="P196" s="115">
        <v>0</v>
      </c>
      <c r="Q196" s="11"/>
      <c r="R196" s="115">
        <v>0</v>
      </c>
      <c r="S196" s="11"/>
      <c r="T196" s="115">
        <v>0</v>
      </c>
      <c r="U196" s="11"/>
      <c r="V196" s="115">
        <v>0</v>
      </c>
      <c r="W196" s="11"/>
      <c r="X196" s="115">
        <v>0</v>
      </c>
      <c r="Y196" s="11"/>
      <c r="Z196" s="115">
        <v>0</v>
      </c>
      <c r="AA196" s="11"/>
      <c r="AB196" s="115">
        <v>0</v>
      </c>
      <c r="AC196" s="11"/>
      <c r="AD196" s="115">
        <v>0</v>
      </c>
      <c r="AE196" s="11"/>
      <c r="AF196" s="115">
        <v>0</v>
      </c>
      <c r="AG196" s="11"/>
      <c r="AH196" s="115">
        <v>0</v>
      </c>
      <c r="AI196" s="11"/>
      <c r="AJ196" s="115">
        <v>18.244939164799998</v>
      </c>
      <c r="AK196" s="11">
        <v>1.705514880203712E-7</v>
      </c>
      <c r="AN196" s="1"/>
      <c r="AO196" s="1"/>
    </row>
    <row r="197" spans="1:41" x14ac:dyDescent="0.3">
      <c r="A197" s="44" t="s">
        <v>676</v>
      </c>
      <c r="B197" s="1" t="s">
        <v>547</v>
      </c>
      <c r="C197" s="15">
        <v>4.1325000000000003</v>
      </c>
      <c r="D197" s="15">
        <v>3.2712328767123289</v>
      </c>
      <c r="E197" s="15" t="s">
        <v>546</v>
      </c>
      <c r="F197" s="115">
        <v>0</v>
      </c>
      <c r="G197" s="11"/>
      <c r="H197" s="115">
        <v>0</v>
      </c>
      <c r="I197" s="11"/>
      <c r="J197" s="115">
        <v>19.350412853999998</v>
      </c>
      <c r="K197" s="11">
        <v>1.9137868086775275E-6</v>
      </c>
      <c r="L197" s="115">
        <v>0</v>
      </c>
      <c r="M197" s="11"/>
      <c r="N197" s="115">
        <v>0</v>
      </c>
      <c r="O197" s="11"/>
      <c r="P197" s="115">
        <v>0</v>
      </c>
      <c r="Q197" s="11"/>
      <c r="R197" s="115">
        <v>0</v>
      </c>
      <c r="S197" s="11"/>
      <c r="T197" s="115">
        <v>0</v>
      </c>
      <c r="U197" s="11"/>
      <c r="V197" s="115">
        <v>0</v>
      </c>
      <c r="W197" s="11"/>
      <c r="X197" s="115">
        <v>0</v>
      </c>
      <c r="Y197" s="11"/>
      <c r="Z197" s="115">
        <v>0</v>
      </c>
      <c r="AA197" s="11"/>
      <c r="AB197" s="115">
        <v>0</v>
      </c>
      <c r="AC197" s="11"/>
      <c r="AD197" s="115">
        <v>0</v>
      </c>
      <c r="AE197" s="11"/>
      <c r="AF197" s="115">
        <v>0</v>
      </c>
      <c r="AG197" s="11"/>
      <c r="AH197" s="115">
        <v>0</v>
      </c>
      <c r="AI197" s="11"/>
      <c r="AJ197" s="115">
        <v>19.350412853999998</v>
      </c>
      <c r="AK197" s="11">
        <v>1.8088532256799086E-7</v>
      </c>
      <c r="AN197" s="1"/>
      <c r="AO197" s="1"/>
    </row>
    <row r="198" spans="1:41" x14ac:dyDescent="0.3">
      <c r="A198" s="16" t="s">
        <v>677</v>
      </c>
      <c r="B198" s="1" t="s">
        <v>544</v>
      </c>
      <c r="C198" s="15" t="s">
        <v>544</v>
      </c>
      <c r="D198" s="15" t="s">
        <v>544</v>
      </c>
      <c r="E198" s="15" t="s">
        <v>544</v>
      </c>
      <c r="F198" s="97">
        <v>0</v>
      </c>
      <c r="G198" s="10"/>
      <c r="H198" s="97">
        <v>11871.74209956</v>
      </c>
      <c r="I198" s="10">
        <v>8.6978955526112595E-3</v>
      </c>
      <c r="J198" s="97">
        <v>22343.358429977798</v>
      </c>
      <c r="K198" s="10">
        <v>2.2097939174463748E-3</v>
      </c>
      <c r="L198" s="97">
        <v>405.79922037220001</v>
      </c>
      <c r="M198" s="10">
        <v>1.134861069239213E-4</v>
      </c>
      <c r="N198" s="97">
        <v>0</v>
      </c>
      <c r="O198" s="10"/>
      <c r="P198" s="97">
        <v>177077.87159532859</v>
      </c>
      <c r="Q198" s="10">
        <v>2.5166489428052018E-2</v>
      </c>
      <c r="R198" s="97">
        <v>293618.62456975103</v>
      </c>
      <c r="S198" s="10">
        <v>1.1776028255392666E-2</v>
      </c>
      <c r="T198" s="97">
        <v>0</v>
      </c>
      <c r="U198" s="10"/>
      <c r="V198" s="97">
        <v>124371.2360305191</v>
      </c>
      <c r="W198" s="10">
        <v>2.8442968084037384E-2</v>
      </c>
      <c r="X198" s="97">
        <v>142968.26646549028</v>
      </c>
      <c r="Y198" s="10">
        <v>1.1259912649715093E-2</v>
      </c>
      <c r="Z198" s="97">
        <v>11993.3277099314</v>
      </c>
      <c r="AA198" s="10">
        <v>3.7194089520544535E-3</v>
      </c>
      <c r="AB198" s="97">
        <v>0</v>
      </c>
      <c r="AC198" s="10"/>
      <c r="AD198" s="97">
        <v>224250.83937500001</v>
      </c>
      <c r="AE198" s="10">
        <v>3.5788224295126611E-2</v>
      </c>
      <c r="AF198" s="97">
        <v>423769.53464999999</v>
      </c>
      <c r="AG198" s="10">
        <v>2.0005714474142122E-2</v>
      </c>
      <c r="AH198" s="97">
        <v>0</v>
      </c>
      <c r="AI198" s="10"/>
      <c r="AJ198" s="97">
        <v>1432670.6001459302</v>
      </c>
      <c r="AK198" s="10">
        <v>1.339243175824561E-2</v>
      </c>
      <c r="AN198" s="1"/>
      <c r="AO198" s="1"/>
    </row>
    <row r="199" spans="1:41" x14ac:dyDescent="0.3">
      <c r="A199" s="39" t="s">
        <v>233</v>
      </c>
      <c r="B199" s="1" t="s">
        <v>544</v>
      </c>
      <c r="C199" s="15" t="s">
        <v>544</v>
      </c>
      <c r="D199" s="15" t="s">
        <v>544</v>
      </c>
      <c r="E199" s="15" t="s">
        <v>544</v>
      </c>
      <c r="F199" s="115">
        <v>0</v>
      </c>
      <c r="G199" s="11"/>
      <c r="H199" s="115">
        <v>0</v>
      </c>
      <c r="I199" s="11"/>
      <c r="J199" s="115">
        <v>0</v>
      </c>
      <c r="K199" s="11"/>
      <c r="L199" s="115">
        <v>0</v>
      </c>
      <c r="M199" s="11"/>
      <c r="N199" s="115">
        <v>0</v>
      </c>
      <c r="O199" s="11"/>
      <c r="P199" s="115">
        <v>79225.717858600008</v>
      </c>
      <c r="Q199" s="11">
        <v>1.1259640591765999E-2</v>
      </c>
      <c r="R199" s="115">
        <v>132948.69804240001</v>
      </c>
      <c r="S199" s="11">
        <v>5.3321127941359523E-3</v>
      </c>
      <c r="T199" s="115">
        <v>0</v>
      </c>
      <c r="U199" s="11"/>
      <c r="V199" s="115">
        <v>72316.984414730003</v>
      </c>
      <c r="W199" s="11">
        <v>1.6538467778331439E-2</v>
      </c>
      <c r="X199" s="115">
        <v>83416.946468270005</v>
      </c>
      <c r="Y199" s="11">
        <v>6.5697623253017524E-3</v>
      </c>
      <c r="Z199" s="115">
        <v>0</v>
      </c>
      <c r="AA199" s="11"/>
      <c r="AB199" s="115">
        <v>0</v>
      </c>
      <c r="AC199" s="11"/>
      <c r="AD199" s="115">
        <v>130649.270875</v>
      </c>
      <c r="AE199" s="11">
        <v>2.0850336271207335E-2</v>
      </c>
      <c r="AF199" s="115">
        <v>0</v>
      </c>
      <c r="AG199" s="11"/>
      <c r="AH199" s="115">
        <v>0</v>
      </c>
      <c r="AI199" s="11"/>
      <c r="AJ199" s="115">
        <v>498557.61765900004</v>
      </c>
      <c r="AK199" s="11">
        <v>4.6604564031477733E-3</v>
      </c>
      <c r="AN199" s="1"/>
      <c r="AO199" s="1"/>
    </row>
    <row r="200" spans="1:41" x14ac:dyDescent="0.3">
      <c r="A200" s="44" t="s">
        <v>678</v>
      </c>
      <c r="B200" s="1" t="s">
        <v>547</v>
      </c>
      <c r="C200" s="15">
        <v>9.125</v>
      </c>
      <c r="D200" s="15">
        <v>8.7287671232876711</v>
      </c>
      <c r="E200" s="15" t="s">
        <v>546</v>
      </c>
      <c r="F200" s="115">
        <v>0</v>
      </c>
      <c r="G200" s="11"/>
      <c r="H200" s="115">
        <v>0</v>
      </c>
      <c r="I200" s="11"/>
      <c r="J200" s="115">
        <v>0</v>
      </c>
      <c r="K200" s="11"/>
      <c r="L200" s="115">
        <v>0</v>
      </c>
      <c r="M200" s="11"/>
      <c r="N200" s="115">
        <v>0</v>
      </c>
      <c r="O200" s="11"/>
      <c r="P200" s="115">
        <v>79225.717858600008</v>
      </c>
      <c r="Q200" s="11">
        <v>1.1259640591765999E-2</v>
      </c>
      <c r="R200" s="115">
        <v>132948.69804240001</v>
      </c>
      <c r="S200" s="11">
        <v>5.3321127941359523E-3</v>
      </c>
      <c r="T200" s="115">
        <v>0</v>
      </c>
      <c r="U200" s="11"/>
      <c r="V200" s="115">
        <v>72316.984414730003</v>
      </c>
      <c r="W200" s="11">
        <v>1.6538467778331439E-2</v>
      </c>
      <c r="X200" s="115">
        <v>83416.946468270005</v>
      </c>
      <c r="Y200" s="11">
        <v>6.5697623253017524E-3</v>
      </c>
      <c r="Z200" s="115">
        <v>0</v>
      </c>
      <c r="AA200" s="11"/>
      <c r="AB200" s="115">
        <v>0</v>
      </c>
      <c r="AC200" s="11"/>
      <c r="AD200" s="115">
        <v>130649.270875</v>
      </c>
      <c r="AE200" s="11">
        <v>2.0850336271207335E-2</v>
      </c>
      <c r="AF200" s="115">
        <v>0</v>
      </c>
      <c r="AG200" s="11"/>
      <c r="AH200" s="115">
        <v>0</v>
      </c>
      <c r="AI200" s="11"/>
      <c r="AJ200" s="115">
        <v>498557.61765900004</v>
      </c>
      <c r="AK200" s="11">
        <v>4.6604564031477733E-3</v>
      </c>
      <c r="AN200" s="1"/>
      <c r="AO200" s="1"/>
    </row>
    <row r="201" spans="1:41" x14ac:dyDescent="0.3">
      <c r="A201" s="39" t="s">
        <v>235</v>
      </c>
      <c r="B201" s="1" t="s">
        <v>544</v>
      </c>
      <c r="C201" s="15" t="s">
        <v>544</v>
      </c>
      <c r="D201" s="15" t="s">
        <v>544</v>
      </c>
      <c r="E201" s="15" t="s">
        <v>544</v>
      </c>
      <c r="F201" s="115">
        <v>0</v>
      </c>
      <c r="G201" s="11"/>
      <c r="H201" s="115">
        <v>11871.74209956</v>
      </c>
      <c r="I201" s="11">
        <v>8.6978955526112595E-3</v>
      </c>
      <c r="J201" s="115">
        <v>22343.358429977798</v>
      </c>
      <c r="K201" s="11">
        <v>2.2097939174463748E-3</v>
      </c>
      <c r="L201" s="115">
        <v>405.79922037220001</v>
      </c>
      <c r="M201" s="11">
        <v>1.134861069239213E-4</v>
      </c>
      <c r="N201" s="115">
        <v>0</v>
      </c>
      <c r="O201" s="11"/>
      <c r="P201" s="115">
        <v>97852.153736728607</v>
      </c>
      <c r="Q201" s="11">
        <v>1.3906848836286021E-2</v>
      </c>
      <c r="R201" s="115">
        <v>160669.926527351</v>
      </c>
      <c r="S201" s="11">
        <v>6.443915461256714E-3</v>
      </c>
      <c r="T201" s="115">
        <v>0</v>
      </c>
      <c r="U201" s="11"/>
      <c r="V201" s="115">
        <v>52054.2516157891</v>
      </c>
      <c r="W201" s="11">
        <v>1.1904500305705943E-2</v>
      </c>
      <c r="X201" s="115">
        <v>59551.3199972203</v>
      </c>
      <c r="Y201" s="11">
        <v>4.6901503244133405E-3</v>
      </c>
      <c r="Z201" s="115">
        <v>11993.3277099314</v>
      </c>
      <c r="AA201" s="11">
        <v>3.7194089520544535E-3</v>
      </c>
      <c r="AB201" s="115">
        <v>0</v>
      </c>
      <c r="AC201" s="11"/>
      <c r="AD201" s="115">
        <v>93601.568499999994</v>
      </c>
      <c r="AE201" s="11">
        <v>1.4937888023919276E-2</v>
      </c>
      <c r="AF201" s="115">
        <v>423769.53464999999</v>
      </c>
      <c r="AG201" s="11">
        <v>2.0005714474142122E-2</v>
      </c>
      <c r="AH201" s="115">
        <v>0</v>
      </c>
      <c r="AI201" s="11"/>
      <c r="AJ201" s="115">
        <v>934112.98248693033</v>
      </c>
      <c r="AK201" s="11">
        <v>8.731975355097836E-3</v>
      </c>
      <c r="AN201" s="1"/>
      <c r="AO201" s="1"/>
    </row>
    <row r="202" spans="1:41" x14ac:dyDescent="0.3">
      <c r="A202" s="44" t="s">
        <v>679</v>
      </c>
      <c r="B202" s="1" t="s">
        <v>547</v>
      </c>
      <c r="C202" s="15">
        <v>7.3022559999999999</v>
      </c>
      <c r="D202" s="15">
        <v>1.7917808219178082</v>
      </c>
      <c r="E202" s="15" t="s">
        <v>705</v>
      </c>
      <c r="F202" s="115">
        <v>0</v>
      </c>
      <c r="G202" s="11"/>
      <c r="H202" s="115">
        <v>5378.0619567399999</v>
      </c>
      <c r="I202" s="11">
        <v>3.9402659511050507E-3</v>
      </c>
      <c r="J202" s="115">
        <v>11572.611501457799</v>
      </c>
      <c r="K202" s="11">
        <v>1.1445498036938046E-3</v>
      </c>
      <c r="L202" s="115">
        <v>405.79922037220001</v>
      </c>
      <c r="M202" s="11">
        <v>1.134861069239213E-4</v>
      </c>
      <c r="N202" s="115">
        <v>0</v>
      </c>
      <c r="O202" s="11"/>
      <c r="P202" s="115">
        <v>13850.9541122222</v>
      </c>
      <c r="Q202" s="11">
        <v>1.9685118591795257E-3</v>
      </c>
      <c r="R202" s="115">
        <v>0</v>
      </c>
      <c r="S202" s="11"/>
      <c r="T202" s="115">
        <v>0</v>
      </c>
      <c r="U202" s="11"/>
      <c r="V202" s="115">
        <v>0</v>
      </c>
      <c r="W202" s="11"/>
      <c r="X202" s="115">
        <v>0</v>
      </c>
      <c r="Y202" s="11"/>
      <c r="Z202" s="115">
        <v>0</v>
      </c>
      <c r="AA202" s="11"/>
      <c r="AB202" s="115">
        <v>0</v>
      </c>
      <c r="AC202" s="11"/>
      <c r="AD202" s="115">
        <v>0</v>
      </c>
      <c r="AE202" s="11"/>
      <c r="AF202" s="115">
        <v>0</v>
      </c>
      <c r="AG202" s="11"/>
      <c r="AH202" s="115">
        <v>0</v>
      </c>
      <c r="AI202" s="11"/>
      <c r="AJ202" s="115">
        <v>31207.426790792197</v>
      </c>
      <c r="AK202" s="11">
        <v>2.9172325697446365E-4</v>
      </c>
      <c r="AN202" s="1"/>
      <c r="AO202" s="1"/>
    </row>
    <row r="203" spans="1:41" x14ac:dyDescent="0.3">
      <c r="A203" s="44" t="s">
        <v>680</v>
      </c>
      <c r="B203" s="1" t="s">
        <v>706</v>
      </c>
      <c r="C203" s="15">
        <v>3.6039539999999999</v>
      </c>
      <c r="D203" s="15">
        <v>2.5315068493150683</v>
      </c>
      <c r="E203" s="15" t="s">
        <v>546</v>
      </c>
      <c r="F203" s="115">
        <v>0</v>
      </c>
      <c r="G203" s="11"/>
      <c r="H203" s="115">
        <v>0</v>
      </c>
      <c r="I203" s="11"/>
      <c r="J203" s="115">
        <v>0</v>
      </c>
      <c r="K203" s="11"/>
      <c r="L203" s="115">
        <v>0</v>
      </c>
      <c r="M203" s="11"/>
      <c r="N203" s="115">
        <v>0</v>
      </c>
      <c r="O203" s="11"/>
      <c r="P203" s="115">
        <v>1432.5156245063999</v>
      </c>
      <c r="Q203" s="11">
        <v>2.0359059545309503E-4</v>
      </c>
      <c r="R203" s="115">
        <v>5713.0087405909999</v>
      </c>
      <c r="S203" s="11">
        <v>2.2912903584058206E-4</v>
      </c>
      <c r="T203" s="115">
        <v>0</v>
      </c>
      <c r="U203" s="11"/>
      <c r="V203" s="115">
        <v>1423.9887457891</v>
      </c>
      <c r="W203" s="11">
        <v>3.2565782685129065E-4</v>
      </c>
      <c r="X203" s="115">
        <v>5721.5356193083007</v>
      </c>
      <c r="Y203" s="11">
        <v>4.5061741943409293E-4</v>
      </c>
      <c r="Z203" s="115">
        <v>0</v>
      </c>
      <c r="AA203" s="11"/>
      <c r="AB203" s="115">
        <v>0</v>
      </c>
      <c r="AC203" s="11"/>
      <c r="AD203" s="115">
        <v>0</v>
      </c>
      <c r="AE203" s="11"/>
      <c r="AF203" s="115">
        <v>0</v>
      </c>
      <c r="AG203" s="11"/>
      <c r="AH203" s="115">
        <v>0</v>
      </c>
      <c r="AI203" s="11"/>
      <c r="AJ203" s="115">
        <v>14291.0487301948</v>
      </c>
      <c r="AK203" s="11">
        <v>1.3359099771671274E-4</v>
      </c>
      <c r="AN203" s="1"/>
      <c r="AO203" s="1"/>
    </row>
    <row r="204" spans="1:41" x14ac:dyDescent="0.3">
      <c r="A204" s="44" t="s">
        <v>681</v>
      </c>
      <c r="B204" s="1" t="s">
        <v>706</v>
      </c>
      <c r="C204" s="15">
        <v>3.16615</v>
      </c>
      <c r="D204" s="15">
        <v>3.5561643835616437</v>
      </c>
      <c r="E204" s="15" t="s">
        <v>546</v>
      </c>
      <c r="F204" s="115">
        <v>0</v>
      </c>
      <c r="G204" s="11"/>
      <c r="H204" s="115">
        <v>0</v>
      </c>
      <c r="I204" s="11"/>
      <c r="J204" s="115">
        <v>0</v>
      </c>
      <c r="K204" s="11"/>
      <c r="L204" s="115">
        <v>0</v>
      </c>
      <c r="M204" s="11"/>
      <c r="N204" s="115">
        <v>0</v>
      </c>
      <c r="O204" s="11"/>
      <c r="P204" s="115">
        <v>0</v>
      </c>
      <c r="Q204" s="11"/>
      <c r="R204" s="115">
        <v>1564.2332867600001</v>
      </c>
      <c r="S204" s="11">
        <v>6.2735990981170213E-5</v>
      </c>
      <c r="T204" s="115">
        <v>0</v>
      </c>
      <c r="U204" s="11"/>
      <c r="V204" s="115">
        <v>0</v>
      </c>
      <c r="W204" s="11"/>
      <c r="X204" s="115">
        <v>9698.2463779119989</v>
      </c>
      <c r="Y204" s="11">
        <v>7.638157037951072E-4</v>
      </c>
      <c r="Z204" s="115">
        <v>0</v>
      </c>
      <c r="AA204" s="11"/>
      <c r="AB204" s="115">
        <v>0</v>
      </c>
      <c r="AC204" s="11"/>
      <c r="AD204" s="115">
        <v>0</v>
      </c>
      <c r="AE204" s="11"/>
      <c r="AF204" s="115">
        <v>0</v>
      </c>
      <c r="AG204" s="11"/>
      <c r="AH204" s="115">
        <v>0</v>
      </c>
      <c r="AI204" s="11"/>
      <c r="AJ204" s="115">
        <v>11262.479664672001</v>
      </c>
      <c r="AK204" s="11">
        <v>1.0528029982773784E-4</v>
      </c>
      <c r="AN204" s="1"/>
      <c r="AO204" s="1"/>
    </row>
    <row r="205" spans="1:41" x14ac:dyDescent="0.3">
      <c r="A205" s="44" t="s">
        <v>682</v>
      </c>
      <c r="B205" s="1" t="s">
        <v>547</v>
      </c>
      <c r="C205" s="15">
        <v>5.4926189999999995</v>
      </c>
      <c r="D205" s="15">
        <v>0.29863013698630136</v>
      </c>
      <c r="E205" s="15" t="s">
        <v>546</v>
      </c>
      <c r="F205" s="115">
        <v>0</v>
      </c>
      <c r="G205" s="11"/>
      <c r="H205" s="115">
        <v>6493.6801428199997</v>
      </c>
      <c r="I205" s="11">
        <v>4.7576296015062079E-3</v>
      </c>
      <c r="J205" s="115">
        <v>8991.2494285199991</v>
      </c>
      <c r="K205" s="11">
        <v>8.8924896226562616E-4</v>
      </c>
      <c r="L205" s="115">
        <v>0</v>
      </c>
      <c r="M205" s="11"/>
      <c r="N205" s="115">
        <v>0</v>
      </c>
      <c r="O205" s="11"/>
      <c r="P205" s="115">
        <v>0</v>
      </c>
      <c r="Q205" s="11"/>
      <c r="R205" s="115">
        <v>0</v>
      </c>
      <c r="S205" s="11"/>
      <c r="T205" s="115">
        <v>0</v>
      </c>
      <c r="U205" s="11"/>
      <c r="V205" s="115">
        <v>0</v>
      </c>
      <c r="W205" s="11"/>
      <c r="X205" s="115">
        <v>0</v>
      </c>
      <c r="Y205" s="11"/>
      <c r="Z205" s="115">
        <v>11993.3277099314</v>
      </c>
      <c r="AA205" s="11">
        <v>3.7194089520544535E-3</v>
      </c>
      <c r="AB205" s="115">
        <v>0</v>
      </c>
      <c r="AC205" s="11"/>
      <c r="AD205" s="115">
        <v>0</v>
      </c>
      <c r="AE205" s="11"/>
      <c r="AF205" s="115">
        <v>0</v>
      </c>
      <c r="AG205" s="11"/>
      <c r="AH205" s="115">
        <v>0</v>
      </c>
      <c r="AI205" s="11"/>
      <c r="AJ205" s="115">
        <v>27478.257281271399</v>
      </c>
      <c r="AK205" s="11">
        <v>2.5686343074078481E-4</v>
      </c>
      <c r="AN205" s="1"/>
      <c r="AO205" s="1"/>
    </row>
    <row r="206" spans="1:41" x14ac:dyDescent="0.3">
      <c r="A206" s="44" t="s">
        <v>683</v>
      </c>
      <c r="B206" s="1" t="s">
        <v>547</v>
      </c>
      <c r="C206" s="15">
        <v>7.38</v>
      </c>
      <c r="D206" s="15">
        <v>2.2739726027397262</v>
      </c>
      <c r="E206" s="15" t="s">
        <v>546</v>
      </c>
      <c r="F206" s="115">
        <v>0</v>
      </c>
      <c r="G206" s="11"/>
      <c r="H206" s="115">
        <v>0</v>
      </c>
      <c r="I206" s="11"/>
      <c r="J206" s="115">
        <v>0</v>
      </c>
      <c r="K206" s="11"/>
      <c r="L206" s="115">
        <v>0</v>
      </c>
      <c r="M206" s="11"/>
      <c r="N206" s="115">
        <v>0</v>
      </c>
      <c r="O206" s="11"/>
      <c r="P206" s="115">
        <v>0</v>
      </c>
      <c r="Q206" s="11"/>
      <c r="R206" s="115">
        <v>0</v>
      </c>
      <c r="S206" s="11"/>
      <c r="T206" s="115">
        <v>0</v>
      </c>
      <c r="U206" s="11"/>
      <c r="V206" s="115">
        <v>0</v>
      </c>
      <c r="W206" s="11"/>
      <c r="X206" s="115">
        <v>0</v>
      </c>
      <c r="Y206" s="11"/>
      <c r="Z206" s="115">
        <v>0</v>
      </c>
      <c r="AA206" s="11"/>
      <c r="AB206" s="115">
        <v>0</v>
      </c>
      <c r="AC206" s="11"/>
      <c r="AD206" s="115">
        <v>0</v>
      </c>
      <c r="AE206" s="11"/>
      <c r="AF206" s="115">
        <v>29539.658500000001</v>
      </c>
      <c r="AG206" s="11">
        <v>1.3945362403240079E-3</v>
      </c>
      <c r="AH206" s="115">
        <v>0</v>
      </c>
      <c r="AI206" s="11"/>
      <c r="AJ206" s="115">
        <v>29539.658500000001</v>
      </c>
      <c r="AK206" s="11">
        <v>2.7613316039488327E-4</v>
      </c>
      <c r="AN206" s="1"/>
      <c r="AO206" s="1"/>
    </row>
    <row r="207" spans="1:41" x14ac:dyDescent="0.3">
      <c r="A207" s="44" t="s">
        <v>684</v>
      </c>
      <c r="B207" s="1" t="s">
        <v>547</v>
      </c>
      <c r="C207" s="15">
        <v>7.38</v>
      </c>
      <c r="D207" s="15">
        <v>2.2739726027397262</v>
      </c>
      <c r="E207" s="15" t="s">
        <v>546</v>
      </c>
      <c r="F207" s="115">
        <v>0</v>
      </c>
      <c r="G207" s="11"/>
      <c r="H207" s="115">
        <v>0</v>
      </c>
      <c r="I207" s="11"/>
      <c r="J207" s="115">
        <v>1779.4974999999999</v>
      </c>
      <c r="K207" s="11">
        <v>1.75995151486944E-4</v>
      </c>
      <c r="L207" s="115">
        <v>0</v>
      </c>
      <c r="M207" s="11"/>
      <c r="N207" s="115">
        <v>0</v>
      </c>
      <c r="O207" s="11"/>
      <c r="P207" s="115">
        <v>82568.683999999994</v>
      </c>
      <c r="Q207" s="11">
        <v>1.1734746381653401E-2</v>
      </c>
      <c r="R207" s="115">
        <v>153392.6845</v>
      </c>
      <c r="S207" s="11">
        <v>6.152050434434962E-3</v>
      </c>
      <c r="T207" s="115">
        <v>0</v>
      </c>
      <c r="U207" s="11"/>
      <c r="V207" s="115">
        <v>50630.262869999999</v>
      </c>
      <c r="W207" s="11">
        <v>1.1578842478854653E-2</v>
      </c>
      <c r="X207" s="115">
        <v>44131.538</v>
      </c>
      <c r="Y207" s="11">
        <v>3.4757172011841402E-3</v>
      </c>
      <c r="Z207" s="115">
        <v>0</v>
      </c>
      <c r="AA207" s="11"/>
      <c r="AB207" s="115">
        <v>0</v>
      </c>
      <c r="AC207" s="11"/>
      <c r="AD207" s="115">
        <v>93601.568499999994</v>
      </c>
      <c r="AE207" s="11">
        <v>1.4937888023919276E-2</v>
      </c>
      <c r="AF207" s="115">
        <v>394229.87614999997</v>
      </c>
      <c r="AG207" s="11">
        <v>1.8611178233818113E-2</v>
      </c>
      <c r="AH207" s="115">
        <v>0</v>
      </c>
      <c r="AI207" s="11"/>
      <c r="AJ207" s="115">
        <v>820334.11152000003</v>
      </c>
      <c r="AK207" s="11">
        <v>7.6683842094432547E-3</v>
      </c>
      <c r="AN207" s="1"/>
      <c r="AO207" s="1"/>
    </row>
    <row r="208" spans="1:41" x14ac:dyDescent="0.3">
      <c r="A208" s="13" t="s">
        <v>685</v>
      </c>
      <c r="B208" s="13" t="s">
        <v>544</v>
      </c>
      <c r="C208" s="13" t="s">
        <v>544</v>
      </c>
      <c r="D208" s="13" t="s">
        <v>544</v>
      </c>
      <c r="E208" s="13" t="s">
        <v>544</v>
      </c>
      <c r="F208" s="113">
        <v>0</v>
      </c>
      <c r="G208" s="114"/>
      <c r="H208" s="113">
        <v>214.2874009427</v>
      </c>
      <c r="I208" s="114">
        <v>1.569988141596519E-4</v>
      </c>
      <c r="J208" s="113">
        <v>321.43110141399995</v>
      </c>
      <c r="K208" s="114">
        <v>3.1790050497947978E-5</v>
      </c>
      <c r="L208" s="113">
        <v>0</v>
      </c>
      <c r="M208" s="114"/>
      <c r="N208" s="113">
        <v>0</v>
      </c>
      <c r="O208" s="114"/>
      <c r="P208" s="113">
        <v>0</v>
      </c>
      <c r="Q208" s="114"/>
      <c r="R208" s="113">
        <v>15274.832555428799</v>
      </c>
      <c r="S208" s="114">
        <v>6.1262074240930994E-4</v>
      </c>
      <c r="T208" s="113">
        <v>0</v>
      </c>
      <c r="U208" s="114"/>
      <c r="V208" s="113">
        <v>0</v>
      </c>
      <c r="W208" s="114"/>
      <c r="X208" s="113">
        <v>2545.7968019112</v>
      </c>
      <c r="Y208" s="114">
        <v>2.0050218361123806E-4</v>
      </c>
      <c r="Z208" s="113">
        <v>0</v>
      </c>
      <c r="AA208" s="114"/>
      <c r="AB208" s="113">
        <v>0</v>
      </c>
      <c r="AC208" s="114"/>
      <c r="AD208" s="113">
        <v>0</v>
      </c>
      <c r="AE208" s="114"/>
      <c r="AF208" s="113">
        <v>4455.1727008236003</v>
      </c>
      <c r="AG208" s="114">
        <v>2.1032402213453822E-4</v>
      </c>
      <c r="AH208" s="113">
        <v>0</v>
      </c>
      <c r="AI208" s="114"/>
      <c r="AJ208" s="113">
        <v>22811.520560520297</v>
      </c>
      <c r="AK208" s="114">
        <v>2.1323933943885405E-4</v>
      </c>
      <c r="AN208" s="1"/>
      <c r="AO208" s="1"/>
    </row>
    <row r="209" spans="1:41" x14ac:dyDescent="0.3">
      <c r="A209" s="39" t="s">
        <v>200</v>
      </c>
      <c r="B209" s="1" t="s">
        <v>544</v>
      </c>
      <c r="C209" s="15" t="s">
        <v>544</v>
      </c>
      <c r="D209" s="15" t="s">
        <v>544</v>
      </c>
      <c r="E209" s="15" t="s">
        <v>544</v>
      </c>
      <c r="F209" s="115">
        <v>0</v>
      </c>
      <c r="G209" s="11"/>
      <c r="H209" s="115">
        <v>0</v>
      </c>
      <c r="I209" s="11"/>
      <c r="J209" s="115">
        <v>0</v>
      </c>
      <c r="K209" s="11"/>
      <c r="L209" s="115">
        <v>0</v>
      </c>
      <c r="M209" s="11"/>
      <c r="N209" s="115">
        <v>0</v>
      </c>
      <c r="O209" s="11"/>
      <c r="P209" s="115">
        <v>0</v>
      </c>
      <c r="Q209" s="11"/>
      <c r="R209" s="115">
        <v>15274.832555428799</v>
      </c>
      <c r="S209" s="11">
        <v>6.1262074240930994E-4</v>
      </c>
      <c r="T209" s="115">
        <v>0</v>
      </c>
      <c r="U209" s="11"/>
      <c r="V209" s="115">
        <v>0</v>
      </c>
      <c r="W209" s="11"/>
      <c r="X209" s="115">
        <v>2545.7968019112</v>
      </c>
      <c r="Y209" s="11">
        <v>2.0050218361123806E-4</v>
      </c>
      <c r="Z209" s="115">
        <v>0</v>
      </c>
      <c r="AA209" s="11"/>
      <c r="AB209" s="115">
        <v>0</v>
      </c>
      <c r="AC209" s="11"/>
      <c r="AD209" s="115">
        <v>0</v>
      </c>
      <c r="AE209" s="11"/>
      <c r="AF209" s="115">
        <v>4455.1727008236003</v>
      </c>
      <c r="AG209" s="11">
        <v>2.1032402213453822E-4</v>
      </c>
      <c r="AH209" s="115">
        <v>0</v>
      </c>
      <c r="AI209" s="11"/>
      <c r="AJ209" s="115">
        <v>22275.802058163597</v>
      </c>
      <c r="AK209" s="11">
        <v>2.0823150757316849E-4</v>
      </c>
      <c r="AN209" s="1"/>
      <c r="AO209" s="1"/>
    </row>
    <row r="210" spans="1:41" x14ac:dyDescent="0.3">
      <c r="A210" s="44" t="s">
        <v>686</v>
      </c>
      <c r="B210" s="1" t="s">
        <v>706</v>
      </c>
      <c r="C210" s="15">
        <v>6.625</v>
      </c>
      <c r="D210" s="15">
        <v>0.68767123287671228</v>
      </c>
      <c r="E210" s="15" t="s">
        <v>546</v>
      </c>
      <c r="F210" s="115">
        <v>0</v>
      </c>
      <c r="G210" s="11"/>
      <c r="H210" s="115">
        <v>0</v>
      </c>
      <c r="I210" s="11"/>
      <c r="J210" s="115">
        <v>0</v>
      </c>
      <c r="K210" s="11"/>
      <c r="L210" s="115">
        <v>0</v>
      </c>
      <c r="M210" s="11"/>
      <c r="N210" s="115">
        <v>0</v>
      </c>
      <c r="O210" s="11"/>
      <c r="P210" s="115">
        <v>0</v>
      </c>
      <c r="Q210" s="11"/>
      <c r="R210" s="115">
        <v>10819.7051305716</v>
      </c>
      <c r="S210" s="11">
        <v>4.3394097877588939E-4</v>
      </c>
      <c r="T210" s="115">
        <v>0</v>
      </c>
      <c r="U210" s="11"/>
      <c r="V210" s="115">
        <v>0</v>
      </c>
      <c r="W210" s="11"/>
      <c r="X210" s="115">
        <v>954.67986446219993</v>
      </c>
      <c r="Y210" s="11">
        <v>7.5188796423442385E-5</v>
      </c>
      <c r="Z210" s="115">
        <v>0</v>
      </c>
      <c r="AA210" s="11"/>
      <c r="AB210" s="115">
        <v>0</v>
      </c>
      <c r="AC210" s="11"/>
      <c r="AD210" s="115">
        <v>0</v>
      </c>
      <c r="AE210" s="11"/>
      <c r="AF210" s="115">
        <v>4455.1727008236003</v>
      </c>
      <c r="AG210" s="11">
        <v>2.1032402213453822E-4</v>
      </c>
      <c r="AH210" s="115">
        <v>0</v>
      </c>
      <c r="AI210" s="11"/>
      <c r="AJ210" s="115">
        <v>16229.5576958574</v>
      </c>
      <c r="AK210" s="11">
        <v>1.517119454298432E-4</v>
      </c>
      <c r="AN210" s="1"/>
      <c r="AO210" s="1"/>
    </row>
    <row r="211" spans="1:41" x14ac:dyDescent="0.3">
      <c r="A211" s="44" t="s">
        <v>687</v>
      </c>
      <c r="B211" s="1" t="s">
        <v>706</v>
      </c>
      <c r="C211" s="15">
        <v>6.625</v>
      </c>
      <c r="D211" s="15">
        <v>0.68767123287671228</v>
      </c>
      <c r="E211" s="15" t="s">
        <v>546</v>
      </c>
      <c r="F211" s="115">
        <v>0</v>
      </c>
      <c r="G211" s="11"/>
      <c r="H211" s="115">
        <v>0</v>
      </c>
      <c r="I211" s="11"/>
      <c r="J211" s="115">
        <v>0</v>
      </c>
      <c r="K211" s="11"/>
      <c r="L211" s="115">
        <v>0</v>
      </c>
      <c r="M211" s="11"/>
      <c r="N211" s="115">
        <v>0</v>
      </c>
      <c r="O211" s="11"/>
      <c r="P211" s="115">
        <v>0</v>
      </c>
      <c r="Q211" s="11"/>
      <c r="R211" s="115">
        <v>4455.1274248571999</v>
      </c>
      <c r="S211" s="11">
        <v>1.7867976363342055E-4</v>
      </c>
      <c r="T211" s="115">
        <v>0</v>
      </c>
      <c r="U211" s="11"/>
      <c r="V211" s="115">
        <v>0</v>
      </c>
      <c r="W211" s="11"/>
      <c r="X211" s="115">
        <v>1591.116937449</v>
      </c>
      <c r="Y211" s="11">
        <v>1.2531338718779568E-4</v>
      </c>
      <c r="Z211" s="115">
        <v>0</v>
      </c>
      <c r="AA211" s="11"/>
      <c r="AB211" s="115">
        <v>0</v>
      </c>
      <c r="AC211" s="11"/>
      <c r="AD211" s="115">
        <v>0</v>
      </c>
      <c r="AE211" s="11"/>
      <c r="AF211" s="115">
        <v>0</v>
      </c>
      <c r="AG211" s="11"/>
      <c r="AH211" s="115">
        <v>0</v>
      </c>
      <c r="AI211" s="11"/>
      <c r="AJ211" s="115">
        <v>6046.2443623061999</v>
      </c>
      <c r="AK211" s="11">
        <v>5.6519562143325282E-5</v>
      </c>
      <c r="AN211" s="1"/>
      <c r="AO211" s="1"/>
    </row>
    <row r="212" spans="1:41" x14ac:dyDescent="0.3">
      <c r="A212" s="39" t="s">
        <v>230</v>
      </c>
      <c r="B212" s="1" t="s">
        <v>544</v>
      </c>
      <c r="C212" s="15" t="s">
        <v>544</v>
      </c>
      <c r="D212" s="15" t="s">
        <v>544</v>
      </c>
      <c r="E212" s="15" t="s">
        <v>544</v>
      </c>
      <c r="F212" s="115">
        <v>0</v>
      </c>
      <c r="G212" s="11"/>
      <c r="H212" s="115">
        <v>214.2874009427</v>
      </c>
      <c r="I212" s="11">
        <v>1.569988141596519E-4</v>
      </c>
      <c r="J212" s="115">
        <v>321.43110141399995</v>
      </c>
      <c r="K212" s="11">
        <v>3.1790050497947978E-5</v>
      </c>
      <c r="L212" s="115">
        <v>0</v>
      </c>
      <c r="M212" s="11"/>
      <c r="N212" s="115">
        <v>0</v>
      </c>
      <c r="O212" s="11"/>
      <c r="P212" s="115">
        <v>0</v>
      </c>
      <c r="Q212" s="11"/>
      <c r="R212" s="115">
        <v>0</v>
      </c>
      <c r="S212" s="11"/>
      <c r="T212" s="115">
        <v>0</v>
      </c>
      <c r="U212" s="11"/>
      <c r="V212" s="115">
        <v>0</v>
      </c>
      <c r="W212" s="11"/>
      <c r="X212" s="115">
        <v>0</v>
      </c>
      <c r="Y212" s="11"/>
      <c r="Z212" s="115">
        <v>0</v>
      </c>
      <c r="AA212" s="11"/>
      <c r="AB212" s="115">
        <v>0</v>
      </c>
      <c r="AC212" s="11"/>
      <c r="AD212" s="115">
        <v>0</v>
      </c>
      <c r="AE212" s="11"/>
      <c r="AF212" s="115">
        <v>0</v>
      </c>
      <c r="AG212" s="11"/>
      <c r="AH212" s="115">
        <v>0</v>
      </c>
      <c r="AI212" s="11"/>
      <c r="AJ212" s="115">
        <v>535.71850235670001</v>
      </c>
      <c r="AK212" s="11">
        <v>5.0078318656855593E-6</v>
      </c>
      <c r="AN212" s="1"/>
      <c r="AO212" s="1"/>
    </row>
    <row r="213" spans="1:41" x14ac:dyDescent="0.3">
      <c r="A213" s="44" t="s">
        <v>688</v>
      </c>
      <c r="B213" s="1" t="s">
        <v>545</v>
      </c>
      <c r="C213" s="15">
        <v>5.875</v>
      </c>
      <c r="D213" s="15">
        <v>6.3013698630136989</v>
      </c>
      <c r="E213" s="15" t="s">
        <v>546</v>
      </c>
      <c r="F213" s="115">
        <v>0</v>
      </c>
      <c r="G213" s="11"/>
      <c r="H213" s="115">
        <v>214.2874009427</v>
      </c>
      <c r="I213" s="11">
        <v>1.569988141596519E-4</v>
      </c>
      <c r="J213" s="115">
        <v>321.43110141399995</v>
      </c>
      <c r="K213" s="11">
        <v>3.1790050497947978E-5</v>
      </c>
      <c r="L213" s="115">
        <v>0</v>
      </c>
      <c r="M213" s="11"/>
      <c r="N213" s="115">
        <v>0</v>
      </c>
      <c r="O213" s="11"/>
      <c r="P213" s="115">
        <v>0</v>
      </c>
      <c r="Q213" s="11"/>
      <c r="R213" s="115">
        <v>0</v>
      </c>
      <c r="S213" s="11"/>
      <c r="T213" s="115">
        <v>0</v>
      </c>
      <c r="U213" s="11"/>
      <c r="V213" s="115">
        <v>0</v>
      </c>
      <c r="W213" s="11"/>
      <c r="X213" s="115">
        <v>0</v>
      </c>
      <c r="Y213" s="11"/>
      <c r="Z213" s="115">
        <v>0</v>
      </c>
      <c r="AA213" s="11"/>
      <c r="AB213" s="115">
        <v>0</v>
      </c>
      <c r="AC213" s="11"/>
      <c r="AD213" s="115">
        <v>0</v>
      </c>
      <c r="AE213" s="11"/>
      <c r="AF213" s="115">
        <v>0</v>
      </c>
      <c r="AG213" s="11"/>
      <c r="AH213" s="115">
        <v>0</v>
      </c>
      <c r="AI213" s="11"/>
      <c r="AJ213" s="115">
        <v>535.71850235670001</v>
      </c>
      <c r="AK213" s="11">
        <v>5.0078318656855593E-6</v>
      </c>
      <c r="AN213" s="1"/>
      <c r="AO213" s="1"/>
    </row>
    <row r="214" spans="1:41" x14ac:dyDescent="0.3">
      <c r="A214" s="13" t="s">
        <v>689</v>
      </c>
      <c r="B214" s="13" t="s">
        <v>544</v>
      </c>
      <c r="C214" s="13" t="s">
        <v>544</v>
      </c>
      <c r="D214" s="13" t="s">
        <v>544</v>
      </c>
      <c r="E214" s="13" t="s">
        <v>544</v>
      </c>
      <c r="F214" s="113">
        <v>7563.9046793200005</v>
      </c>
      <c r="G214" s="114">
        <v>3.5495399237441286E-2</v>
      </c>
      <c r="H214" s="113">
        <v>39967.0500296799</v>
      </c>
      <c r="I214" s="114">
        <v>2.9282073666090556E-2</v>
      </c>
      <c r="J214" s="113">
        <v>205595.15503361245</v>
      </c>
      <c r="K214" s="114">
        <v>2.0333689963106086E-2</v>
      </c>
      <c r="L214" s="113">
        <v>496.87130196190003</v>
      </c>
      <c r="M214" s="114">
        <v>1.3895539190577296E-4</v>
      </c>
      <c r="N214" s="113">
        <v>3981.0024627999996</v>
      </c>
      <c r="O214" s="114">
        <v>1.5803966668394027E-3</v>
      </c>
      <c r="P214" s="113">
        <v>176064.78723470063</v>
      </c>
      <c r="Q214" s="114">
        <v>2.5022508835661941E-2</v>
      </c>
      <c r="R214" s="113">
        <v>174007.49734506581</v>
      </c>
      <c r="S214" s="114">
        <v>6.9788393307416985E-3</v>
      </c>
      <c r="T214" s="113">
        <v>49774.09</v>
      </c>
      <c r="U214" s="114">
        <v>2.9536986711653643E-2</v>
      </c>
      <c r="V214" s="113">
        <v>116857.07098273881</v>
      </c>
      <c r="W214" s="114">
        <v>2.6724522859453793E-2</v>
      </c>
      <c r="X214" s="113">
        <v>44612.188319419904</v>
      </c>
      <c r="Y214" s="114">
        <v>3.5135723192849955E-3</v>
      </c>
      <c r="Z214" s="113">
        <v>0</v>
      </c>
      <c r="AA214" s="114"/>
      <c r="AB214" s="113">
        <v>128792.2719625012</v>
      </c>
      <c r="AC214" s="114">
        <v>7.1917958574105503E-2</v>
      </c>
      <c r="AD214" s="113">
        <v>33018.484102200004</v>
      </c>
      <c r="AE214" s="114">
        <v>5.2694247130935894E-3</v>
      </c>
      <c r="AF214" s="113">
        <v>104926.40268642121</v>
      </c>
      <c r="AG214" s="114">
        <v>4.9534652241509389E-3</v>
      </c>
      <c r="AH214" s="113">
        <v>6174.5486058254</v>
      </c>
      <c r="AI214" s="114">
        <v>2.1450452956349223E-3</v>
      </c>
      <c r="AJ214" s="113">
        <v>1091831.3247462471</v>
      </c>
      <c r="AK214" s="114">
        <v>1.020630737218284E-2</v>
      </c>
      <c r="AN214" s="1"/>
      <c r="AO214" s="1"/>
    </row>
    <row r="215" spans="1:41" x14ac:dyDescent="0.3">
      <c r="A215" s="39" t="s">
        <v>254</v>
      </c>
      <c r="B215" s="1" t="s">
        <v>544</v>
      </c>
      <c r="C215" s="15" t="s">
        <v>544</v>
      </c>
      <c r="D215" s="15" t="s">
        <v>544</v>
      </c>
      <c r="E215" s="15" t="s">
        <v>544</v>
      </c>
      <c r="F215" s="115">
        <v>7563.9046793200005</v>
      </c>
      <c r="G215" s="11">
        <v>3.5495399237441286E-2</v>
      </c>
      <c r="H215" s="115">
        <v>0</v>
      </c>
      <c r="I215" s="11"/>
      <c r="J215" s="115">
        <v>0</v>
      </c>
      <c r="K215" s="11"/>
      <c r="L215" s="115">
        <v>0</v>
      </c>
      <c r="M215" s="11"/>
      <c r="N215" s="115">
        <v>3981.0024627999996</v>
      </c>
      <c r="O215" s="11">
        <v>1.5803966668394027E-3</v>
      </c>
      <c r="P215" s="115">
        <v>0</v>
      </c>
      <c r="Q215" s="11"/>
      <c r="R215" s="115">
        <v>0</v>
      </c>
      <c r="S215" s="11"/>
      <c r="T215" s="115">
        <v>0</v>
      </c>
      <c r="U215" s="11"/>
      <c r="V215" s="115">
        <v>0</v>
      </c>
      <c r="W215" s="11"/>
      <c r="X215" s="115">
        <v>0</v>
      </c>
      <c r="Y215" s="11"/>
      <c r="Z215" s="115">
        <v>0</v>
      </c>
      <c r="AA215" s="11"/>
      <c r="AB215" s="115">
        <v>49762.530784999995</v>
      </c>
      <c r="AC215" s="11">
        <v>2.7787533933559917E-2</v>
      </c>
      <c r="AD215" s="115">
        <v>0</v>
      </c>
      <c r="AE215" s="11"/>
      <c r="AF215" s="115">
        <v>0</v>
      </c>
      <c r="AG215" s="11"/>
      <c r="AH215" s="115">
        <v>0</v>
      </c>
      <c r="AI215" s="11"/>
      <c r="AJ215" s="115">
        <v>61307.437927119994</v>
      </c>
      <c r="AK215" s="11">
        <v>5.7309452614453128E-4</v>
      </c>
      <c r="AN215" s="1"/>
      <c r="AO215" s="1"/>
    </row>
    <row r="216" spans="1:41" x14ac:dyDescent="0.3">
      <c r="A216" s="44" t="s">
        <v>690</v>
      </c>
      <c r="B216" s="1" t="s">
        <v>547</v>
      </c>
      <c r="C216" s="15">
        <v>5.4377959999999996</v>
      </c>
      <c r="D216" s="15">
        <v>9.0410958904109592E-2</v>
      </c>
      <c r="E216" s="15" t="s">
        <v>705</v>
      </c>
      <c r="F216" s="115">
        <v>7563.9046793200005</v>
      </c>
      <c r="G216" s="11">
        <v>3.5495399237441286E-2</v>
      </c>
      <c r="H216" s="115">
        <v>0</v>
      </c>
      <c r="I216" s="11"/>
      <c r="J216" s="115">
        <v>0</v>
      </c>
      <c r="K216" s="11"/>
      <c r="L216" s="115">
        <v>0</v>
      </c>
      <c r="M216" s="11"/>
      <c r="N216" s="115">
        <v>3981.0024627999996</v>
      </c>
      <c r="O216" s="11">
        <v>1.5803966668394027E-3</v>
      </c>
      <c r="P216" s="115">
        <v>0</v>
      </c>
      <c r="Q216" s="11"/>
      <c r="R216" s="115">
        <v>0</v>
      </c>
      <c r="S216" s="11"/>
      <c r="T216" s="115">
        <v>0</v>
      </c>
      <c r="U216" s="11"/>
      <c r="V216" s="115">
        <v>0</v>
      </c>
      <c r="W216" s="11"/>
      <c r="X216" s="115">
        <v>0</v>
      </c>
      <c r="Y216" s="11"/>
      <c r="Z216" s="115">
        <v>0</v>
      </c>
      <c r="AA216" s="11"/>
      <c r="AB216" s="115">
        <v>49762.530784999995</v>
      </c>
      <c r="AC216" s="11">
        <v>2.7787533933559917E-2</v>
      </c>
      <c r="AD216" s="115">
        <v>0</v>
      </c>
      <c r="AE216" s="11"/>
      <c r="AF216" s="115">
        <v>0</v>
      </c>
      <c r="AG216" s="11"/>
      <c r="AH216" s="115">
        <v>0</v>
      </c>
      <c r="AI216" s="11"/>
      <c r="AJ216" s="115">
        <v>61307.437927119994</v>
      </c>
      <c r="AK216" s="11">
        <v>5.7309452614453128E-4</v>
      </c>
      <c r="AN216" s="1"/>
      <c r="AO216" s="1"/>
    </row>
    <row r="217" spans="1:41" x14ac:dyDescent="0.3">
      <c r="A217" s="39" t="s">
        <v>244</v>
      </c>
      <c r="B217" s="1" t="s">
        <v>544</v>
      </c>
      <c r="C217" s="15" t="s">
        <v>544</v>
      </c>
      <c r="D217" s="15" t="s">
        <v>544</v>
      </c>
      <c r="E217" s="15" t="s">
        <v>544</v>
      </c>
      <c r="F217" s="115">
        <v>0</v>
      </c>
      <c r="G217" s="11"/>
      <c r="H217" s="115">
        <v>0</v>
      </c>
      <c r="I217" s="11"/>
      <c r="J217" s="115">
        <v>0</v>
      </c>
      <c r="K217" s="11"/>
      <c r="L217" s="115">
        <v>0</v>
      </c>
      <c r="M217" s="11"/>
      <c r="N217" s="115">
        <v>0</v>
      </c>
      <c r="O217" s="11"/>
      <c r="P217" s="115">
        <v>0</v>
      </c>
      <c r="Q217" s="11"/>
      <c r="R217" s="115">
        <v>1983.8945412492001</v>
      </c>
      <c r="S217" s="11">
        <v>7.9567153506367454E-5</v>
      </c>
      <c r="T217" s="115">
        <v>49774.09</v>
      </c>
      <c r="U217" s="11">
        <v>2.9536986711653643E-2</v>
      </c>
      <c r="V217" s="115">
        <v>1136.2942264392002</v>
      </c>
      <c r="W217" s="11">
        <v>2.5986378722452601E-4</v>
      </c>
      <c r="X217" s="115">
        <v>0</v>
      </c>
      <c r="Y217" s="11"/>
      <c r="Z217" s="115">
        <v>0</v>
      </c>
      <c r="AA217" s="11"/>
      <c r="AB217" s="115">
        <v>79029.741177501201</v>
      </c>
      <c r="AC217" s="11">
        <v>4.4130424640545583E-2</v>
      </c>
      <c r="AD217" s="115">
        <v>17893.513800000001</v>
      </c>
      <c r="AE217" s="11">
        <v>2.8556284876663611E-3</v>
      </c>
      <c r="AF217" s="115">
        <v>89801.432384221203</v>
      </c>
      <c r="AG217" s="11">
        <v>4.2394312680629816E-3</v>
      </c>
      <c r="AH217" s="115">
        <v>6174.5486058254</v>
      </c>
      <c r="AI217" s="11">
        <v>2.1450452956349223E-3</v>
      </c>
      <c r="AJ217" s="115">
        <v>245793.51473523618</v>
      </c>
      <c r="AK217" s="11">
        <v>2.2976480932711896E-3</v>
      </c>
      <c r="AN217" s="1"/>
      <c r="AO217" s="1"/>
    </row>
    <row r="218" spans="1:41" x14ac:dyDescent="0.3">
      <c r="A218" s="44" t="s">
        <v>691</v>
      </c>
      <c r="B218" s="1" t="s">
        <v>547</v>
      </c>
      <c r="C218" s="15">
        <v>6.8125</v>
      </c>
      <c r="D218" s="15">
        <v>1.3589041095890411</v>
      </c>
      <c r="E218" s="15" t="s">
        <v>705</v>
      </c>
      <c r="F218" s="115">
        <v>0</v>
      </c>
      <c r="G218" s="11"/>
      <c r="H218" s="115">
        <v>0</v>
      </c>
      <c r="I218" s="11"/>
      <c r="J218" s="115">
        <v>0</v>
      </c>
      <c r="K218" s="11"/>
      <c r="L218" s="115">
        <v>0</v>
      </c>
      <c r="M218" s="11"/>
      <c r="N218" s="115">
        <v>0</v>
      </c>
      <c r="O218" s="11"/>
      <c r="P218" s="115">
        <v>0</v>
      </c>
      <c r="Q218" s="11"/>
      <c r="R218" s="115">
        <v>1983.8945412492001</v>
      </c>
      <c r="S218" s="11">
        <v>7.9567153506367454E-5</v>
      </c>
      <c r="T218" s="115">
        <v>0</v>
      </c>
      <c r="U218" s="11"/>
      <c r="V218" s="115">
        <v>1136.2942264392002</v>
      </c>
      <c r="W218" s="11">
        <v>2.5986378722452601E-4</v>
      </c>
      <c r="X218" s="115">
        <v>0</v>
      </c>
      <c r="Y218" s="11"/>
      <c r="Z218" s="115">
        <v>0</v>
      </c>
      <c r="AA218" s="11"/>
      <c r="AB218" s="115">
        <v>0</v>
      </c>
      <c r="AC218" s="11"/>
      <c r="AD218" s="115">
        <v>0</v>
      </c>
      <c r="AE218" s="11"/>
      <c r="AF218" s="115">
        <v>0</v>
      </c>
      <c r="AG218" s="11"/>
      <c r="AH218" s="115">
        <v>0</v>
      </c>
      <c r="AI218" s="11"/>
      <c r="AJ218" s="115">
        <v>3120.1887676884003</v>
      </c>
      <c r="AK218" s="11">
        <v>2.9167147800656337E-5</v>
      </c>
      <c r="AN218" s="1"/>
      <c r="AO218" s="1"/>
    </row>
    <row r="219" spans="1:41" x14ac:dyDescent="0.3">
      <c r="A219" s="44" t="s">
        <v>692</v>
      </c>
      <c r="B219" s="1" t="s">
        <v>547</v>
      </c>
      <c r="C219" s="15">
        <v>5.5138449999999999</v>
      </c>
      <c r="D219" s="15">
        <v>0.11780821917808219</v>
      </c>
      <c r="E219" s="15" t="s">
        <v>705</v>
      </c>
      <c r="F219" s="115">
        <v>0</v>
      </c>
      <c r="G219" s="11"/>
      <c r="H219" s="115">
        <v>0</v>
      </c>
      <c r="I219" s="11"/>
      <c r="J219" s="115">
        <v>0</v>
      </c>
      <c r="K219" s="11"/>
      <c r="L219" s="115">
        <v>0</v>
      </c>
      <c r="M219" s="11"/>
      <c r="N219" s="115">
        <v>0</v>
      </c>
      <c r="O219" s="11"/>
      <c r="P219" s="115">
        <v>0</v>
      </c>
      <c r="Q219" s="11"/>
      <c r="R219" s="115">
        <v>0</v>
      </c>
      <c r="S219" s="11"/>
      <c r="T219" s="115">
        <v>49774.09</v>
      </c>
      <c r="U219" s="11">
        <v>2.9536986711653643E-2</v>
      </c>
      <c r="V219" s="115">
        <v>0</v>
      </c>
      <c r="W219" s="11"/>
      <c r="X219" s="115">
        <v>0</v>
      </c>
      <c r="Y219" s="11"/>
      <c r="Z219" s="115">
        <v>0</v>
      </c>
      <c r="AA219" s="11"/>
      <c r="AB219" s="115">
        <v>79029.741177501201</v>
      </c>
      <c r="AC219" s="11">
        <v>4.4130424640545583E-2</v>
      </c>
      <c r="AD219" s="115">
        <v>0</v>
      </c>
      <c r="AE219" s="11"/>
      <c r="AF219" s="115">
        <v>0</v>
      </c>
      <c r="AG219" s="11"/>
      <c r="AH219" s="115">
        <v>0</v>
      </c>
      <c r="AI219" s="11"/>
      <c r="AJ219" s="115">
        <v>128803.8311775012</v>
      </c>
      <c r="AK219" s="11">
        <v>1.204042659261359E-3</v>
      </c>
      <c r="AN219" s="1"/>
      <c r="AO219" s="1"/>
    </row>
    <row r="220" spans="1:41" x14ac:dyDescent="0.3">
      <c r="A220" s="44" t="s">
        <v>693</v>
      </c>
      <c r="B220" s="1" t="s">
        <v>547</v>
      </c>
      <c r="C220" s="15">
        <v>6.2302710000000001</v>
      </c>
      <c r="D220" s="15">
        <v>0.12328767123287671</v>
      </c>
      <c r="E220" s="15" t="s">
        <v>705</v>
      </c>
      <c r="F220" s="115">
        <v>0</v>
      </c>
      <c r="G220" s="11"/>
      <c r="H220" s="115">
        <v>0</v>
      </c>
      <c r="I220" s="11"/>
      <c r="J220" s="115">
        <v>0</v>
      </c>
      <c r="K220" s="11"/>
      <c r="L220" s="115">
        <v>0</v>
      </c>
      <c r="M220" s="11"/>
      <c r="N220" s="115">
        <v>0</v>
      </c>
      <c r="O220" s="11"/>
      <c r="P220" s="115">
        <v>0</v>
      </c>
      <c r="Q220" s="11"/>
      <c r="R220" s="115">
        <v>0</v>
      </c>
      <c r="S220" s="11"/>
      <c r="T220" s="115">
        <v>0</v>
      </c>
      <c r="U220" s="11"/>
      <c r="V220" s="115">
        <v>0</v>
      </c>
      <c r="W220" s="11"/>
      <c r="X220" s="115">
        <v>0</v>
      </c>
      <c r="Y220" s="11"/>
      <c r="Z220" s="115">
        <v>0</v>
      </c>
      <c r="AA220" s="11"/>
      <c r="AB220" s="115">
        <v>0</v>
      </c>
      <c r="AC220" s="11"/>
      <c r="AD220" s="115">
        <v>17893.513800000001</v>
      </c>
      <c r="AE220" s="11">
        <v>2.8556284876663611E-3</v>
      </c>
      <c r="AF220" s="115">
        <v>62627.298299999995</v>
      </c>
      <c r="AG220" s="11">
        <v>2.9565689499400317E-3</v>
      </c>
      <c r="AH220" s="115">
        <v>6174.5486058254</v>
      </c>
      <c r="AI220" s="11">
        <v>2.1450452956349223E-3</v>
      </c>
      <c r="AJ220" s="115">
        <v>86695.360705825384</v>
      </c>
      <c r="AK220" s="11">
        <v>8.1041776238794186E-4</v>
      </c>
      <c r="AN220" s="1"/>
      <c r="AO220" s="1"/>
    </row>
    <row r="221" spans="1:41" x14ac:dyDescent="0.3">
      <c r="A221" s="44" t="s">
        <v>694</v>
      </c>
      <c r="B221" s="1" t="s">
        <v>545</v>
      </c>
      <c r="C221" s="15">
        <v>6.15625</v>
      </c>
      <c r="D221" s="15">
        <v>3.7424657534246575</v>
      </c>
      <c r="E221" s="15" t="s">
        <v>546</v>
      </c>
      <c r="F221" s="115">
        <v>0</v>
      </c>
      <c r="G221" s="11"/>
      <c r="H221" s="115">
        <v>0</v>
      </c>
      <c r="I221" s="11"/>
      <c r="J221" s="115">
        <v>0</v>
      </c>
      <c r="K221" s="11"/>
      <c r="L221" s="115">
        <v>0</v>
      </c>
      <c r="M221" s="11"/>
      <c r="N221" s="115">
        <v>0</v>
      </c>
      <c r="O221" s="11"/>
      <c r="P221" s="115">
        <v>0</v>
      </c>
      <c r="Q221" s="11"/>
      <c r="R221" s="115">
        <v>0</v>
      </c>
      <c r="S221" s="11"/>
      <c r="T221" s="115">
        <v>0</v>
      </c>
      <c r="U221" s="11"/>
      <c r="V221" s="115">
        <v>0</v>
      </c>
      <c r="W221" s="11"/>
      <c r="X221" s="115">
        <v>0</v>
      </c>
      <c r="Y221" s="11"/>
      <c r="Z221" s="115">
        <v>0</v>
      </c>
      <c r="AA221" s="11"/>
      <c r="AB221" s="115">
        <v>0</v>
      </c>
      <c r="AC221" s="11"/>
      <c r="AD221" s="115">
        <v>0</v>
      </c>
      <c r="AE221" s="11"/>
      <c r="AF221" s="115">
        <v>27174.134084221198</v>
      </c>
      <c r="AG221" s="11">
        <v>1.2828623181229501E-3</v>
      </c>
      <c r="AH221" s="115">
        <v>0</v>
      </c>
      <c r="AI221" s="11"/>
      <c r="AJ221" s="115">
        <v>27174.134084221198</v>
      </c>
      <c r="AK221" s="11">
        <v>2.540205238212323E-4</v>
      </c>
      <c r="AN221" s="1"/>
      <c r="AO221" s="1"/>
    </row>
    <row r="222" spans="1:41" x14ac:dyDescent="0.3">
      <c r="A222" s="39" t="s">
        <v>257</v>
      </c>
      <c r="B222" s="1" t="s">
        <v>544</v>
      </c>
      <c r="C222" s="15" t="s">
        <v>544</v>
      </c>
      <c r="D222" s="15" t="s">
        <v>544</v>
      </c>
      <c r="E222" s="15" t="s">
        <v>544</v>
      </c>
      <c r="F222" s="115">
        <v>0</v>
      </c>
      <c r="G222" s="11"/>
      <c r="H222" s="115">
        <v>36935.823361560004</v>
      </c>
      <c r="I222" s="11">
        <v>2.7061229182232211E-2</v>
      </c>
      <c r="J222" s="115">
        <v>194549.07107126078</v>
      </c>
      <c r="K222" s="11">
        <v>1.924121457592988E-2</v>
      </c>
      <c r="L222" s="115">
        <v>0</v>
      </c>
      <c r="M222" s="11"/>
      <c r="N222" s="115">
        <v>0</v>
      </c>
      <c r="O222" s="11"/>
      <c r="P222" s="115">
        <v>41795.800119659994</v>
      </c>
      <c r="Q222" s="11">
        <v>5.940062145382975E-3</v>
      </c>
      <c r="R222" s="115">
        <v>123443.40965573999</v>
      </c>
      <c r="S222" s="11">
        <v>4.9508885281991932E-3</v>
      </c>
      <c r="T222" s="115">
        <v>0</v>
      </c>
      <c r="U222" s="11"/>
      <c r="V222" s="115">
        <v>19439.907032400002</v>
      </c>
      <c r="W222" s="11">
        <v>4.4457920732051386E-3</v>
      </c>
      <c r="X222" s="115">
        <v>24299.8837905</v>
      </c>
      <c r="Y222" s="11">
        <v>1.9138132932828335E-3</v>
      </c>
      <c r="Z222" s="115">
        <v>0</v>
      </c>
      <c r="AA222" s="11"/>
      <c r="AB222" s="115">
        <v>0</v>
      </c>
      <c r="AC222" s="11"/>
      <c r="AD222" s="115">
        <v>0</v>
      </c>
      <c r="AE222" s="11"/>
      <c r="AF222" s="115">
        <v>0</v>
      </c>
      <c r="AG222" s="11"/>
      <c r="AH222" s="115">
        <v>0</v>
      </c>
      <c r="AI222" s="11"/>
      <c r="AJ222" s="115">
        <v>440463.89503112086</v>
      </c>
      <c r="AK222" s="11">
        <v>4.1174032995264145E-3</v>
      </c>
      <c r="AN222" s="1"/>
      <c r="AO222" s="1"/>
    </row>
    <row r="223" spans="1:41" x14ac:dyDescent="0.3">
      <c r="A223" s="44" t="s">
        <v>695</v>
      </c>
      <c r="B223" s="1" t="s">
        <v>547</v>
      </c>
      <c r="C223" s="15">
        <v>4.9000000000000004</v>
      </c>
      <c r="D223" s="15">
        <v>3.2054794520547945</v>
      </c>
      <c r="E223" s="15" t="s">
        <v>705</v>
      </c>
      <c r="F223" s="115">
        <v>0</v>
      </c>
      <c r="G223" s="11"/>
      <c r="H223" s="115">
        <v>36935.823361560004</v>
      </c>
      <c r="I223" s="11">
        <v>2.7061229182232211E-2</v>
      </c>
      <c r="J223" s="115">
        <v>192455.07962075999</v>
      </c>
      <c r="K223" s="11">
        <v>1.9034115469275751E-2</v>
      </c>
      <c r="L223" s="115">
        <v>0</v>
      </c>
      <c r="M223" s="11"/>
      <c r="N223" s="115">
        <v>0</v>
      </c>
      <c r="O223" s="11"/>
      <c r="P223" s="115">
        <v>41795.800119659994</v>
      </c>
      <c r="Q223" s="11">
        <v>5.940062145382975E-3</v>
      </c>
      <c r="R223" s="115">
        <v>123443.40965573999</v>
      </c>
      <c r="S223" s="11">
        <v>4.9508885281991932E-3</v>
      </c>
      <c r="T223" s="115">
        <v>0</v>
      </c>
      <c r="U223" s="11"/>
      <c r="V223" s="115">
        <v>19439.907032400002</v>
      </c>
      <c r="W223" s="11">
        <v>4.4457920732051386E-3</v>
      </c>
      <c r="X223" s="115">
        <v>24299.8837905</v>
      </c>
      <c r="Y223" s="11">
        <v>1.9138132932828335E-3</v>
      </c>
      <c r="Z223" s="115">
        <v>0</v>
      </c>
      <c r="AA223" s="11"/>
      <c r="AB223" s="115">
        <v>0</v>
      </c>
      <c r="AC223" s="11"/>
      <c r="AD223" s="115">
        <v>0</v>
      </c>
      <c r="AE223" s="11"/>
      <c r="AF223" s="115">
        <v>0</v>
      </c>
      <c r="AG223" s="11"/>
      <c r="AH223" s="115">
        <v>0</v>
      </c>
      <c r="AI223" s="11"/>
      <c r="AJ223" s="115">
        <v>438369.90358062007</v>
      </c>
      <c r="AK223" s="11">
        <v>4.0978289203213655E-3</v>
      </c>
      <c r="AN223" s="1"/>
      <c r="AO223" s="1"/>
    </row>
    <row r="224" spans="1:41" x14ac:dyDescent="0.3">
      <c r="A224" s="44" t="s">
        <v>696</v>
      </c>
      <c r="B224" s="1" t="s">
        <v>545</v>
      </c>
      <c r="C224" s="15">
        <v>3.25</v>
      </c>
      <c r="D224" s="15">
        <v>3.2246575342465755</v>
      </c>
      <c r="E224" s="15" t="s">
        <v>546</v>
      </c>
      <c r="F224" s="115">
        <v>0</v>
      </c>
      <c r="G224" s="11"/>
      <c r="H224" s="115">
        <v>0</v>
      </c>
      <c r="I224" s="11"/>
      <c r="J224" s="115">
        <v>2093.9914505008001</v>
      </c>
      <c r="K224" s="11">
        <v>2.0709910665412786E-4</v>
      </c>
      <c r="L224" s="115">
        <v>0</v>
      </c>
      <c r="M224" s="11"/>
      <c r="N224" s="115">
        <v>0</v>
      </c>
      <c r="O224" s="11"/>
      <c r="P224" s="115">
        <v>0</v>
      </c>
      <c r="Q224" s="11"/>
      <c r="R224" s="115">
        <v>0</v>
      </c>
      <c r="S224" s="11"/>
      <c r="T224" s="115">
        <v>0</v>
      </c>
      <c r="U224" s="11"/>
      <c r="V224" s="115">
        <v>0</v>
      </c>
      <c r="W224" s="11"/>
      <c r="X224" s="115">
        <v>0</v>
      </c>
      <c r="Y224" s="11"/>
      <c r="Z224" s="115">
        <v>0</v>
      </c>
      <c r="AA224" s="11"/>
      <c r="AB224" s="115">
        <v>0</v>
      </c>
      <c r="AC224" s="11"/>
      <c r="AD224" s="115">
        <v>0</v>
      </c>
      <c r="AE224" s="11"/>
      <c r="AF224" s="115">
        <v>0</v>
      </c>
      <c r="AG224" s="11"/>
      <c r="AH224" s="115">
        <v>0</v>
      </c>
      <c r="AI224" s="11"/>
      <c r="AJ224" s="115">
        <v>2093.9914505008001</v>
      </c>
      <c r="AK224" s="11">
        <v>1.9574379205049095E-5</v>
      </c>
    </row>
    <row r="225" spans="1:37" x14ac:dyDescent="0.3">
      <c r="A225" s="39" t="s">
        <v>259</v>
      </c>
      <c r="B225" s="1" t="s">
        <v>544</v>
      </c>
      <c r="C225" s="15" t="s">
        <v>544</v>
      </c>
      <c r="D225" s="15" t="s">
        <v>544</v>
      </c>
      <c r="E225" s="15" t="s">
        <v>544</v>
      </c>
      <c r="F225" s="115">
        <v>0</v>
      </c>
      <c r="G225" s="11"/>
      <c r="H225" s="115">
        <v>0</v>
      </c>
      <c r="I225" s="11"/>
      <c r="J225" s="115">
        <v>0</v>
      </c>
      <c r="K225" s="11"/>
      <c r="L225" s="115">
        <v>0</v>
      </c>
      <c r="M225" s="11"/>
      <c r="N225" s="115">
        <v>0</v>
      </c>
      <c r="O225" s="11"/>
      <c r="P225" s="115">
        <v>103123.45350403</v>
      </c>
      <c r="Q225" s="11">
        <v>1.4656011386472125E-2</v>
      </c>
      <c r="R225" s="115">
        <v>46887.501104000003</v>
      </c>
      <c r="S225" s="11">
        <v>1.8804956212656477E-3</v>
      </c>
      <c r="T225" s="115">
        <v>0</v>
      </c>
      <c r="U225" s="11"/>
      <c r="V225" s="115">
        <v>34896.551196799999</v>
      </c>
      <c r="W225" s="11">
        <v>7.9806354235315083E-3</v>
      </c>
      <c r="X225" s="115">
        <v>0</v>
      </c>
      <c r="Y225" s="11"/>
      <c r="Z225" s="115">
        <v>0</v>
      </c>
      <c r="AA225" s="11"/>
      <c r="AB225" s="115">
        <v>0</v>
      </c>
      <c r="AC225" s="11"/>
      <c r="AD225" s="115">
        <v>0</v>
      </c>
      <c r="AE225" s="11"/>
      <c r="AF225" s="115">
        <v>0</v>
      </c>
      <c r="AG225" s="11"/>
      <c r="AH225" s="115">
        <v>0</v>
      </c>
      <c r="AI225" s="11"/>
      <c r="AJ225" s="115">
        <v>184907.50580483003</v>
      </c>
      <c r="AK225" s="11">
        <v>1.7284930344954035E-3</v>
      </c>
    </row>
    <row r="226" spans="1:37" x14ac:dyDescent="0.3">
      <c r="A226" s="44" t="s">
        <v>697</v>
      </c>
      <c r="B226" s="1" t="s">
        <v>547</v>
      </c>
      <c r="C226" s="15">
        <v>7.6812499999999995</v>
      </c>
      <c r="D226" s="15">
        <v>12.646575342465754</v>
      </c>
      <c r="E226" s="15" t="s">
        <v>546</v>
      </c>
      <c r="F226" s="115">
        <v>0</v>
      </c>
      <c r="G226" s="11"/>
      <c r="H226" s="115">
        <v>0</v>
      </c>
      <c r="I226" s="11"/>
      <c r="J226" s="115">
        <v>0</v>
      </c>
      <c r="K226" s="11"/>
      <c r="L226" s="115">
        <v>0</v>
      </c>
      <c r="M226" s="11"/>
      <c r="N226" s="115">
        <v>0</v>
      </c>
      <c r="O226" s="11"/>
      <c r="P226" s="115">
        <v>25311.254984480001</v>
      </c>
      <c r="Q226" s="11">
        <v>3.5972616185118477E-3</v>
      </c>
      <c r="R226" s="115">
        <v>0</v>
      </c>
      <c r="S226" s="11"/>
      <c r="T226" s="115">
        <v>0</v>
      </c>
      <c r="U226" s="11"/>
      <c r="V226" s="115">
        <v>8244.7084639999994</v>
      </c>
      <c r="W226" s="11">
        <v>1.8855161948072995E-3</v>
      </c>
      <c r="X226" s="115">
        <v>0</v>
      </c>
      <c r="Y226" s="11"/>
      <c r="Z226" s="115">
        <v>0</v>
      </c>
      <c r="AA226" s="11"/>
      <c r="AB226" s="115">
        <v>0</v>
      </c>
      <c r="AC226" s="11"/>
      <c r="AD226" s="115">
        <v>0</v>
      </c>
      <c r="AE226" s="11"/>
      <c r="AF226" s="115">
        <v>0</v>
      </c>
      <c r="AG226" s="11"/>
      <c r="AH226" s="115">
        <v>0</v>
      </c>
      <c r="AI226" s="11"/>
      <c r="AJ226" s="115">
        <v>33555.963448480004</v>
      </c>
      <c r="AK226" s="11">
        <v>3.136770940369527E-4</v>
      </c>
    </row>
    <row r="227" spans="1:37" x14ac:dyDescent="0.3">
      <c r="A227" s="44" t="s">
        <v>698</v>
      </c>
      <c r="B227" s="1" t="s">
        <v>547</v>
      </c>
      <c r="C227" s="15">
        <v>9.40625</v>
      </c>
      <c r="D227" s="15">
        <v>10.621917808219179</v>
      </c>
      <c r="E227" s="15" t="s">
        <v>705</v>
      </c>
      <c r="F227" s="115">
        <v>0</v>
      </c>
      <c r="G227" s="11"/>
      <c r="H227" s="115">
        <v>0</v>
      </c>
      <c r="I227" s="11"/>
      <c r="J227" s="115">
        <v>0</v>
      </c>
      <c r="K227" s="11"/>
      <c r="L227" s="115">
        <v>0</v>
      </c>
      <c r="M227" s="11"/>
      <c r="N227" s="115">
        <v>0</v>
      </c>
      <c r="O227" s="11"/>
      <c r="P227" s="115">
        <v>19079.433978750003</v>
      </c>
      <c r="Q227" s="11">
        <v>2.7115888009809088E-3</v>
      </c>
      <c r="R227" s="115">
        <v>0</v>
      </c>
      <c r="S227" s="11"/>
      <c r="T227" s="115">
        <v>0</v>
      </c>
      <c r="U227" s="11"/>
      <c r="V227" s="115">
        <v>0</v>
      </c>
      <c r="W227" s="11"/>
      <c r="X227" s="115">
        <v>0</v>
      </c>
      <c r="Y227" s="11"/>
      <c r="Z227" s="115">
        <v>0</v>
      </c>
      <c r="AA227" s="11"/>
      <c r="AB227" s="115">
        <v>0</v>
      </c>
      <c r="AC227" s="11"/>
      <c r="AD227" s="115">
        <v>0</v>
      </c>
      <c r="AE227" s="11"/>
      <c r="AF227" s="115">
        <v>0</v>
      </c>
      <c r="AG227" s="11"/>
      <c r="AH227" s="115">
        <v>0</v>
      </c>
      <c r="AI227" s="11"/>
      <c r="AJ227" s="115">
        <v>19079.433978750003</v>
      </c>
      <c r="AK227" s="11">
        <v>1.7835224476605782E-4</v>
      </c>
    </row>
    <row r="228" spans="1:37" x14ac:dyDescent="0.3">
      <c r="A228" s="44" t="s">
        <v>699</v>
      </c>
      <c r="B228" s="1" t="s">
        <v>547</v>
      </c>
      <c r="C228" s="15">
        <v>5.96875</v>
      </c>
      <c r="D228" s="15">
        <v>9.6986301369863011</v>
      </c>
      <c r="E228" s="15" t="s">
        <v>546</v>
      </c>
      <c r="F228" s="115">
        <v>0</v>
      </c>
      <c r="G228" s="11"/>
      <c r="H228" s="115">
        <v>0</v>
      </c>
      <c r="I228" s="11"/>
      <c r="J228" s="115">
        <v>0</v>
      </c>
      <c r="K228" s="11"/>
      <c r="L228" s="115">
        <v>0</v>
      </c>
      <c r="M228" s="11"/>
      <c r="N228" s="115">
        <v>0</v>
      </c>
      <c r="O228" s="11"/>
      <c r="P228" s="115">
        <v>58732.764540799995</v>
      </c>
      <c r="Q228" s="11">
        <v>8.3471609669793691E-3</v>
      </c>
      <c r="R228" s="115">
        <v>46887.501104000003</v>
      </c>
      <c r="S228" s="11">
        <v>1.8804956212656477E-3</v>
      </c>
      <c r="T228" s="115">
        <v>0</v>
      </c>
      <c r="U228" s="11"/>
      <c r="V228" s="115">
        <v>26651.8427328</v>
      </c>
      <c r="W228" s="11">
        <v>6.0951192287242084E-3</v>
      </c>
      <c r="X228" s="115">
        <v>0</v>
      </c>
      <c r="Y228" s="11"/>
      <c r="Z228" s="115">
        <v>0</v>
      </c>
      <c r="AA228" s="11"/>
      <c r="AB228" s="115">
        <v>0</v>
      </c>
      <c r="AC228" s="11"/>
      <c r="AD228" s="115">
        <v>0</v>
      </c>
      <c r="AE228" s="11"/>
      <c r="AF228" s="115">
        <v>0</v>
      </c>
      <c r="AG228" s="11"/>
      <c r="AH228" s="115">
        <v>0</v>
      </c>
      <c r="AI228" s="11"/>
      <c r="AJ228" s="115">
        <v>132272.1083776</v>
      </c>
      <c r="AK228" s="11">
        <v>1.2364636956923929E-3</v>
      </c>
    </row>
    <row r="229" spans="1:37" x14ac:dyDescent="0.3">
      <c r="A229" s="39" t="s">
        <v>260</v>
      </c>
      <c r="B229" s="1" t="s">
        <v>544</v>
      </c>
      <c r="C229" s="15" t="s">
        <v>544</v>
      </c>
      <c r="D229" s="15" t="s">
        <v>544</v>
      </c>
      <c r="E229" s="15" t="s">
        <v>544</v>
      </c>
      <c r="F229" s="115">
        <v>0</v>
      </c>
      <c r="G229" s="11"/>
      <c r="H229" s="115">
        <v>496.87130196190003</v>
      </c>
      <c r="I229" s="11">
        <v>3.6403542557707273E-4</v>
      </c>
      <c r="J229" s="115">
        <v>6956.1982274677002</v>
      </c>
      <c r="K229" s="11">
        <v>6.8797914063739292E-4</v>
      </c>
      <c r="L229" s="115">
        <v>496.87130196190003</v>
      </c>
      <c r="M229" s="11">
        <v>1.3895539190577296E-4</v>
      </c>
      <c r="N229" s="115">
        <v>0</v>
      </c>
      <c r="O229" s="11"/>
      <c r="P229" s="115">
        <v>0</v>
      </c>
      <c r="Q229" s="11"/>
      <c r="R229" s="115">
        <v>0</v>
      </c>
      <c r="S229" s="11"/>
      <c r="T229" s="115">
        <v>0</v>
      </c>
      <c r="U229" s="11"/>
      <c r="V229" s="115">
        <v>0</v>
      </c>
      <c r="W229" s="11"/>
      <c r="X229" s="115">
        <v>0</v>
      </c>
      <c r="Y229" s="11"/>
      <c r="Z229" s="115">
        <v>0</v>
      </c>
      <c r="AA229" s="11"/>
      <c r="AB229" s="115">
        <v>0</v>
      </c>
      <c r="AC229" s="11"/>
      <c r="AD229" s="115">
        <v>0</v>
      </c>
      <c r="AE229" s="11"/>
      <c r="AF229" s="115">
        <v>0</v>
      </c>
      <c r="AG229" s="11"/>
      <c r="AH229" s="115">
        <v>0</v>
      </c>
      <c r="AI229" s="11"/>
      <c r="AJ229" s="115">
        <v>7949.9408313914992</v>
      </c>
      <c r="AK229" s="11">
        <v>7.4315086842471822E-5</v>
      </c>
    </row>
    <row r="230" spans="1:37" x14ac:dyDescent="0.3">
      <c r="A230" s="44" t="s">
        <v>700</v>
      </c>
      <c r="B230" s="1" t="s">
        <v>545</v>
      </c>
      <c r="C230" s="15">
        <v>5.875</v>
      </c>
      <c r="D230" s="15">
        <v>6.7835616438356166</v>
      </c>
      <c r="E230" s="15" t="s">
        <v>705</v>
      </c>
      <c r="F230" s="115">
        <v>0</v>
      </c>
      <c r="G230" s="11"/>
      <c r="H230" s="115">
        <v>496.87130196190003</v>
      </c>
      <c r="I230" s="11">
        <v>3.6403542557707273E-4</v>
      </c>
      <c r="J230" s="115">
        <v>6956.1982274677002</v>
      </c>
      <c r="K230" s="11">
        <v>6.8797914063739292E-4</v>
      </c>
      <c r="L230" s="115">
        <v>496.87130196190003</v>
      </c>
      <c r="M230" s="11">
        <v>1.3895539190577296E-4</v>
      </c>
      <c r="N230" s="115">
        <v>0</v>
      </c>
      <c r="O230" s="11"/>
      <c r="P230" s="115">
        <v>0</v>
      </c>
      <c r="Q230" s="11"/>
      <c r="R230" s="115">
        <v>0</v>
      </c>
      <c r="S230" s="11"/>
      <c r="T230" s="115">
        <v>0</v>
      </c>
      <c r="U230" s="11"/>
      <c r="V230" s="115">
        <v>0</v>
      </c>
      <c r="W230" s="11"/>
      <c r="X230" s="115">
        <v>0</v>
      </c>
      <c r="Y230" s="11"/>
      <c r="Z230" s="115">
        <v>0</v>
      </c>
      <c r="AA230" s="11"/>
      <c r="AB230" s="115">
        <v>0</v>
      </c>
      <c r="AC230" s="11"/>
      <c r="AD230" s="115">
        <v>0</v>
      </c>
      <c r="AE230" s="11"/>
      <c r="AF230" s="115">
        <v>0</v>
      </c>
      <c r="AG230" s="11"/>
      <c r="AH230" s="115">
        <v>0</v>
      </c>
      <c r="AI230" s="11"/>
      <c r="AJ230" s="115">
        <v>7949.9408313914992</v>
      </c>
      <c r="AK230" s="11">
        <v>7.4315086842471822E-5</v>
      </c>
    </row>
    <row r="231" spans="1:37" x14ac:dyDescent="0.3">
      <c r="A231" s="39" t="s">
        <v>261</v>
      </c>
      <c r="B231" s="1" t="s">
        <v>544</v>
      </c>
      <c r="C231" s="15" t="s">
        <v>544</v>
      </c>
      <c r="D231" s="15" t="s">
        <v>544</v>
      </c>
      <c r="E231" s="15" t="s">
        <v>544</v>
      </c>
      <c r="F231" s="115">
        <v>0</v>
      </c>
      <c r="G231" s="11"/>
      <c r="H231" s="115">
        <v>2534.3553661580004</v>
      </c>
      <c r="I231" s="11">
        <v>1.8568090582812731E-3</v>
      </c>
      <c r="J231" s="115">
        <v>4089.8857348839997</v>
      </c>
      <c r="K231" s="11">
        <v>4.0449624653881271E-4</v>
      </c>
      <c r="L231" s="115">
        <v>0</v>
      </c>
      <c r="M231" s="11"/>
      <c r="N231" s="115">
        <v>0</v>
      </c>
      <c r="O231" s="11"/>
      <c r="P231" s="115">
        <v>31145.5336110106</v>
      </c>
      <c r="Q231" s="11">
        <v>4.4264353038068411E-3</v>
      </c>
      <c r="R231" s="115">
        <v>1692.6920440766</v>
      </c>
      <c r="S231" s="11">
        <v>6.7888027770490264E-5</v>
      </c>
      <c r="T231" s="115">
        <v>0</v>
      </c>
      <c r="U231" s="11"/>
      <c r="V231" s="115">
        <v>61384.318527099604</v>
      </c>
      <c r="W231" s="11">
        <v>1.4038231575492619E-2</v>
      </c>
      <c r="X231" s="115">
        <v>20312.3045289199</v>
      </c>
      <c r="Y231" s="11">
        <v>1.5997590260021623E-3</v>
      </c>
      <c r="Z231" s="115">
        <v>0</v>
      </c>
      <c r="AA231" s="11"/>
      <c r="AB231" s="115">
        <v>0</v>
      </c>
      <c r="AC231" s="11"/>
      <c r="AD231" s="115">
        <v>15124.970302200001</v>
      </c>
      <c r="AE231" s="11">
        <v>2.4137962254272278E-3</v>
      </c>
      <c r="AF231" s="115">
        <v>15124.970302200001</v>
      </c>
      <c r="AG231" s="11">
        <v>7.140339560879576E-4</v>
      </c>
      <c r="AH231" s="115">
        <v>0</v>
      </c>
      <c r="AI231" s="11"/>
      <c r="AJ231" s="115">
        <v>151409.03041654869</v>
      </c>
      <c r="AK231" s="11">
        <v>1.4153533319028249E-3</v>
      </c>
    </row>
    <row r="232" spans="1:37" x14ac:dyDescent="0.3">
      <c r="A232" s="44" t="s">
        <v>701</v>
      </c>
      <c r="B232" s="1" t="s">
        <v>545</v>
      </c>
      <c r="C232" s="15">
        <v>7.3585000000000003</v>
      </c>
      <c r="D232" s="15">
        <v>15.131506849315068</v>
      </c>
      <c r="E232" s="15" t="s">
        <v>546</v>
      </c>
      <c r="F232" s="115">
        <v>0</v>
      </c>
      <c r="G232" s="11"/>
      <c r="H232" s="115">
        <v>0</v>
      </c>
      <c r="I232" s="11"/>
      <c r="J232" s="115">
        <v>0</v>
      </c>
      <c r="K232" s="11"/>
      <c r="L232" s="115">
        <v>0</v>
      </c>
      <c r="M232" s="11"/>
      <c r="N232" s="115">
        <v>0</v>
      </c>
      <c r="O232" s="11"/>
      <c r="P232" s="115">
        <v>0</v>
      </c>
      <c r="Q232" s="11"/>
      <c r="R232" s="115">
        <v>0</v>
      </c>
      <c r="S232" s="11"/>
      <c r="T232" s="115">
        <v>0</v>
      </c>
      <c r="U232" s="11"/>
      <c r="V232" s="115">
        <v>45696.236127486307</v>
      </c>
      <c r="W232" s="11">
        <v>1.0450459665897268E-2</v>
      </c>
      <c r="X232" s="115">
        <v>0</v>
      </c>
      <c r="Y232" s="11"/>
      <c r="Z232" s="115">
        <v>0</v>
      </c>
      <c r="AA232" s="11"/>
      <c r="AB232" s="115">
        <v>0</v>
      </c>
      <c r="AC232" s="11"/>
      <c r="AD232" s="115">
        <v>0</v>
      </c>
      <c r="AE232" s="11"/>
      <c r="AF232" s="115">
        <v>0</v>
      </c>
      <c r="AG232" s="11"/>
      <c r="AH232" s="115">
        <v>0</v>
      </c>
      <c r="AI232" s="11"/>
      <c r="AJ232" s="115">
        <v>45696.236127486307</v>
      </c>
      <c r="AK232" s="11">
        <v>4.2716289695879985E-4</v>
      </c>
    </row>
    <row r="233" spans="1:37" x14ac:dyDescent="0.3">
      <c r="A233" s="44" t="s">
        <v>702</v>
      </c>
      <c r="B233" s="1" t="s">
        <v>545</v>
      </c>
      <c r="C233" s="15">
        <v>5.1875</v>
      </c>
      <c r="D233" s="15">
        <v>9.9534246575342458</v>
      </c>
      <c r="E233" s="15" t="s">
        <v>705</v>
      </c>
      <c r="F233" s="115">
        <v>0</v>
      </c>
      <c r="G233" s="11"/>
      <c r="H233" s="115">
        <v>0</v>
      </c>
      <c r="I233" s="11"/>
      <c r="J233" s="115">
        <v>0</v>
      </c>
      <c r="K233" s="11"/>
      <c r="L233" s="115">
        <v>0</v>
      </c>
      <c r="M233" s="11"/>
      <c r="N233" s="115">
        <v>0</v>
      </c>
      <c r="O233" s="11"/>
      <c r="P233" s="115">
        <v>31145.5336110106</v>
      </c>
      <c r="Q233" s="11">
        <v>4.4264353038068411E-3</v>
      </c>
      <c r="R233" s="115">
        <v>1692.6920440766</v>
      </c>
      <c r="S233" s="11">
        <v>6.7888027770490264E-5</v>
      </c>
      <c r="T233" s="115">
        <v>0</v>
      </c>
      <c r="U233" s="11"/>
      <c r="V233" s="115">
        <v>13541.536352613301</v>
      </c>
      <c r="W233" s="11">
        <v>3.0968694899172538E-3</v>
      </c>
      <c r="X233" s="115">
        <v>20312.3045289199</v>
      </c>
      <c r="Y233" s="11">
        <v>1.5997590260021623E-3</v>
      </c>
      <c r="Z233" s="115">
        <v>0</v>
      </c>
      <c r="AA233" s="11"/>
      <c r="AB233" s="115">
        <v>0</v>
      </c>
      <c r="AC233" s="11"/>
      <c r="AD233" s="115">
        <v>0</v>
      </c>
      <c r="AE233" s="11"/>
      <c r="AF233" s="115">
        <v>0</v>
      </c>
      <c r="AG233" s="11"/>
      <c r="AH233" s="115">
        <v>0</v>
      </c>
      <c r="AI233" s="11"/>
      <c r="AJ233" s="115">
        <v>66692.066536620405</v>
      </c>
      <c r="AK233" s="11">
        <v>6.2342938412855481E-4</v>
      </c>
    </row>
    <row r="234" spans="1:37" x14ac:dyDescent="0.3">
      <c r="A234" s="44" t="s">
        <v>703</v>
      </c>
      <c r="B234" s="1" t="s">
        <v>547</v>
      </c>
      <c r="C234" s="15">
        <v>8.3125</v>
      </c>
      <c r="D234" s="15">
        <v>19.983561643835618</v>
      </c>
      <c r="E234" s="15" t="s">
        <v>546</v>
      </c>
      <c r="F234" s="115">
        <v>0</v>
      </c>
      <c r="G234" s="11"/>
      <c r="H234" s="115">
        <v>0</v>
      </c>
      <c r="I234" s="11"/>
      <c r="J234" s="115">
        <v>0</v>
      </c>
      <c r="K234" s="11"/>
      <c r="L234" s="115">
        <v>0</v>
      </c>
      <c r="M234" s="11"/>
      <c r="N234" s="115">
        <v>0</v>
      </c>
      <c r="O234" s="11"/>
      <c r="P234" s="115">
        <v>0</v>
      </c>
      <c r="Q234" s="11"/>
      <c r="R234" s="115">
        <v>0</v>
      </c>
      <c r="S234" s="11"/>
      <c r="T234" s="115">
        <v>0</v>
      </c>
      <c r="U234" s="11"/>
      <c r="V234" s="115">
        <v>0</v>
      </c>
      <c r="W234" s="11"/>
      <c r="X234" s="115">
        <v>0</v>
      </c>
      <c r="Y234" s="11"/>
      <c r="Z234" s="115">
        <v>0</v>
      </c>
      <c r="AA234" s="11"/>
      <c r="AB234" s="115">
        <v>0</v>
      </c>
      <c r="AC234" s="11"/>
      <c r="AD234" s="115">
        <v>15124.970302200001</v>
      </c>
      <c r="AE234" s="11">
        <v>2.4137962254272278E-3</v>
      </c>
      <c r="AF234" s="115">
        <v>15124.970302200001</v>
      </c>
      <c r="AG234" s="11">
        <v>7.140339560879576E-4</v>
      </c>
      <c r="AH234" s="115">
        <v>0</v>
      </c>
      <c r="AI234" s="11"/>
      <c r="AJ234" s="115">
        <v>30249.940604400002</v>
      </c>
      <c r="AK234" s="11">
        <v>2.827727917318502E-4</v>
      </c>
    </row>
    <row r="235" spans="1:37" x14ac:dyDescent="0.3">
      <c r="A235" s="44" t="s">
        <v>704</v>
      </c>
      <c r="B235" s="1" t="s">
        <v>547</v>
      </c>
      <c r="C235" s="15">
        <v>7.125</v>
      </c>
      <c r="D235" s="15">
        <v>3.3561643835616439</v>
      </c>
      <c r="E235" s="15" t="s">
        <v>546</v>
      </c>
      <c r="F235" s="115">
        <v>0</v>
      </c>
      <c r="G235" s="11"/>
      <c r="H235" s="115">
        <v>2534.3553661580004</v>
      </c>
      <c r="I235" s="11">
        <v>1.8568090582812731E-3</v>
      </c>
      <c r="J235" s="115">
        <v>4089.8857348839997</v>
      </c>
      <c r="K235" s="11">
        <v>4.0449624653881271E-4</v>
      </c>
      <c r="L235" s="115">
        <v>0</v>
      </c>
      <c r="M235" s="11"/>
      <c r="N235" s="115">
        <v>0</v>
      </c>
      <c r="O235" s="11"/>
      <c r="P235" s="115">
        <v>0</v>
      </c>
      <c r="Q235" s="11"/>
      <c r="R235" s="115">
        <v>0</v>
      </c>
      <c r="S235" s="11"/>
      <c r="T235" s="115">
        <v>0</v>
      </c>
      <c r="U235" s="11"/>
      <c r="V235" s="115">
        <v>2146.5460469999998</v>
      </c>
      <c r="W235" s="11">
        <v>4.9090241967809749E-4</v>
      </c>
      <c r="X235" s="115">
        <v>0</v>
      </c>
      <c r="Y235" s="11"/>
      <c r="Z235" s="115">
        <v>0</v>
      </c>
      <c r="AA235" s="11"/>
      <c r="AB235" s="115">
        <v>0</v>
      </c>
      <c r="AC235" s="11"/>
      <c r="AD235" s="115">
        <v>0</v>
      </c>
      <c r="AE235" s="11"/>
      <c r="AF235" s="115">
        <v>0</v>
      </c>
      <c r="AG235" s="11"/>
      <c r="AH235" s="115">
        <v>0</v>
      </c>
      <c r="AI235" s="11"/>
      <c r="AJ235" s="115">
        <v>8770.7871480420017</v>
      </c>
      <c r="AK235" s="11">
        <v>8.198825908362016E-5</v>
      </c>
    </row>
    <row r="236" spans="1:37" x14ac:dyDescent="0.3">
      <c r="A236" s="22" t="s">
        <v>35</v>
      </c>
      <c r="B236" s="22" t="s">
        <v>544</v>
      </c>
      <c r="C236" s="22" t="s">
        <v>544</v>
      </c>
      <c r="D236" s="22" t="s">
        <v>544</v>
      </c>
      <c r="E236" s="22" t="s">
        <v>544</v>
      </c>
      <c r="F236" s="23">
        <v>108303.12294956771</v>
      </c>
      <c r="G236" s="24">
        <v>0.50823784153004392</v>
      </c>
      <c r="H236" s="23">
        <v>489602.45754741807</v>
      </c>
      <c r="I236" s="24">
        <v>0.3587098677124278</v>
      </c>
      <c r="J236" s="23">
        <v>2827665.3578135031</v>
      </c>
      <c r="K236" s="24">
        <v>0.279660630600926</v>
      </c>
      <c r="L236" s="23">
        <v>111745.78525771243</v>
      </c>
      <c r="M236" s="24">
        <v>3.1250908078193716E-2</v>
      </c>
      <c r="N236" s="23">
        <v>616935.3183677427</v>
      </c>
      <c r="O236" s="24">
        <v>0.24491382005278323</v>
      </c>
      <c r="P236" s="23">
        <v>2739263.4935985715</v>
      </c>
      <c r="Q236" s="24">
        <v>0.38930694801798094</v>
      </c>
      <c r="R236" s="23">
        <v>6670886.4130336232</v>
      </c>
      <c r="S236" s="24">
        <v>0.2675461987587146</v>
      </c>
      <c r="T236" s="23">
        <v>719428.46001908416</v>
      </c>
      <c r="U236" s="24">
        <v>0.42692390485831361</v>
      </c>
      <c r="V236" s="23">
        <v>1572736.8342899599</v>
      </c>
      <c r="W236" s="24">
        <v>0.35967563730991908</v>
      </c>
      <c r="X236" s="23">
        <v>2916300.5054472801</v>
      </c>
      <c r="Y236" s="24">
        <v>0.22968236073270576</v>
      </c>
      <c r="Z236" s="23">
        <v>19651.582729841099</v>
      </c>
      <c r="AA236" s="24">
        <v>6.0944113673208188E-3</v>
      </c>
      <c r="AB236" s="23">
        <v>992324.51764108613</v>
      </c>
      <c r="AC236" s="24">
        <v>0.55411673747443146</v>
      </c>
      <c r="AD236" s="23">
        <v>2412005.1110302056</v>
      </c>
      <c r="AE236" s="24">
        <v>0.3849322488830963</v>
      </c>
      <c r="AF236" s="23">
        <v>7851219.7504492709</v>
      </c>
      <c r="AG236" s="24">
        <v>0.37064783510442839</v>
      </c>
      <c r="AH236" s="23">
        <v>75632.321048579499</v>
      </c>
      <c r="AI236" s="24">
        <v>2.6274755422630344E-2</v>
      </c>
      <c r="AJ236" s="23">
        <v>30123701.031223446</v>
      </c>
      <c r="AK236" s="24">
        <v>0.28159271944671727</v>
      </c>
    </row>
    <row r="237" spans="1:37" x14ac:dyDescent="0.3">
      <c r="A237" s="163" t="s">
        <v>1207</v>
      </c>
    </row>
  </sheetData>
  <mergeCells count="23">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 ref="AJ7:AK7"/>
    <mergeCell ref="X7:Y7"/>
    <mergeCell ref="Z7:AA7"/>
    <mergeCell ref="AB7:AC7"/>
    <mergeCell ref="AD7:AE7"/>
    <mergeCell ref="AF7:AG7"/>
    <mergeCell ref="AH7:AI7"/>
  </mergeCells>
  <conditionalFormatting sqref="C11:C15 C17:C49 C51:C58 C60:C76 C78:C101 C103:C112 C114:C119 C121:C132 C134:C139 C141:C157 C159:C177 C179:C207 C209:C213 C215:C235">
    <cfRule type="cellIs" dxfId="3"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T244"/>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20" x14ac:dyDescent="0.3">
      <c r="A1" s="1"/>
      <c r="B1" s="1"/>
      <c r="C1" s="1"/>
      <c r="D1" s="1"/>
      <c r="E1" s="1"/>
      <c r="F1" s="1"/>
      <c r="G1" s="1"/>
      <c r="H1" s="1"/>
      <c r="I1" s="1"/>
      <c r="J1" s="1"/>
      <c r="K1" s="1"/>
      <c r="L1" s="1"/>
      <c r="M1" s="1"/>
      <c r="N1" s="1"/>
      <c r="O1" s="1"/>
      <c r="P1" s="1"/>
      <c r="Q1" s="32"/>
      <c r="R1" s="32"/>
      <c r="S1" s="1"/>
      <c r="T1" s="1"/>
    </row>
    <row r="2" spans="1:20" x14ac:dyDescent="0.3">
      <c r="A2" s="171" t="s">
        <v>30</v>
      </c>
      <c r="B2" s="171"/>
      <c r="C2" s="171"/>
      <c r="D2" s="171"/>
      <c r="E2" s="171"/>
      <c r="F2" s="171"/>
      <c r="G2" s="171"/>
      <c r="H2" s="171"/>
      <c r="I2" s="171"/>
      <c r="J2" s="171"/>
      <c r="K2" s="171"/>
      <c r="L2" s="171"/>
      <c r="M2" s="171"/>
      <c r="N2" s="171"/>
      <c r="O2" s="171"/>
      <c r="P2" s="171"/>
      <c r="Q2" s="171"/>
      <c r="R2" s="33"/>
      <c r="S2" s="18"/>
      <c r="T2" s="18"/>
    </row>
    <row r="3" spans="1:20" x14ac:dyDescent="0.3">
      <c r="A3" s="3"/>
      <c r="B3" s="3"/>
      <c r="C3" s="3"/>
      <c r="D3" s="3"/>
      <c r="E3" s="3"/>
      <c r="F3" s="3"/>
      <c r="G3" s="3"/>
      <c r="H3" s="3"/>
      <c r="I3" s="3"/>
      <c r="J3" s="3"/>
      <c r="K3" s="3"/>
      <c r="L3" s="3"/>
      <c r="M3" s="3"/>
      <c r="N3" s="3"/>
      <c r="O3" s="3"/>
      <c r="P3" s="3"/>
      <c r="Q3" s="34"/>
      <c r="R3" s="34"/>
      <c r="S3" s="3"/>
      <c r="T3" s="3"/>
    </row>
    <row r="4" spans="1:20" x14ac:dyDescent="0.3">
      <c r="A4" s="171" t="str">
        <f>'1'!A5:AA5</f>
        <v>Al 31-12-2024</v>
      </c>
      <c r="B4" s="171"/>
      <c r="C4" s="171"/>
      <c r="D4" s="171"/>
      <c r="E4" s="171"/>
      <c r="F4" s="171"/>
      <c r="G4" s="171"/>
      <c r="H4" s="171"/>
      <c r="I4" s="171"/>
      <c r="J4" s="171"/>
      <c r="K4" s="171"/>
      <c r="L4" s="171"/>
      <c r="M4" s="171"/>
      <c r="N4" s="171"/>
      <c r="O4" s="171"/>
      <c r="P4" s="171"/>
      <c r="Q4" s="171"/>
      <c r="R4" s="33"/>
      <c r="S4" s="18"/>
      <c r="T4" s="18"/>
    </row>
    <row r="5" spans="1:20" x14ac:dyDescent="0.3">
      <c r="A5" s="3"/>
      <c r="B5" s="3"/>
      <c r="C5" s="3"/>
      <c r="D5" s="3"/>
      <c r="E5" s="3"/>
      <c r="F5" s="3"/>
      <c r="G5" s="3"/>
      <c r="H5" s="3"/>
      <c r="I5" s="3"/>
      <c r="J5" s="3"/>
      <c r="K5" s="3"/>
      <c r="L5" s="3"/>
      <c r="M5" s="3"/>
      <c r="N5" s="3"/>
      <c r="O5" s="3"/>
      <c r="P5" s="3"/>
      <c r="Q5" s="34"/>
      <c r="R5" s="34"/>
      <c r="S5" s="3"/>
      <c r="T5" s="3"/>
    </row>
    <row r="6" spans="1:20" ht="28.8" x14ac:dyDescent="0.3">
      <c r="A6" s="8"/>
      <c r="B6" s="8" t="s">
        <v>1</v>
      </c>
      <c r="C6" s="8" t="s">
        <v>2</v>
      </c>
      <c r="D6" s="8" t="s">
        <v>3</v>
      </c>
      <c r="E6" s="8" t="s">
        <v>4</v>
      </c>
      <c r="F6" s="8" t="s">
        <v>5</v>
      </c>
      <c r="G6" s="8" t="s">
        <v>6</v>
      </c>
      <c r="H6" s="8" t="s">
        <v>7</v>
      </c>
      <c r="I6" s="8" t="s">
        <v>9</v>
      </c>
      <c r="J6" s="8" t="s">
        <v>10</v>
      </c>
      <c r="K6" s="8" t="s">
        <v>11</v>
      </c>
      <c r="L6" s="8" t="s">
        <v>12</v>
      </c>
      <c r="M6" s="8" t="s">
        <v>13</v>
      </c>
      <c r="N6" s="8" t="s">
        <v>14</v>
      </c>
      <c r="O6" s="8" t="s">
        <v>15</v>
      </c>
      <c r="P6" s="8" t="s">
        <v>16</v>
      </c>
      <c r="Q6" s="35" t="s">
        <v>17</v>
      </c>
      <c r="R6" s="35" t="s">
        <v>31</v>
      </c>
      <c r="T6" s="1"/>
    </row>
    <row r="7" spans="1:20" x14ac:dyDescent="0.3">
      <c r="A7" s="13" t="s">
        <v>500</v>
      </c>
      <c r="B7" s="14"/>
      <c r="C7" s="14"/>
      <c r="D7" s="14"/>
      <c r="E7" s="14"/>
      <c r="F7" s="14"/>
      <c r="G7" s="14"/>
      <c r="H7" s="14"/>
      <c r="I7" s="14"/>
      <c r="J7" s="14"/>
      <c r="K7" s="14"/>
      <c r="L7" s="14"/>
      <c r="M7" s="14"/>
      <c r="N7" s="14"/>
      <c r="O7" s="14"/>
      <c r="P7" s="14"/>
      <c r="Q7" s="14"/>
      <c r="R7" s="14"/>
      <c r="T7" s="1"/>
    </row>
    <row r="8" spans="1:20" x14ac:dyDescent="0.3">
      <c r="A8" s="39" t="s">
        <v>258</v>
      </c>
      <c r="B8" s="2"/>
      <c r="C8" s="2"/>
      <c r="D8" s="2"/>
      <c r="E8" s="2"/>
      <c r="F8" s="2"/>
      <c r="G8" s="2"/>
      <c r="H8" s="2"/>
      <c r="I8" s="2"/>
      <c r="J8" s="2"/>
      <c r="K8" s="2"/>
      <c r="L8" s="2"/>
      <c r="M8" s="2"/>
      <c r="N8" s="2"/>
      <c r="O8" s="2"/>
      <c r="P8" s="2"/>
      <c r="Q8" s="2"/>
      <c r="R8" s="2" t="s">
        <v>544</v>
      </c>
      <c r="T8" s="1"/>
    </row>
    <row r="9" spans="1:20" x14ac:dyDescent="0.3">
      <c r="A9" s="44" t="s">
        <v>549</v>
      </c>
      <c r="B9" s="2"/>
      <c r="C9" s="2">
        <v>1205</v>
      </c>
      <c r="D9" s="2">
        <v>6405</v>
      </c>
      <c r="E9" s="2">
        <v>1700</v>
      </c>
      <c r="F9" s="2"/>
      <c r="G9" s="2"/>
      <c r="H9" s="2"/>
      <c r="I9" s="2"/>
      <c r="J9" s="2">
        <v>2000</v>
      </c>
      <c r="K9" s="2">
        <v>6014</v>
      </c>
      <c r="L9" s="2"/>
      <c r="M9" s="2"/>
      <c r="N9" s="2">
        <v>1000</v>
      </c>
      <c r="O9" s="2">
        <v>2000</v>
      </c>
      <c r="P9" s="2"/>
      <c r="Q9" s="2">
        <v>20324</v>
      </c>
      <c r="R9" s="71">
        <v>0.64829346092503992</v>
      </c>
      <c r="T9" s="1"/>
    </row>
    <row r="10" spans="1:20" x14ac:dyDescent="0.3">
      <c r="A10" s="44" t="s">
        <v>550</v>
      </c>
      <c r="B10" s="2"/>
      <c r="C10" s="2"/>
      <c r="D10" s="2"/>
      <c r="E10" s="2"/>
      <c r="F10" s="2"/>
      <c r="G10" s="2"/>
      <c r="H10" s="2">
        <v>2500</v>
      </c>
      <c r="I10" s="2"/>
      <c r="J10" s="2"/>
      <c r="K10" s="2">
        <v>2500</v>
      </c>
      <c r="L10" s="2"/>
      <c r="M10" s="2"/>
      <c r="N10" s="2"/>
      <c r="O10" s="2"/>
      <c r="P10" s="2"/>
      <c r="Q10" s="2">
        <v>5000</v>
      </c>
      <c r="R10" s="71">
        <v>0.3546099290780142</v>
      </c>
      <c r="T10" s="1"/>
    </row>
    <row r="11" spans="1:20" x14ac:dyDescent="0.3">
      <c r="A11" s="39" t="s">
        <v>215</v>
      </c>
      <c r="B11" s="2"/>
      <c r="C11" s="2"/>
      <c r="D11" s="2"/>
      <c r="E11" s="2"/>
      <c r="F11" s="2"/>
      <c r="G11" s="2"/>
      <c r="H11" s="2"/>
      <c r="I11" s="2"/>
      <c r="J11" s="2"/>
      <c r="K11" s="2"/>
      <c r="L11" s="2"/>
      <c r="M11" s="2"/>
      <c r="N11" s="2"/>
      <c r="O11" s="2"/>
      <c r="P11" s="2"/>
      <c r="Q11" s="2"/>
      <c r="R11" s="71" t="s">
        <v>544</v>
      </c>
      <c r="T11" s="1"/>
    </row>
    <row r="12" spans="1:20" x14ac:dyDescent="0.3">
      <c r="A12" s="44" t="s">
        <v>551</v>
      </c>
      <c r="B12" s="2"/>
      <c r="C12" s="2"/>
      <c r="D12" s="2"/>
      <c r="E12" s="2"/>
      <c r="F12" s="2"/>
      <c r="G12" s="2">
        <v>6895</v>
      </c>
      <c r="H12" s="2">
        <v>23650</v>
      </c>
      <c r="I12" s="2"/>
      <c r="J12" s="2"/>
      <c r="K12" s="2"/>
      <c r="L12" s="2"/>
      <c r="M12" s="2"/>
      <c r="N12" s="2"/>
      <c r="O12" s="2"/>
      <c r="P12" s="2"/>
      <c r="Q12" s="2">
        <v>30545</v>
      </c>
      <c r="R12" s="71">
        <v>0.152725</v>
      </c>
      <c r="T12" s="1"/>
    </row>
    <row r="13" spans="1:20" x14ac:dyDescent="0.3">
      <c r="A13" s="44" t="s">
        <v>552</v>
      </c>
      <c r="B13" s="2"/>
      <c r="C13" s="2">
        <v>43</v>
      </c>
      <c r="D13" s="2">
        <v>36457</v>
      </c>
      <c r="E13" s="2"/>
      <c r="F13" s="2"/>
      <c r="G13" s="2"/>
      <c r="H13" s="2"/>
      <c r="I13" s="2"/>
      <c r="J13" s="2"/>
      <c r="K13" s="2"/>
      <c r="L13" s="2"/>
      <c r="M13" s="2"/>
      <c r="N13" s="2"/>
      <c r="O13" s="2"/>
      <c r="P13" s="2"/>
      <c r="Q13" s="2">
        <v>36500</v>
      </c>
      <c r="R13" s="71">
        <v>0.1825</v>
      </c>
      <c r="T13" s="1"/>
    </row>
    <row r="14" spans="1:20" x14ac:dyDescent="0.3">
      <c r="A14" s="13" t="s">
        <v>502</v>
      </c>
      <c r="B14" s="14"/>
      <c r="C14" s="14"/>
      <c r="D14" s="14"/>
      <c r="E14" s="14"/>
      <c r="F14" s="14"/>
      <c r="G14" s="14"/>
      <c r="H14" s="14"/>
      <c r="I14" s="14"/>
      <c r="J14" s="14"/>
      <c r="K14" s="14"/>
      <c r="L14" s="14"/>
      <c r="M14" s="14"/>
      <c r="N14" s="14"/>
      <c r="O14" s="14"/>
      <c r="P14" s="14"/>
      <c r="Q14" s="14"/>
      <c r="R14" s="14" t="s">
        <v>544</v>
      </c>
      <c r="T14" s="1"/>
    </row>
    <row r="15" spans="1:20" x14ac:dyDescent="0.3">
      <c r="A15" s="39" t="s">
        <v>165</v>
      </c>
      <c r="B15" s="2"/>
      <c r="C15" s="2"/>
      <c r="D15" s="2"/>
      <c r="E15" s="2"/>
      <c r="F15" s="2"/>
      <c r="G15" s="2"/>
      <c r="H15" s="2"/>
      <c r="I15" s="2"/>
      <c r="J15" s="2"/>
      <c r="K15" s="2"/>
      <c r="L15" s="2"/>
      <c r="M15" s="2"/>
      <c r="N15" s="2"/>
      <c r="O15" s="2"/>
      <c r="P15" s="2"/>
      <c r="Q15" s="2"/>
      <c r="R15" s="71" t="s">
        <v>544</v>
      </c>
      <c r="T15" s="1"/>
    </row>
    <row r="16" spans="1:20" x14ac:dyDescent="0.3">
      <c r="A16" s="44" t="s">
        <v>553</v>
      </c>
      <c r="B16" s="2"/>
      <c r="C16" s="2"/>
      <c r="D16" s="2"/>
      <c r="E16" s="2"/>
      <c r="F16" s="2"/>
      <c r="G16" s="2"/>
      <c r="H16" s="2"/>
      <c r="I16" s="2"/>
      <c r="J16" s="2"/>
      <c r="K16" s="2"/>
      <c r="L16" s="2"/>
      <c r="M16" s="2">
        <v>100000</v>
      </c>
      <c r="N16" s="2"/>
      <c r="O16" s="2"/>
      <c r="P16" s="2"/>
      <c r="Q16" s="2">
        <v>100000</v>
      </c>
      <c r="R16" s="71">
        <v>1</v>
      </c>
      <c r="T16" s="1"/>
    </row>
    <row r="17" spans="1:20" x14ac:dyDescent="0.3">
      <c r="A17" s="44" t="s">
        <v>554</v>
      </c>
      <c r="B17" s="2">
        <v>2470</v>
      </c>
      <c r="C17" s="2"/>
      <c r="D17" s="2"/>
      <c r="E17" s="2"/>
      <c r="F17" s="2"/>
      <c r="G17" s="2"/>
      <c r="H17" s="2"/>
      <c r="I17" s="2">
        <v>38795</v>
      </c>
      <c r="J17" s="2"/>
      <c r="K17" s="2"/>
      <c r="L17" s="2"/>
      <c r="M17" s="2">
        <v>26789</v>
      </c>
      <c r="N17" s="2"/>
      <c r="O17" s="2"/>
      <c r="P17" s="2"/>
      <c r="Q17" s="2">
        <v>68054</v>
      </c>
      <c r="R17" s="71">
        <v>0.45369333333333334</v>
      </c>
      <c r="T17" s="1"/>
    </row>
    <row r="18" spans="1:20" x14ac:dyDescent="0.3">
      <c r="A18" s="39" t="s">
        <v>170</v>
      </c>
      <c r="B18" s="2"/>
      <c r="C18" s="2"/>
      <c r="D18" s="2"/>
      <c r="E18" s="2"/>
      <c r="F18" s="2"/>
      <c r="G18" s="2"/>
      <c r="H18" s="2"/>
      <c r="I18" s="2"/>
      <c r="J18" s="2"/>
      <c r="K18" s="2"/>
      <c r="L18" s="2"/>
      <c r="M18" s="2"/>
      <c r="N18" s="2"/>
      <c r="O18" s="2"/>
      <c r="P18" s="2"/>
      <c r="Q18" s="2"/>
      <c r="R18" s="71" t="s">
        <v>544</v>
      </c>
      <c r="T18" s="1"/>
    </row>
    <row r="19" spans="1:20" x14ac:dyDescent="0.3">
      <c r="A19" s="44" t="s">
        <v>555</v>
      </c>
      <c r="B19" s="2"/>
      <c r="C19" s="2"/>
      <c r="D19" s="2"/>
      <c r="E19" s="2"/>
      <c r="F19" s="2"/>
      <c r="G19" s="2"/>
      <c r="H19" s="2"/>
      <c r="I19" s="2"/>
      <c r="J19" s="2"/>
      <c r="K19" s="2"/>
      <c r="L19" s="2"/>
      <c r="M19" s="2">
        <v>24940</v>
      </c>
      <c r="N19" s="2"/>
      <c r="O19" s="2"/>
      <c r="P19" s="2"/>
      <c r="Q19" s="2">
        <v>24940</v>
      </c>
      <c r="R19" s="71">
        <v>0.49880000000000002</v>
      </c>
      <c r="T19" s="1"/>
    </row>
    <row r="20" spans="1:20" x14ac:dyDescent="0.3">
      <c r="A20" s="44" t="s">
        <v>556</v>
      </c>
      <c r="B20" s="2">
        <v>1500</v>
      </c>
      <c r="C20" s="2"/>
      <c r="D20" s="2"/>
      <c r="E20" s="2"/>
      <c r="F20" s="2">
        <v>11207</v>
      </c>
      <c r="G20" s="2"/>
      <c r="H20" s="2"/>
      <c r="I20" s="2"/>
      <c r="J20" s="2"/>
      <c r="K20" s="2"/>
      <c r="L20" s="2"/>
      <c r="M20" s="2">
        <v>33379</v>
      </c>
      <c r="N20" s="2"/>
      <c r="O20" s="2"/>
      <c r="P20" s="2"/>
      <c r="Q20" s="2">
        <v>46086</v>
      </c>
      <c r="R20" s="71">
        <v>0.7681</v>
      </c>
      <c r="T20" s="1"/>
    </row>
    <row r="21" spans="1:20" x14ac:dyDescent="0.3">
      <c r="A21" s="44" t="s">
        <v>557</v>
      </c>
      <c r="B21" s="2">
        <v>5000</v>
      </c>
      <c r="C21" s="2"/>
      <c r="D21" s="2"/>
      <c r="E21" s="2"/>
      <c r="F21" s="2"/>
      <c r="G21" s="2"/>
      <c r="H21" s="2"/>
      <c r="I21" s="2"/>
      <c r="J21" s="2"/>
      <c r="K21" s="2"/>
      <c r="L21" s="2"/>
      <c r="M21" s="2">
        <v>32000</v>
      </c>
      <c r="N21" s="2"/>
      <c r="O21" s="2"/>
      <c r="P21" s="2"/>
      <c r="Q21" s="2">
        <v>37000</v>
      </c>
      <c r="R21" s="71">
        <v>0.72863332020480509</v>
      </c>
      <c r="T21" s="1"/>
    </row>
    <row r="22" spans="1:20" x14ac:dyDescent="0.3">
      <c r="A22" s="44" t="s">
        <v>558</v>
      </c>
      <c r="B22" s="2">
        <v>9000</v>
      </c>
      <c r="C22" s="2"/>
      <c r="D22" s="2"/>
      <c r="E22" s="2"/>
      <c r="F22" s="2"/>
      <c r="G22" s="2"/>
      <c r="H22" s="2"/>
      <c r="I22" s="2"/>
      <c r="J22" s="2"/>
      <c r="K22" s="2"/>
      <c r="L22" s="2"/>
      <c r="M22" s="2">
        <v>19550</v>
      </c>
      <c r="N22" s="2"/>
      <c r="O22" s="2"/>
      <c r="P22" s="2"/>
      <c r="Q22" s="2">
        <v>28550</v>
      </c>
      <c r="R22" s="71">
        <v>0.57099999999999995</v>
      </c>
      <c r="T22" s="1"/>
    </row>
    <row r="23" spans="1:20" x14ac:dyDescent="0.3">
      <c r="A23" s="39" t="s">
        <v>168</v>
      </c>
      <c r="B23" s="2"/>
      <c r="C23" s="2"/>
      <c r="D23" s="2"/>
      <c r="E23" s="2"/>
      <c r="F23" s="2"/>
      <c r="G23" s="2"/>
      <c r="H23" s="2"/>
      <c r="I23" s="2"/>
      <c r="J23" s="2"/>
      <c r="K23" s="2"/>
      <c r="L23" s="2"/>
      <c r="M23" s="2"/>
      <c r="N23" s="2"/>
      <c r="O23" s="2"/>
      <c r="P23" s="2"/>
      <c r="Q23" s="2"/>
      <c r="R23" s="71" t="s">
        <v>544</v>
      </c>
      <c r="T23" s="1"/>
    </row>
    <row r="24" spans="1:20" x14ac:dyDescent="0.3">
      <c r="A24" s="44" t="s">
        <v>559</v>
      </c>
      <c r="B24" s="2"/>
      <c r="C24" s="2"/>
      <c r="D24" s="2"/>
      <c r="E24" s="2"/>
      <c r="F24" s="2"/>
      <c r="G24" s="2"/>
      <c r="H24" s="2"/>
      <c r="I24" s="2"/>
      <c r="J24" s="2"/>
      <c r="K24" s="2"/>
      <c r="L24" s="2"/>
      <c r="M24" s="2"/>
      <c r="N24" s="2">
        <v>6500</v>
      </c>
      <c r="O24" s="2">
        <v>353</v>
      </c>
      <c r="P24" s="2"/>
      <c r="Q24" s="2">
        <v>6853</v>
      </c>
      <c r="R24" s="71">
        <v>8.0623529411764702E-3</v>
      </c>
      <c r="T24" s="1"/>
    </row>
    <row r="25" spans="1:20" x14ac:dyDescent="0.3">
      <c r="A25" s="44" t="s">
        <v>560</v>
      </c>
      <c r="B25" s="2"/>
      <c r="C25" s="2">
        <v>53082</v>
      </c>
      <c r="D25" s="2">
        <v>157803</v>
      </c>
      <c r="E25" s="2"/>
      <c r="F25" s="2"/>
      <c r="G25" s="2">
        <v>95639</v>
      </c>
      <c r="H25" s="2">
        <v>187895</v>
      </c>
      <c r="I25" s="2"/>
      <c r="J25" s="2"/>
      <c r="K25" s="2"/>
      <c r="L25" s="2"/>
      <c r="M25" s="2"/>
      <c r="N25" s="2"/>
      <c r="O25" s="2"/>
      <c r="P25" s="2"/>
      <c r="Q25" s="2">
        <v>494419</v>
      </c>
      <c r="R25" s="71">
        <v>0.42992956521739129</v>
      </c>
      <c r="T25" s="1"/>
    </row>
    <row r="26" spans="1:20" x14ac:dyDescent="0.3">
      <c r="A26" s="44" t="s">
        <v>561</v>
      </c>
      <c r="B26" s="2"/>
      <c r="C26" s="2">
        <v>2330</v>
      </c>
      <c r="D26" s="2">
        <v>16170</v>
      </c>
      <c r="E26" s="2"/>
      <c r="F26" s="2"/>
      <c r="G26" s="2">
        <v>12017</v>
      </c>
      <c r="H26" s="2">
        <v>34200</v>
      </c>
      <c r="I26" s="2"/>
      <c r="J26" s="2"/>
      <c r="K26" s="2"/>
      <c r="L26" s="2"/>
      <c r="M26" s="2"/>
      <c r="N26" s="2"/>
      <c r="O26" s="2">
        <v>46916</v>
      </c>
      <c r="P26" s="2"/>
      <c r="Q26" s="2">
        <v>111633</v>
      </c>
      <c r="R26" s="71">
        <v>0.186055</v>
      </c>
      <c r="T26" s="1"/>
    </row>
    <row r="27" spans="1:20" x14ac:dyDescent="0.3">
      <c r="A27" s="39" t="s">
        <v>171</v>
      </c>
      <c r="B27" s="2"/>
      <c r="C27" s="2"/>
      <c r="D27" s="2"/>
      <c r="E27" s="2"/>
      <c r="F27" s="2"/>
      <c r="G27" s="2"/>
      <c r="H27" s="2"/>
      <c r="I27" s="2"/>
      <c r="J27" s="2"/>
      <c r="K27" s="2"/>
      <c r="L27" s="2"/>
      <c r="M27" s="2"/>
      <c r="N27" s="2"/>
      <c r="O27" s="2"/>
      <c r="P27" s="2"/>
      <c r="Q27" s="2"/>
      <c r="R27" s="71" t="s">
        <v>544</v>
      </c>
      <c r="T27" s="1"/>
    </row>
    <row r="28" spans="1:20" x14ac:dyDescent="0.3">
      <c r="A28" s="44" t="s">
        <v>562</v>
      </c>
      <c r="B28" s="2"/>
      <c r="C28" s="2"/>
      <c r="D28" s="2"/>
      <c r="E28" s="2"/>
      <c r="F28" s="2">
        <v>54639</v>
      </c>
      <c r="G28" s="2"/>
      <c r="H28" s="2"/>
      <c r="I28" s="2">
        <v>9278</v>
      </c>
      <c r="J28" s="2"/>
      <c r="K28" s="2"/>
      <c r="L28" s="2"/>
      <c r="M28" s="2"/>
      <c r="N28" s="2"/>
      <c r="O28" s="2"/>
      <c r="P28" s="2"/>
      <c r="Q28" s="2">
        <v>63917</v>
      </c>
      <c r="R28" s="71">
        <v>0.79896250000000002</v>
      </c>
      <c r="T28" s="1"/>
    </row>
    <row r="29" spans="1:20" x14ac:dyDescent="0.3">
      <c r="A29" s="44" t="s">
        <v>563</v>
      </c>
      <c r="B29" s="2"/>
      <c r="C29" s="2"/>
      <c r="D29" s="2"/>
      <c r="E29" s="2"/>
      <c r="F29" s="2">
        <v>11000</v>
      </c>
      <c r="G29" s="2"/>
      <c r="H29" s="2"/>
      <c r="I29" s="2"/>
      <c r="J29" s="2"/>
      <c r="K29" s="2"/>
      <c r="L29" s="2"/>
      <c r="M29" s="2">
        <v>8564</v>
      </c>
      <c r="N29" s="2"/>
      <c r="O29" s="2"/>
      <c r="P29" s="2"/>
      <c r="Q29" s="2">
        <v>19564</v>
      </c>
      <c r="R29" s="71">
        <v>0.24454999999999999</v>
      </c>
      <c r="T29" s="1"/>
    </row>
    <row r="30" spans="1:20" x14ac:dyDescent="0.3">
      <c r="A30" s="44" t="s">
        <v>564</v>
      </c>
      <c r="B30" s="2">
        <v>1000</v>
      </c>
      <c r="C30" s="2"/>
      <c r="D30" s="2"/>
      <c r="E30" s="2"/>
      <c r="F30" s="2"/>
      <c r="G30" s="2"/>
      <c r="H30" s="2"/>
      <c r="I30" s="2"/>
      <c r="J30" s="2"/>
      <c r="K30" s="2"/>
      <c r="L30" s="2"/>
      <c r="M30" s="2">
        <v>19153</v>
      </c>
      <c r="N30" s="2"/>
      <c r="O30" s="2"/>
      <c r="P30" s="2"/>
      <c r="Q30" s="2">
        <v>20153</v>
      </c>
      <c r="R30" s="71">
        <v>0.20152999999999999</v>
      </c>
      <c r="T30" s="1"/>
    </row>
    <row r="31" spans="1:20" x14ac:dyDescent="0.3">
      <c r="A31" s="39" t="s">
        <v>172</v>
      </c>
      <c r="B31" s="2"/>
      <c r="C31" s="2"/>
      <c r="D31" s="2"/>
      <c r="E31" s="2"/>
      <c r="F31" s="2"/>
      <c r="G31" s="2"/>
      <c r="H31" s="2"/>
      <c r="I31" s="2"/>
      <c r="J31" s="2"/>
      <c r="K31" s="2"/>
      <c r="L31" s="2"/>
      <c r="M31" s="2"/>
      <c r="N31" s="2"/>
      <c r="O31" s="2"/>
      <c r="P31" s="2"/>
      <c r="Q31" s="2"/>
      <c r="R31" s="71" t="s">
        <v>544</v>
      </c>
      <c r="T31" s="1"/>
    </row>
    <row r="32" spans="1:20" x14ac:dyDescent="0.3">
      <c r="A32" s="44" t="s">
        <v>565</v>
      </c>
      <c r="B32" s="2"/>
      <c r="C32" s="2"/>
      <c r="D32" s="2"/>
      <c r="E32" s="2"/>
      <c r="F32" s="2"/>
      <c r="G32" s="2"/>
      <c r="H32" s="2"/>
      <c r="I32" s="2"/>
      <c r="J32" s="2"/>
      <c r="K32" s="2"/>
      <c r="L32" s="2"/>
      <c r="M32" s="2"/>
      <c r="N32" s="2">
        <v>37</v>
      </c>
      <c r="O32" s="2"/>
      <c r="P32" s="2"/>
      <c r="Q32" s="2">
        <v>37</v>
      </c>
      <c r="R32" s="71">
        <v>0.5</v>
      </c>
      <c r="T32" s="1"/>
    </row>
    <row r="33" spans="1:20" x14ac:dyDescent="0.3">
      <c r="A33" s="44" t="s">
        <v>566</v>
      </c>
      <c r="B33" s="2"/>
      <c r="C33" s="2"/>
      <c r="D33" s="2"/>
      <c r="E33" s="2"/>
      <c r="F33" s="2"/>
      <c r="G33" s="2">
        <v>20000</v>
      </c>
      <c r="H33" s="2">
        <v>5000</v>
      </c>
      <c r="I33" s="2"/>
      <c r="J33" s="2"/>
      <c r="K33" s="2"/>
      <c r="L33" s="2"/>
      <c r="M33" s="2"/>
      <c r="N33" s="2"/>
      <c r="O33" s="2"/>
      <c r="P33" s="2"/>
      <c r="Q33" s="2">
        <v>25000</v>
      </c>
      <c r="R33" s="71">
        <v>0.25329793916796695</v>
      </c>
      <c r="T33" s="1"/>
    </row>
    <row r="34" spans="1:20" x14ac:dyDescent="0.3">
      <c r="A34" s="44" t="s">
        <v>567</v>
      </c>
      <c r="B34" s="2"/>
      <c r="C34" s="2"/>
      <c r="D34" s="2"/>
      <c r="E34" s="2"/>
      <c r="F34" s="2">
        <v>5716</v>
      </c>
      <c r="G34" s="2"/>
      <c r="H34" s="2"/>
      <c r="I34" s="2"/>
      <c r="J34" s="2"/>
      <c r="K34" s="2"/>
      <c r="L34" s="2"/>
      <c r="M34" s="2">
        <v>74899</v>
      </c>
      <c r="N34" s="2"/>
      <c r="O34" s="2"/>
      <c r="P34" s="2"/>
      <c r="Q34" s="2">
        <v>80615</v>
      </c>
      <c r="R34" s="71">
        <v>0.5758214285714286</v>
      </c>
      <c r="T34" s="1"/>
    </row>
    <row r="35" spans="1:20" x14ac:dyDescent="0.3">
      <c r="A35" s="44" t="s">
        <v>568</v>
      </c>
      <c r="B35" s="2">
        <v>4500</v>
      </c>
      <c r="C35" s="2"/>
      <c r="D35" s="2"/>
      <c r="E35" s="2"/>
      <c r="F35" s="2">
        <v>35000</v>
      </c>
      <c r="G35" s="2"/>
      <c r="H35" s="2"/>
      <c r="I35" s="2"/>
      <c r="J35" s="2"/>
      <c r="K35" s="2"/>
      <c r="L35" s="2"/>
      <c r="M35" s="2"/>
      <c r="N35" s="2"/>
      <c r="O35" s="2"/>
      <c r="P35" s="2"/>
      <c r="Q35" s="2">
        <v>39500</v>
      </c>
      <c r="R35" s="71">
        <v>0.39500000000000002</v>
      </c>
      <c r="T35" s="1"/>
    </row>
    <row r="36" spans="1:20" x14ac:dyDescent="0.3">
      <c r="A36" s="44" t="s">
        <v>569</v>
      </c>
      <c r="B36" s="2">
        <v>10169</v>
      </c>
      <c r="C36" s="2"/>
      <c r="D36" s="2"/>
      <c r="E36" s="2"/>
      <c r="F36" s="2"/>
      <c r="G36" s="2"/>
      <c r="H36" s="2"/>
      <c r="I36" s="2"/>
      <c r="J36" s="2"/>
      <c r="K36" s="2"/>
      <c r="L36" s="2"/>
      <c r="M36" s="2">
        <v>64999</v>
      </c>
      <c r="N36" s="2"/>
      <c r="O36" s="2"/>
      <c r="P36" s="2"/>
      <c r="Q36" s="2">
        <v>75168</v>
      </c>
      <c r="R36" s="71">
        <v>0.62639999999999996</v>
      </c>
      <c r="T36" s="1"/>
    </row>
    <row r="37" spans="1:20" x14ac:dyDescent="0.3">
      <c r="A37" s="39" t="s">
        <v>173</v>
      </c>
      <c r="B37" s="2"/>
      <c r="C37" s="2"/>
      <c r="D37" s="2"/>
      <c r="E37" s="2"/>
      <c r="F37" s="2"/>
      <c r="G37" s="2"/>
      <c r="H37" s="2"/>
      <c r="I37" s="2"/>
      <c r="J37" s="2"/>
      <c r="K37" s="2"/>
      <c r="L37" s="2"/>
      <c r="M37" s="2"/>
      <c r="N37" s="2"/>
      <c r="O37" s="2"/>
      <c r="P37" s="2"/>
      <c r="Q37" s="2"/>
      <c r="R37" s="71" t="s">
        <v>544</v>
      </c>
      <c r="T37" s="1"/>
    </row>
    <row r="38" spans="1:20" x14ac:dyDescent="0.3">
      <c r="A38" s="44" t="s">
        <v>570</v>
      </c>
      <c r="B38" s="2"/>
      <c r="C38" s="2">
        <v>1000</v>
      </c>
      <c r="D38" s="2">
        <v>4000</v>
      </c>
      <c r="E38" s="2"/>
      <c r="F38" s="2"/>
      <c r="G38" s="2">
        <v>7500</v>
      </c>
      <c r="H38" s="2">
        <v>7500</v>
      </c>
      <c r="I38" s="2"/>
      <c r="J38" s="2">
        <v>2000</v>
      </c>
      <c r="K38" s="2">
        <v>8000</v>
      </c>
      <c r="L38" s="2"/>
      <c r="M38" s="2"/>
      <c r="N38" s="2"/>
      <c r="O38" s="2"/>
      <c r="P38" s="2"/>
      <c r="Q38" s="2">
        <v>30000</v>
      </c>
      <c r="R38" s="71">
        <v>0.96153846153846156</v>
      </c>
      <c r="T38" s="1"/>
    </row>
    <row r="39" spans="1:20" x14ac:dyDescent="0.3">
      <c r="A39" s="44" t="s">
        <v>571</v>
      </c>
      <c r="B39" s="2">
        <v>4000</v>
      </c>
      <c r="C39" s="2"/>
      <c r="D39" s="2"/>
      <c r="E39" s="2"/>
      <c r="F39" s="2">
        <v>25000</v>
      </c>
      <c r="G39" s="2"/>
      <c r="H39" s="2"/>
      <c r="I39" s="2"/>
      <c r="J39" s="2"/>
      <c r="K39" s="2"/>
      <c r="L39" s="2"/>
      <c r="M39" s="2"/>
      <c r="N39" s="2"/>
      <c r="O39" s="2"/>
      <c r="P39" s="2"/>
      <c r="Q39" s="2">
        <v>29000</v>
      </c>
      <c r="R39" s="71">
        <v>0.25671895471123546</v>
      </c>
      <c r="T39" s="1"/>
    </row>
    <row r="40" spans="1:20" x14ac:dyDescent="0.3">
      <c r="A40" s="44" t="s">
        <v>572</v>
      </c>
      <c r="B40" s="2"/>
      <c r="C40" s="2"/>
      <c r="D40" s="2"/>
      <c r="E40" s="2"/>
      <c r="F40" s="2">
        <v>60000</v>
      </c>
      <c r="G40" s="2"/>
      <c r="H40" s="2"/>
      <c r="I40" s="2"/>
      <c r="J40" s="2"/>
      <c r="K40" s="2"/>
      <c r="L40" s="2"/>
      <c r="M40" s="2"/>
      <c r="N40" s="2"/>
      <c r="O40" s="2"/>
      <c r="P40" s="2"/>
      <c r="Q40" s="2">
        <v>60000</v>
      </c>
      <c r="R40" s="71">
        <v>0.43341640481092208</v>
      </c>
      <c r="T40" s="1"/>
    </row>
    <row r="41" spans="1:20" x14ac:dyDescent="0.3">
      <c r="A41" s="44" t="s">
        <v>573</v>
      </c>
      <c r="B41" s="2">
        <v>3000</v>
      </c>
      <c r="C41" s="2"/>
      <c r="D41" s="2"/>
      <c r="E41" s="2"/>
      <c r="F41" s="2">
        <v>22000</v>
      </c>
      <c r="G41" s="2"/>
      <c r="H41" s="2"/>
      <c r="I41" s="2">
        <v>50000</v>
      </c>
      <c r="J41" s="2"/>
      <c r="K41" s="2"/>
      <c r="L41" s="2"/>
      <c r="M41" s="2"/>
      <c r="N41" s="2"/>
      <c r="O41" s="2"/>
      <c r="P41" s="2"/>
      <c r="Q41" s="2">
        <v>75000</v>
      </c>
      <c r="R41" s="71">
        <v>0.73529411764705888</v>
      </c>
      <c r="T41" s="1"/>
    </row>
    <row r="42" spans="1:20" x14ac:dyDescent="0.3">
      <c r="A42" s="44" t="s">
        <v>574</v>
      </c>
      <c r="B42" s="2"/>
      <c r="C42" s="2"/>
      <c r="D42" s="2"/>
      <c r="E42" s="2"/>
      <c r="F42" s="2"/>
      <c r="G42" s="2"/>
      <c r="H42" s="2"/>
      <c r="I42" s="2"/>
      <c r="J42" s="2"/>
      <c r="K42" s="2"/>
      <c r="L42" s="2"/>
      <c r="M42" s="2"/>
      <c r="N42" s="2">
        <v>1000</v>
      </c>
      <c r="O42" s="2">
        <v>4099</v>
      </c>
      <c r="P42" s="2"/>
      <c r="Q42" s="2">
        <v>5099</v>
      </c>
      <c r="R42" s="71">
        <v>1.6996666666666667E-2</v>
      </c>
      <c r="T42" s="1"/>
    </row>
    <row r="43" spans="1:20" x14ac:dyDescent="0.3">
      <c r="A43" s="39" t="s">
        <v>174</v>
      </c>
      <c r="B43" s="2"/>
      <c r="C43" s="2"/>
      <c r="D43" s="2"/>
      <c r="E43" s="2"/>
      <c r="F43" s="2"/>
      <c r="G43" s="2"/>
      <c r="H43" s="2"/>
      <c r="I43" s="2"/>
      <c r="J43" s="2"/>
      <c r="K43" s="2"/>
      <c r="L43" s="2"/>
      <c r="M43" s="2"/>
      <c r="N43" s="2"/>
      <c r="O43" s="2"/>
      <c r="P43" s="2"/>
      <c r="Q43" s="2"/>
      <c r="R43" s="71" t="s">
        <v>544</v>
      </c>
      <c r="T43" s="1"/>
    </row>
    <row r="44" spans="1:20" x14ac:dyDescent="0.3">
      <c r="A44" s="44" t="s">
        <v>575</v>
      </c>
      <c r="B44" s="2"/>
      <c r="C44" s="2"/>
      <c r="D44" s="2">
        <v>614</v>
      </c>
      <c r="E44" s="2"/>
      <c r="F44" s="2"/>
      <c r="G44" s="2"/>
      <c r="H44" s="2"/>
      <c r="I44" s="2"/>
      <c r="J44" s="2"/>
      <c r="K44" s="2"/>
      <c r="L44" s="2"/>
      <c r="M44" s="2"/>
      <c r="N44" s="2">
        <v>1390</v>
      </c>
      <c r="O44" s="2"/>
      <c r="P44" s="2"/>
      <c r="Q44" s="2">
        <v>2004</v>
      </c>
      <c r="R44" s="71">
        <v>6.6799999999999998E-2</v>
      </c>
      <c r="T44" s="1"/>
    </row>
    <row r="45" spans="1:20" x14ac:dyDescent="0.3">
      <c r="A45" s="44" t="s">
        <v>576</v>
      </c>
      <c r="B45" s="2">
        <v>7267</v>
      </c>
      <c r="C45" s="2"/>
      <c r="D45" s="2"/>
      <c r="E45" s="2"/>
      <c r="F45" s="2">
        <v>16000</v>
      </c>
      <c r="G45" s="2"/>
      <c r="H45" s="2"/>
      <c r="I45" s="2"/>
      <c r="J45" s="2"/>
      <c r="K45" s="2"/>
      <c r="L45" s="2"/>
      <c r="M45" s="2">
        <v>15833</v>
      </c>
      <c r="N45" s="2"/>
      <c r="O45" s="2"/>
      <c r="P45" s="2"/>
      <c r="Q45" s="2">
        <v>39100</v>
      </c>
      <c r="R45" s="71">
        <v>0.31280000000000002</v>
      </c>
      <c r="T45" s="1"/>
    </row>
    <row r="46" spans="1:20" x14ac:dyDescent="0.3">
      <c r="A46" s="39" t="s">
        <v>176</v>
      </c>
      <c r="B46" s="2"/>
      <c r="C46" s="2"/>
      <c r="D46" s="2"/>
      <c r="E46" s="2"/>
      <c r="F46" s="2"/>
      <c r="G46" s="2"/>
      <c r="H46" s="2"/>
      <c r="I46" s="2"/>
      <c r="J46" s="2"/>
      <c r="K46" s="2"/>
      <c r="L46" s="2"/>
      <c r="M46" s="2"/>
      <c r="N46" s="2"/>
      <c r="O46" s="2"/>
      <c r="P46" s="2"/>
      <c r="Q46" s="2"/>
      <c r="R46" s="71" t="s">
        <v>544</v>
      </c>
      <c r="T46" s="1"/>
    </row>
    <row r="47" spans="1:20" x14ac:dyDescent="0.3">
      <c r="A47" s="44" t="s">
        <v>577</v>
      </c>
      <c r="B47" s="2"/>
      <c r="C47" s="2"/>
      <c r="D47" s="2"/>
      <c r="E47" s="2"/>
      <c r="F47" s="2"/>
      <c r="G47" s="2"/>
      <c r="H47" s="2"/>
      <c r="I47" s="2"/>
      <c r="J47" s="2"/>
      <c r="K47" s="2"/>
      <c r="L47" s="2"/>
      <c r="M47" s="2">
        <v>50000</v>
      </c>
      <c r="N47" s="2"/>
      <c r="O47" s="2"/>
      <c r="P47" s="2"/>
      <c r="Q47" s="2">
        <v>50000</v>
      </c>
      <c r="R47" s="71">
        <v>1</v>
      </c>
      <c r="T47" s="1"/>
    </row>
    <row r="48" spans="1:20" x14ac:dyDescent="0.3">
      <c r="A48" s="13" t="s">
        <v>578</v>
      </c>
      <c r="B48" s="14"/>
      <c r="C48" s="14"/>
      <c r="D48" s="14"/>
      <c r="E48" s="14"/>
      <c r="F48" s="14"/>
      <c r="G48" s="14"/>
      <c r="H48" s="14"/>
      <c r="I48" s="14"/>
      <c r="J48" s="14"/>
      <c r="K48" s="14"/>
      <c r="L48" s="14"/>
      <c r="M48" s="14"/>
      <c r="N48" s="14"/>
      <c r="O48" s="14"/>
      <c r="P48" s="14"/>
      <c r="Q48" s="14"/>
      <c r="R48" s="14" t="s">
        <v>544</v>
      </c>
      <c r="T48" s="1"/>
    </row>
    <row r="49" spans="1:20" x14ac:dyDescent="0.3">
      <c r="A49" s="39" t="s">
        <v>191</v>
      </c>
      <c r="B49" s="2"/>
      <c r="C49" s="2"/>
      <c r="D49" s="2"/>
      <c r="E49" s="2"/>
      <c r="F49" s="2"/>
      <c r="G49" s="2"/>
      <c r="H49" s="2"/>
      <c r="I49" s="2"/>
      <c r="J49" s="2"/>
      <c r="K49" s="2"/>
      <c r="L49" s="2"/>
      <c r="M49" s="2"/>
      <c r="N49" s="2"/>
      <c r="O49" s="2"/>
      <c r="P49" s="2"/>
      <c r="Q49" s="2"/>
      <c r="R49" s="71" t="s">
        <v>544</v>
      </c>
      <c r="T49" s="1"/>
    </row>
    <row r="50" spans="1:20" x14ac:dyDescent="0.3">
      <c r="A50" s="44" t="s">
        <v>579</v>
      </c>
      <c r="B50" s="2"/>
      <c r="C50" s="2">
        <v>1107</v>
      </c>
      <c r="D50" s="2"/>
      <c r="E50" s="2"/>
      <c r="F50" s="2"/>
      <c r="G50" s="2"/>
      <c r="H50" s="2"/>
      <c r="I50" s="2"/>
      <c r="J50" s="2"/>
      <c r="K50" s="2">
        <v>5267</v>
      </c>
      <c r="L50" s="2"/>
      <c r="M50" s="2"/>
      <c r="N50" s="2"/>
      <c r="O50" s="2"/>
      <c r="P50" s="2"/>
      <c r="Q50" s="2">
        <v>6374</v>
      </c>
      <c r="R50" s="71">
        <v>0.25496000000000002</v>
      </c>
      <c r="T50" s="1"/>
    </row>
    <row r="51" spans="1:20" x14ac:dyDescent="0.3">
      <c r="A51" s="44" t="s">
        <v>580</v>
      </c>
      <c r="B51" s="2"/>
      <c r="C51" s="2">
        <v>3000</v>
      </c>
      <c r="D51" s="2"/>
      <c r="E51" s="2"/>
      <c r="F51" s="2"/>
      <c r="G51" s="2"/>
      <c r="H51" s="2"/>
      <c r="I51" s="2"/>
      <c r="J51" s="2"/>
      <c r="K51" s="2"/>
      <c r="L51" s="2"/>
      <c r="M51" s="2"/>
      <c r="N51" s="2"/>
      <c r="O51" s="2"/>
      <c r="P51" s="2"/>
      <c r="Q51" s="2">
        <v>3000</v>
      </c>
      <c r="R51" s="71">
        <v>0.1045077684107852</v>
      </c>
      <c r="T51" s="1"/>
    </row>
    <row r="52" spans="1:20" x14ac:dyDescent="0.3">
      <c r="A52" s="39" t="s">
        <v>227</v>
      </c>
      <c r="B52" s="2"/>
      <c r="C52" s="2"/>
      <c r="D52" s="2"/>
      <c r="E52" s="2"/>
      <c r="F52" s="2"/>
      <c r="G52" s="2"/>
      <c r="H52" s="2"/>
      <c r="I52" s="2"/>
      <c r="J52" s="2"/>
      <c r="K52" s="2"/>
      <c r="L52" s="2"/>
      <c r="M52" s="2"/>
      <c r="N52" s="2"/>
      <c r="O52" s="2"/>
      <c r="P52" s="2"/>
      <c r="Q52" s="2"/>
      <c r="R52" s="71" t="s">
        <v>544</v>
      </c>
      <c r="T52" s="1"/>
    </row>
    <row r="53" spans="1:20" x14ac:dyDescent="0.3">
      <c r="A53" s="44" t="s">
        <v>581</v>
      </c>
      <c r="B53" s="2"/>
      <c r="C53" s="2"/>
      <c r="D53" s="2">
        <v>1</v>
      </c>
      <c r="E53" s="2"/>
      <c r="F53" s="2"/>
      <c r="G53" s="2"/>
      <c r="H53" s="2"/>
      <c r="I53" s="2"/>
      <c r="J53" s="2"/>
      <c r="K53" s="2"/>
      <c r="L53" s="2"/>
      <c r="M53" s="2"/>
      <c r="N53" s="2"/>
      <c r="O53" s="2"/>
      <c r="P53" s="2"/>
      <c r="Q53" s="2">
        <v>1</v>
      </c>
      <c r="R53" s="71">
        <v>7.6923076923076919E-6</v>
      </c>
      <c r="T53" s="1"/>
    </row>
    <row r="54" spans="1:20" x14ac:dyDescent="0.3">
      <c r="A54" s="39" t="s">
        <v>192</v>
      </c>
      <c r="B54" s="2"/>
      <c r="C54" s="2"/>
      <c r="D54" s="2"/>
      <c r="E54" s="2"/>
      <c r="F54" s="2"/>
      <c r="G54" s="2"/>
      <c r="H54" s="2"/>
      <c r="I54" s="2"/>
      <c r="J54" s="2"/>
      <c r="K54" s="2"/>
      <c r="L54" s="2"/>
      <c r="M54" s="2"/>
      <c r="N54" s="2"/>
      <c r="O54" s="2"/>
      <c r="P54" s="2"/>
      <c r="Q54" s="2"/>
      <c r="R54" s="71" t="s">
        <v>544</v>
      </c>
      <c r="T54" s="1"/>
    </row>
    <row r="55" spans="1:20" x14ac:dyDescent="0.3">
      <c r="A55" s="44" t="s">
        <v>582</v>
      </c>
      <c r="B55" s="2"/>
      <c r="C55" s="2">
        <v>4866</v>
      </c>
      <c r="D55" s="2">
        <v>13285</v>
      </c>
      <c r="E55" s="2"/>
      <c r="F55" s="2"/>
      <c r="G55" s="2"/>
      <c r="H55" s="2"/>
      <c r="I55" s="2"/>
      <c r="J55" s="2"/>
      <c r="K55" s="2">
        <v>8600</v>
      </c>
      <c r="L55" s="2"/>
      <c r="M55" s="2"/>
      <c r="N55" s="2"/>
      <c r="O55" s="2"/>
      <c r="P55" s="2"/>
      <c r="Q55" s="2">
        <v>26751</v>
      </c>
      <c r="R55" s="71">
        <v>0.53502000000000005</v>
      </c>
      <c r="T55" s="1"/>
    </row>
    <row r="56" spans="1:20" x14ac:dyDescent="0.3">
      <c r="A56" s="44" t="s">
        <v>583</v>
      </c>
      <c r="B56" s="2"/>
      <c r="C56" s="2">
        <v>20</v>
      </c>
      <c r="D56" s="2">
        <v>1484</v>
      </c>
      <c r="E56" s="2"/>
      <c r="F56" s="2"/>
      <c r="G56" s="2"/>
      <c r="H56" s="2"/>
      <c r="I56" s="2"/>
      <c r="J56" s="2"/>
      <c r="K56" s="2"/>
      <c r="L56" s="2"/>
      <c r="M56" s="2"/>
      <c r="N56" s="2"/>
      <c r="O56" s="2"/>
      <c r="P56" s="2"/>
      <c r="Q56" s="2">
        <v>1504</v>
      </c>
      <c r="R56" s="71">
        <v>2.5066666666666668E-2</v>
      </c>
      <c r="T56" s="1"/>
    </row>
    <row r="57" spans="1:20" x14ac:dyDescent="0.3">
      <c r="A57" s="13" t="s">
        <v>584</v>
      </c>
      <c r="B57" s="14"/>
      <c r="C57" s="14"/>
      <c r="D57" s="14"/>
      <c r="E57" s="14"/>
      <c r="F57" s="14"/>
      <c r="G57" s="14"/>
      <c r="H57" s="14"/>
      <c r="I57" s="14"/>
      <c r="J57" s="14"/>
      <c r="K57" s="14"/>
      <c r="L57" s="14"/>
      <c r="M57" s="14"/>
      <c r="N57" s="14"/>
      <c r="O57" s="14"/>
      <c r="P57" s="14"/>
      <c r="Q57" s="14"/>
      <c r="R57" s="14" t="s">
        <v>544</v>
      </c>
      <c r="T57" s="1"/>
    </row>
    <row r="58" spans="1:20" x14ac:dyDescent="0.3">
      <c r="A58" s="39" t="s">
        <v>179</v>
      </c>
      <c r="B58" s="2"/>
      <c r="C58" s="2"/>
      <c r="D58" s="2"/>
      <c r="E58" s="2"/>
      <c r="F58" s="2"/>
      <c r="G58" s="2"/>
      <c r="H58" s="2"/>
      <c r="I58" s="2"/>
      <c r="J58" s="2"/>
      <c r="K58" s="2"/>
      <c r="L58" s="2"/>
      <c r="M58" s="2"/>
      <c r="N58" s="2"/>
      <c r="O58" s="2"/>
      <c r="P58" s="2"/>
      <c r="Q58" s="2"/>
      <c r="R58" s="71" t="s">
        <v>544</v>
      </c>
      <c r="T58" s="1"/>
    </row>
    <row r="59" spans="1:20" x14ac:dyDescent="0.3">
      <c r="A59" s="44" t="s">
        <v>585</v>
      </c>
      <c r="B59" s="2">
        <v>3500</v>
      </c>
      <c r="C59" s="2"/>
      <c r="D59" s="2"/>
      <c r="E59" s="2"/>
      <c r="F59" s="2"/>
      <c r="G59" s="2"/>
      <c r="H59" s="2"/>
      <c r="I59" s="2">
        <v>16106</v>
      </c>
      <c r="J59" s="2"/>
      <c r="K59" s="2"/>
      <c r="L59" s="2"/>
      <c r="M59" s="2">
        <v>17302</v>
      </c>
      <c r="N59" s="2"/>
      <c r="O59" s="2"/>
      <c r="P59" s="2"/>
      <c r="Q59" s="2">
        <v>36908</v>
      </c>
      <c r="R59" s="71">
        <v>0.52725714285714287</v>
      </c>
      <c r="T59" s="1"/>
    </row>
    <row r="60" spans="1:20" x14ac:dyDescent="0.3">
      <c r="A60" s="44" t="s">
        <v>586</v>
      </c>
      <c r="B60" s="2">
        <v>3000</v>
      </c>
      <c r="C60" s="2"/>
      <c r="D60" s="2"/>
      <c r="E60" s="2"/>
      <c r="F60" s="2"/>
      <c r="G60" s="2"/>
      <c r="H60" s="2"/>
      <c r="I60" s="2"/>
      <c r="J60" s="2"/>
      <c r="K60" s="2"/>
      <c r="L60" s="2"/>
      <c r="M60" s="2">
        <v>52975</v>
      </c>
      <c r="N60" s="2"/>
      <c r="O60" s="2"/>
      <c r="P60" s="2"/>
      <c r="Q60" s="2">
        <v>55975</v>
      </c>
      <c r="R60" s="71">
        <v>0.7996428571428571</v>
      </c>
      <c r="T60" s="1"/>
    </row>
    <row r="61" spans="1:20" x14ac:dyDescent="0.3">
      <c r="A61" s="44" t="s">
        <v>587</v>
      </c>
      <c r="B61" s="2"/>
      <c r="C61" s="2"/>
      <c r="D61" s="2"/>
      <c r="E61" s="2"/>
      <c r="F61" s="2">
        <v>15941</v>
      </c>
      <c r="G61" s="2"/>
      <c r="H61" s="2"/>
      <c r="I61" s="2"/>
      <c r="J61" s="2"/>
      <c r="K61" s="2"/>
      <c r="L61" s="2"/>
      <c r="M61" s="2">
        <v>47317</v>
      </c>
      <c r="N61" s="2"/>
      <c r="O61" s="2"/>
      <c r="P61" s="2"/>
      <c r="Q61" s="2">
        <v>63258</v>
      </c>
      <c r="R61" s="71">
        <v>0.90368571428571431</v>
      </c>
      <c r="T61" s="1"/>
    </row>
    <row r="62" spans="1:20" x14ac:dyDescent="0.3">
      <c r="A62" s="39" t="s">
        <v>184</v>
      </c>
      <c r="B62" s="2"/>
      <c r="C62" s="2"/>
      <c r="D62" s="2"/>
      <c r="E62" s="2"/>
      <c r="F62" s="2"/>
      <c r="G62" s="2"/>
      <c r="H62" s="2"/>
      <c r="I62" s="2"/>
      <c r="J62" s="2"/>
      <c r="K62" s="2"/>
      <c r="L62" s="2"/>
      <c r="M62" s="2"/>
      <c r="N62" s="2"/>
      <c r="O62" s="2"/>
      <c r="P62" s="2"/>
      <c r="Q62" s="2"/>
      <c r="R62" s="71" t="s">
        <v>544</v>
      </c>
      <c r="T62" s="1"/>
    </row>
    <row r="63" spans="1:20" x14ac:dyDescent="0.3">
      <c r="A63" s="44" t="s">
        <v>588</v>
      </c>
      <c r="B63" s="2">
        <v>201</v>
      </c>
      <c r="C63" s="2"/>
      <c r="D63" s="2"/>
      <c r="E63" s="2"/>
      <c r="F63" s="2"/>
      <c r="G63" s="2"/>
      <c r="H63" s="2"/>
      <c r="I63" s="2"/>
      <c r="J63" s="2"/>
      <c r="K63" s="2"/>
      <c r="L63" s="2"/>
      <c r="M63" s="2">
        <v>1878</v>
      </c>
      <c r="N63" s="2"/>
      <c r="O63" s="2"/>
      <c r="P63" s="2"/>
      <c r="Q63" s="2">
        <v>2079</v>
      </c>
      <c r="R63" s="71">
        <v>0.189</v>
      </c>
      <c r="T63" s="1"/>
    </row>
    <row r="64" spans="1:20" x14ac:dyDescent="0.3">
      <c r="A64" s="44" t="s">
        <v>589</v>
      </c>
      <c r="B64" s="2"/>
      <c r="C64" s="2"/>
      <c r="D64" s="2"/>
      <c r="E64" s="2"/>
      <c r="F64" s="2">
        <v>339</v>
      </c>
      <c r="G64" s="2"/>
      <c r="H64" s="2"/>
      <c r="I64" s="2"/>
      <c r="J64" s="2"/>
      <c r="K64" s="2"/>
      <c r="L64" s="2"/>
      <c r="M64" s="2">
        <v>1997</v>
      </c>
      <c r="N64" s="2"/>
      <c r="O64" s="2"/>
      <c r="P64" s="2"/>
      <c r="Q64" s="2">
        <v>2336</v>
      </c>
      <c r="R64" s="71">
        <v>0.2336</v>
      </c>
      <c r="T64" s="1"/>
    </row>
    <row r="65" spans="1:20" x14ac:dyDescent="0.3">
      <c r="A65" s="39" t="s">
        <v>182</v>
      </c>
      <c r="B65" s="2"/>
      <c r="C65" s="2"/>
      <c r="D65" s="2"/>
      <c r="E65" s="2"/>
      <c r="F65" s="2"/>
      <c r="G65" s="2"/>
      <c r="H65" s="2"/>
      <c r="I65" s="2"/>
      <c r="J65" s="2"/>
      <c r="K65" s="2"/>
      <c r="L65" s="2"/>
      <c r="M65" s="2"/>
      <c r="N65" s="2"/>
      <c r="O65" s="2"/>
      <c r="P65" s="2"/>
      <c r="Q65" s="2"/>
      <c r="R65" s="71" t="s">
        <v>544</v>
      </c>
      <c r="T65" s="1"/>
    </row>
    <row r="66" spans="1:20" x14ac:dyDescent="0.3">
      <c r="A66" s="44" t="s">
        <v>590</v>
      </c>
      <c r="B66" s="2">
        <v>562</v>
      </c>
      <c r="C66" s="2"/>
      <c r="D66" s="2"/>
      <c r="E66" s="2"/>
      <c r="F66" s="2"/>
      <c r="G66" s="2"/>
      <c r="H66" s="2"/>
      <c r="I66" s="2"/>
      <c r="J66" s="2"/>
      <c r="K66" s="2"/>
      <c r="L66" s="2"/>
      <c r="M66" s="2">
        <v>65000</v>
      </c>
      <c r="N66" s="2"/>
      <c r="O66" s="2"/>
      <c r="P66" s="2"/>
      <c r="Q66" s="2">
        <v>65562</v>
      </c>
      <c r="R66" s="71">
        <v>0.65561999999999998</v>
      </c>
      <c r="T66" s="1"/>
    </row>
    <row r="67" spans="1:20" x14ac:dyDescent="0.3">
      <c r="A67" s="44" t="s">
        <v>591</v>
      </c>
      <c r="B67" s="2">
        <v>5880</v>
      </c>
      <c r="C67" s="2"/>
      <c r="D67" s="2"/>
      <c r="E67" s="2"/>
      <c r="F67" s="2"/>
      <c r="G67" s="2"/>
      <c r="H67" s="2"/>
      <c r="I67" s="2"/>
      <c r="J67" s="2"/>
      <c r="K67" s="2"/>
      <c r="L67" s="2"/>
      <c r="M67" s="2">
        <v>37604</v>
      </c>
      <c r="N67" s="2"/>
      <c r="O67" s="2"/>
      <c r="P67" s="2"/>
      <c r="Q67" s="2">
        <v>43484</v>
      </c>
      <c r="R67" s="71">
        <v>0.43484</v>
      </c>
      <c r="T67" s="1"/>
    </row>
    <row r="68" spans="1:20" x14ac:dyDescent="0.3">
      <c r="A68" s="44" t="s">
        <v>592</v>
      </c>
      <c r="B68" s="2">
        <v>5000</v>
      </c>
      <c r="C68" s="2"/>
      <c r="D68" s="2"/>
      <c r="E68" s="2"/>
      <c r="F68" s="2">
        <v>15000</v>
      </c>
      <c r="G68" s="2"/>
      <c r="H68" s="2"/>
      <c r="I68" s="2"/>
      <c r="J68" s="2"/>
      <c r="K68" s="2"/>
      <c r="L68" s="2"/>
      <c r="M68" s="2">
        <v>8154</v>
      </c>
      <c r="N68" s="2"/>
      <c r="O68" s="2"/>
      <c r="P68" s="2"/>
      <c r="Q68" s="2">
        <v>28154</v>
      </c>
      <c r="R68" s="71">
        <v>0.35192499999999999</v>
      </c>
      <c r="T68" s="1"/>
    </row>
    <row r="69" spans="1:20" x14ac:dyDescent="0.3">
      <c r="A69" s="44" t="s">
        <v>593</v>
      </c>
      <c r="B69" s="2"/>
      <c r="C69" s="2"/>
      <c r="D69" s="2"/>
      <c r="E69" s="2"/>
      <c r="F69" s="2">
        <v>23897</v>
      </c>
      <c r="G69" s="2"/>
      <c r="H69" s="2"/>
      <c r="I69" s="2"/>
      <c r="J69" s="2"/>
      <c r="K69" s="2"/>
      <c r="L69" s="2"/>
      <c r="M69" s="2">
        <v>17353</v>
      </c>
      <c r="N69" s="2"/>
      <c r="O69" s="2"/>
      <c r="P69" s="2"/>
      <c r="Q69" s="2">
        <v>41250</v>
      </c>
      <c r="R69" s="71">
        <v>0.515625</v>
      </c>
      <c r="T69" s="1"/>
    </row>
    <row r="70" spans="1:20" x14ac:dyDescent="0.3">
      <c r="A70" s="44" t="s">
        <v>594</v>
      </c>
      <c r="B70" s="2">
        <v>500</v>
      </c>
      <c r="C70" s="2"/>
      <c r="D70" s="2"/>
      <c r="E70" s="2"/>
      <c r="F70" s="2">
        <v>20000</v>
      </c>
      <c r="G70" s="2"/>
      <c r="H70" s="2"/>
      <c r="I70" s="2"/>
      <c r="J70" s="2"/>
      <c r="K70" s="2"/>
      <c r="L70" s="2"/>
      <c r="M70" s="2"/>
      <c r="N70" s="2"/>
      <c r="O70" s="2"/>
      <c r="P70" s="2"/>
      <c r="Q70" s="2">
        <v>20500</v>
      </c>
      <c r="R70" s="71">
        <v>0.41836734693877553</v>
      </c>
      <c r="T70" s="1"/>
    </row>
    <row r="71" spans="1:20" x14ac:dyDescent="0.3">
      <c r="A71" s="39" t="s">
        <v>185</v>
      </c>
      <c r="B71" s="2"/>
      <c r="C71" s="2"/>
      <c r="D71" s="2"/>
      <c r="E71" s="2"/>
      <c r="F71" s="2"/>
      <c r="G71" s="2"/>
      <c r="H71" s="2"/>
      <c r="I71" s="2"/>
      <c r="J71" s="2"/>
      <c r="K71" s="2"/>
      <c r="L71" s="2"/>
      <c r="M71" s="2"/>
      <c r="N71" s="2"/>
      <c r="O71" s="2"/>
      <c r="P71" s="2"/>
      <c r="Q71" s="2"/>
      <c r="R71" s="71" t="s">
        <v>544</v>
      </c>
      <c r="T71" s="1"/>
    </row>
    <row r="72" spans="1:20" x14ac:dyDescent="0.3">
      <c r="A72" s="44" t="s">
        <v>595</v>
      </c>
      <c r="B72" s="2">
        <v>1709</v>
      </c>
      <c r="C72" s="2"/>
      <c r="D72" s="2"/>
      <c r="E72" s="2"/>
      <c r="F72" s="2">
        <v>16691</v>
      </c>
      <c r="G72" s="2"/>
      <c r="H72" s="2"/>
      <c r="I72" s="2"/>
      <c r="J72" s="2"/>
      <c r="K72" s="2"/>
      <c r="L72" s="2"/>
      <c r="M72" s="2">
        <v>15857</v>
      </c>
      <c r="N72" s="2"/>
      <c r="O72" s="2"/>
      <c r="P72" s="2"/>
      <c r="Q72" s="2">
        <v>34257</v>
      </c>
      <c r="R72" s="71">
        <v>0.48938571428571431</v>
      </c>
      <c r="T72" s="1"/>
    </row>
    <row r="73" spans="1:20" x14ac:dyDescent="0.3">
      <c r="A73" s="39" t="s">
        <v>186</v>
      </c>
      <c r="B73" s="2"/>
      <c r="C73" s="2"/>
      <c r="D73" s="2"/>
      <c r="E73" s="2"/>
      <c r="F73" s="2"/>
      <c r="G73" s="2"/>
      <c r="H73" s="2"/>
      <c r="I73" s="2"/>
      <c r="J73" s="2"/>
      <c r="K73" s="2"/>
      <c r="L73" s="2"/>
      <c r="M73" s="2"/>
      <c r="N73" s="2"/>
      <c r="O73" s="2"/>
      <c r="P73" s="2"/>
      <c r="Q73" s="2"/>
      <c r="R73" s="71" t="s">
        <v>544</v>
      </c>
      <c r="T73" s="1"/>
    </row>
    <row r="74" spans="1:20" x14ac:dyDescent="0.3">
      <c r="A74" s="44" t="s">
        <v>596</v>
      </c>
      <c r="B74" s="2"/>
      <c r="C74" s="2">
        <v>800</v>
      </c>
      <c r="D74" s="2">
        <v>600</v>
      </c>
      <c r="E74" s="2"/>
      <c r="F74" s="2"/>
      <c r="G74" s="2"/>
      <c r="H74" s="2"/>
      <c r="I74" s="2"/>
      <c r="J74" s="2"/>
      <c r="K74" s="2"/>
      <c r="L74" s="2"/>
      <c r="M74" s="2"/>
      <c r="N74" s="2"/>
      <c r="O74" s="2"/>
      <c r="P74" s="2"/>
      <c r="Q74" s="2">
        <v>1400</v>
      </c>
      <c r="R74" s="71">
        <v>0.28000000000000003</v>
      </c>
      <c r="T74" s="1"/>
    </row>
    <row r="75" spans="1:20" x14ac:dyDescent="0.3">
      <c r="A75" s="13" t="s">
        <v>597</v>
      </c>
      <c r="B75" s="14"/>
      <c r="C75" s="14"/>
      <c r="D75" s="14"/>
      <c r="E75" s="14"/>
      <c r="F75" s="14"/>
      <c r="G75" s="14"/>
      <c r="H75" s="14"/>
      <c r="I75" s="14"/>
      <c r="J75" s="14"/>
      <c r="K75" s="14"/>
      <c r="L75" s="14"/>
      <c r="M75" s="14"/>
      <c r="N75" s="14"/>
      <c r="O75" s="14"/>
      <c r="P75" s="14"/>
      <c r="Q75" s="14"/>
      <c r="R75" s="14" t="s">
        <v>544</v>
      </c>
      <c r="T75" s="1"/>
    </row>
    <row r="76" spans="1:20" x14ac:dyDescent="0.3">
      <c r="A76" s="39" t="s">
        <v>163</v>
      </c>
      <c r="B76" s="2"/>
      <c r="C76" s="2"/>
      <c r="D76" s="2"/>
      <c r="E76" s="2"/>
      <c r="F76" s="2"/>
      <c r="G76" s="2"/>
      <c r="H76" s="2"/>
      <c r="I76" s="2"/>
      <c r="J76" s="2"/>
      <c r="K76" s="2"/>
      <c r="L76" s="2"/>
      <c r="M76" s="2"/>
      <c r="N76" s="2"/>
      <c r="O76" s="2"/>
      <c r="P76" s="2"/>
      <c r="Q76" s="2"/>
      <c r="R76" s="71" t="s">
        <v>544</v>
      </c>
      <c r="T76" s="1"/>
    </row>
    <row r="77" spans="1:20" x14ac:dyDescent="0.3">
      <c r="A77" s="44" t="s">
        <v>598</v>
      </c>
      <c r="B77" s="2"/>
      <c r="C77" s="2"/>
      <c r="D77" s="2"/>
      <c r="E77" s="2"/>
      <c r="F77" s="2"/>
      <c r="G77" s="2"/>
      <c r="H77" s="2"/>
      <c r="I77" s="2">
        <v>150000</v>
      </c>
      <c r="J77" s="2"/>
      <c r="K77" s="2"/>
      <c r="L77" s="2"/>
      <c r="M77" s="2"/>
      <c r="N77" s="2"/>
      <c r="O77" s="2"/>
      <c r="P77" s="2"/>
      <c r="Q77" s="2">
        <v>150000</v>
      </c>
      <c r="R77" s="71">
        <v>0.13635124079629124</v>
      </c>
      <c r="T77" s="1"/>
    </row>
    <row r="78" spans="1:20" x14ac:dyDescent="0.3">
      <c r="A78" s="44" t="s">
        <v>599</v>
      </c>
      <c r="B78" s="2"/>
      <c r="C78" s="2"/>
      <c r="D78" s="2"/>
      <c r="E78" s="2"/>
      <c r="F78" s="2"/>
      <c r="G78" s="2"/>
      <c r="H78" s="2"/>
      <c r="I78" s="2">
        <v>313500</v>
      </c>
      <c r="J78" s="2"/>
      <c r="K78" s="2"/>
      <c r="L78" s="2"/>
      <c r="M78" s="2"/>
      <c r="N78" s="2"/>
      <c r="O78" s="2"/>
      <c r="P78" s="2"/>
      <c r="Q78" s="2">
        <v>313500</v>
      </c>
      <c r="R78" s="71">
        <v>0.39187499999999997</v>
      </c>
      <c r="T78" s="1"/>
    </row>
    <row r="79" spans="1:20" x14ac:dyDescent="0.3">
      <c r="A79" s="44" t="s">
        <v>600</v>
      </c>
      <c r="B79" s="2"/>
      <c r="C79" s="2"/>
      <c r="D79" s="2"/>
      <c r="E79" s="2"/>
      <c r="F79" s="2"/>
      <c r="G79" s="2"/>
      <c r="H79" s="2"/>
      <c r="I79" s="2"/>
      <c r="J79" s="2"/>
      <c r="K79" s="2"/>
      <c r="L79" s="2"/>
      <c r="M79" s="2">
        <v>50000</v>
      </c>
      <c r="N79" s="2"/>
      <c r="O79" s="2"/>
      <c r="P79" s="2"/>
      <c r="Q79" s="2">
        <v>50000</v>
      </c>
      <c r="R79" s="71">
        <v>7.1428571428571425E-2</v>
      </c>
      <c r="T79" s="1"/>
    </row>
    <row r="80" spans="1:20" x14ac:dyDescent="0.3">
      <c r="A80" s="39" t="s">
        <v>164</v>
      </c>
      <c r="B80" s="2"/>
      <c r="C80" s="2"/>
      <c r="D80" s="2"/>
      <c r="E80" s="2"/>
      <c r="F80" s="2"/>
      <c r="G80" s="2"/>
      <c r="H80" s="2"/>
      <c r="I80" s="2"/>
      <c r="J80" s="2"/>
      <c r="K80" s="2"/>
      <c r="L80" s="2"/>
      <c r="M80" s="2"/>
      <c r="N80" s="2"/>
      <c r="O80" s="2"/>
      <c r="P80" s="2"/>
      <c r="Q80" s="2"/>
      <c r="R80" s="71" t="s">
        <v>544</v>
      </c>
      <c r="T80" s="1"/>
    </row>
    <row r="81" spans="1:20" x14ac:dyDescent="0.3">
      <c r="A81" s="44" t="s">
        <v>601</v>
      </c>
      <c r="B81" s="2"/>
      <c r="C81" s="2">
        <v>15164</v>
      </c>
      <c r="D81" s="2">
        <v>368694</v>
      </c>
      <c r="E81" s="2">
        <v>4800</v>
      </c>
      <c r="F81" s="2"/>
      <c r="G81" s="2">
        <v>216472</v>
      </c>
      <c r="H81" s="2">
        <v>978283</v>
      </c>
      <c r="I81" s="2"/>
      <c r="J81" s="2">
        <v>151654</v>
      </c>
      <c r="K81" s="2">
        <v>437320</v>
      </c>
      <c r="L81" s="2"/>
      <c r="M81" s="2"/>
      <c r="N81" s="2">
        <v>360695</v>
      </c>
      <c r="O81" s="2">
        <v>2170937</v>
      </c>
      <c r="P81" s="2"/>
      <c r="Q81" s="2">
        <v>4704019</v>
      </c>
      <c r="R81" s="71">
        <v>0.31145461762379756</v>
      </c>
      <c r="T81" s="1"/>
    </row>
    <row r="82" spans="1:20" x14ac:dyDescent="0.3">
      <c r="A82" s="44" t="s">
        <v>602</v>
      </c>
      <c r="B82" s="2"/>
      <c r="C82" s="2"/>
      <c r="D82" s="2">
        <v>122</v>
      </c>
      <c r="E82" s="2"/>
      <c r="F82" s="2"/>
      <c r="G82" s="2">
        <v>64000</v>
      </c>
      <c r="H82" s="2">
        <v>10000</v>
      </c>
      <c r="I82" s="2"/>
      <c r="J82" s="2">
        <v>50000</v>
      </c>
      <c r="K82" s="2">
        <v>50000</v>
      </c>
      <c r="L82" s="2"/>
      <c r="M82" s="2"/>
      <c r="N82" s="2">
        <v>6994</v>
      </c>
      <c r="O82" s="2">
        <v>80971</v>
      </c>
      <c r="P82" s="2"/>
      <c r="Q82" s="2">
        <v>262087</v>
      </c>
      <c r="R82" s="71">
        <v>1.7174150527068124E-2</v>
      </c>
      <c r="T82" s="1"/>
    </row>
    <row r="83" spans="1:20" x14ac:dyDescent="0.3">
      <c r="A83" s="44" t="s">
        <v>603</v>
      </c>
      <c r="B83" s="2"/>
      <c r="C83" s="2">
        <v>2884</v>
      </c>
      <c r="D83" s="2">
        <v>90234</v>
      </c>
      <c r="E83" s="2"/>
      <c r="F83" s="2"/>
      <c r="G83" s="2"/>
      <c r="H83" s="2"/>
      <c r="I83" s="2"/>
      <c r="J83" s="2"/>
      <c r="K83" s="2"/>
      <c r="L83" s="2"/>
      <c r="M83" s="2"/>
      <c r="N83" s="2"/>
      <c r="O83" s="2">
        <v>84170</v>
      </c>
      <c r="P83" s="2"/>
      <c r="Q83" s="2">
        <v>177288</v>
      </c>
      <c r="R83" s="71">
        <v>3.8453321383727875E-2</v>
      </c>
      <c r="T83" s="1"/>
    </row>
    <row r="84" spans="1:20" x14ac:dyDescent="0.3">
      <c r="A84" s="44" t="s">
        <v>604</v>
      </c>
      <c r="B84" s="2"/>
      <c r="C84" s="2"/>
      <c r="D84" s="2">
        <v>117812</v>
      </c>
      <c r="E84" s="2"/>
      <c r="F84" s="2"/>
      <c r="G84" s="2">
        <v>42700</v>
      </c>
      <c r="H84" s="2">
        <v>113000</v>
      </c>
      <c r="I84" s="2"/>
      <c r="J84" s="2"/>
      <c r="K84" s="2"/>
      <c r="L84" s="2"/>
      <c r="M84" s="2"/>
      <c r="N84" s="2">
        <v>45303</v>
      </c>
      <c r="O84" s="2">
        <v>156714</v>
      </c>
      <c r="P84" s="2"/>
      <c r="Q84" s="2">
        <v>475529</v>
      </c>
      <c r="R84" s="71">
        <v>0.49048233494548293</v>
      </c>
      <c r="T84" s="1"/>
    </row>
    <row r="85" spans="1:20" x14ac:dyDescent="0.3">
      <c r="A85" s="44" t="s">
        <v>605</v>
      </c>
      <c r="B85" s="2"/>
      <c r="C85" s="2"/>
      <c r="D85" s="2"/>
      <c r="E85" s="2"/>
      <c r="F85" s="2"/>
      <c r="G85" s="2"/>
      <c r="H85" s="2"/>
      <c r="I85" s="2"/>
      <c r="J85" s="2"/>
      <c r="K85" s="2"/>
      <c r="L85" s="2"/>
      <c r="M85" s="2"/>
      <c r="N85" s="2">
        <v>130914</v>
      </c>
      <c r="O85" s="2">
        <v>99448</v>
      </c>
      <c r="P85" s="2"/>
      <c r="Q85" s="2">
        <v>230362</v>
      </c>
      <c r="R85" s="71">
        <v>0.76468713692946055</v>
      </c>
      <c r="T85" s="1"/>
    </row>
    <row r="86" spans="1:20" x14ac:dyDescent="0.3">
      <c r="A86" s="44" t="s">
        <v>606</v>
      </c>
      <c r="B86" s="2"/>
      <c r="C86" s="2"/>
      <c r="D86" s="2">
        <v>249</v>
      </c>
      <c r="E86" s="2"/>
      <c r="F86" s="2"/>
      <c r="G86" s="2">
        <v>31756</v>
      </c>
      <c r="H86" s="2">
        <v>10504</v>
      </c>
      <c r="I86" s="2"/>
      <c r="J86" s="2">
        <v>267456</v>
      </c>
      <c r="K86" s="2">
        <v>325651</v>
      </c>
      <c r="L86" s="2"/>
      <c r="M86" s="2"/>
      <c r="N86" s="2">
        <v>417216</v>
      </c>
      <c r="O86" s="2">
        <v>8268</v>
      </c>
      <c r="P86" s="2"/>
      <c r="Q86" s="2">
        <v>1061100</v>
      </c>
      <c r="R86" s="71">
        <v>6.6958171241153094E-2</v>
      </c>
      <c r="T86" s="1"/>
    </row>
    <row r="87" spans="1:20" x14ac:dyDescent="0.3">
      <c r="A87" s="44" t="s">
        <v>607</v>
      </c>
      <c r="B87" s="2"/>
      <c r="C87" s="2"/>
      <c r="D87" s="2"/>
      <c r="E87" s="2"/>
      <c r="F87" s="2"/>
      <c r="G87" s="2"/>
      <c r="H87" s="2"/>
      <c r="I87" s="2"/>
      <c r="J87" s="2"/>
      <c r="K87" s="2"/>
      <c r="L87" s="2"/>
      <c r="M87" s="2"/>
      <c r="N87" s="2">
        <v>2441</v>
      </c>
      <c r="O87" s="2">
        <v>10380</v>
      </c>
      <c r="P87" s="2"/>
      <c r="Q87" s="2">
        <v>12821</v>
      </c>
      <c r="R87" s="71">
        <v>7.6072041130760071E-4</v>
      </c>
      <c r="T87" s="1"/>
    </row>
    <row r="88" spans="1:20" x14ac:dyDescent="0.3">
      <c r="A88" s="44" t="s">
        <v>608</v>
      </c>
      <c r="B88" s="2"/>
      <c r="C88" s="2"/>
      <c r="D88" s="2">
        <v>95578</v>
      </c>
      <c r="E88" s="2">
        <v>2000</v>
      </c>
      <c r="F88" s="2"/>
      <c r="G88" s="2">
        <v>40000</v>
      </c>
      <c r="H88" s="2">
        <v>30000</v>
      </c>
      <c r="I88" s="2"/>
      <c r="J88" s="2">
        <v>134454</v>
      </c>
      <c r="K88" s="2">
        <v>132001</v>
      </c>
      <c r="L88" s="2">
        <v>29</v>
      </c>
      <c r="M88" s="2"/>
      <c r="N88" s="2">
        <v>111049</v>
      </c>
      <c r="O88" s="2">
        <v>158922</v>
      </c>
      <c r="P88" s="2"/>
      <c r="Q88" s="2">
        <v>704033</v>
      </c>
      <c r="R88" s="71">
        <v>6.0228578986121641E-2</v>
      </c>
      <c r="T88" s="1"/>
    </row>
    <row r="89" spans="1:20" x14ac:dyDescent="0.3">
      <c r="A89" s="44" t="s">
        <v>609</v>
      </c>
      <c r="B89" s="2"/>
      <c r="C89" s="2">
        <v>110924</v>
      </c>
      <c r="D89" s="2">
        <v>496396</v>
      </c>
      <c r="E89" s="2">
        <v>21000</v>
      </c>
      <c r="F89" s="2"/>
      <c r="G89" s="2">
        <v>432900</v>
      </c>
      <c r="H89" s="2">
        <v>1248423</v>
      </c>
      <c r="I89" s="2"/>
      <c r="J89" s="2">
        <v>104904</v>
      </c>
      <c r="K89" s="2">
        <v>300963</v>
      </c>
      <c r="L89" s="2">
        <v>36</v>
      </c>
      <c r="M89" s="2"/>
      <c r="N89" s="2">
        <v>59340</v>
      </c>
      <c r="O89" s="2">
        <v>649050</v>
      </c>
      <c r="P89" s="2"/>
      <c r="Q89" s="2">
        <v>3423936</v>
      </c>
      <c r="R89" s="71">
        <v>0.39972541712780713</v>
      </c>
      <c r="T89" s="1"/>
    </row>
    <row r="90" spans="1:20" x14ac:dyDescent="0.3">
      <c r="A90" s="44" t="s">
        <v>610</v>
      </c>
      <c r="B90" s="2"/>
      <c r="C90" s="2">
        <v>39000</v>
      </c>
      <c r="D90" s="2">
        <v>115000</v>
      </c>
      <c r="E90" s="2">
        <v>2000</v>
      </c>
      <c r="F90" s="2"/>
      <c r="G90" s="2"/>
      <c r="H90" s="2"/>
      <c r="I90" s="2"/>
      <c r="J90" s="2">
        <v>219817</v>
      </c>
      <c r="K90" s="2">
        <v>235464</v>
      </c>
      <c r="L90" s="2"/>
      <c r="M90" s="2"/>
      <c r="N90" s="2">
        <v>178500</v>
      </c>
      <c r="O90" s="2">
        <v>1029600</v>
      </c>
      <c r="P90" s="2"/>
      <c r="Q90" s="2">
        <v>1819381</v>
      </c>
      <c r="R90" s="71">
        <v>0.11122489389997774</v>
      </c>
      <c r="T90" s="1"/>
    </row>
    <row r="91" spans="1:20" x14ac:dyDescent="0.3">
      <c r="A91" s="44" t="s">
        <v>611</v>
      </c>
      <c r="B91" s="2"/>
      <c r="C91" s="2">
        <v>93970</v>
      </c>
      <c r="D91" s="2">
        <v>638030</v>
      </c>
      <c r="E91" s="2">
        <v>55000</v>
      </c>
      <c r="F91" s="2"/>
      <c r="G91" s="2">
        <v>713981</v>
      </c>
      <c r="H91" s="2">
        <v>2159932</v>
      </c>
      <c r="I91" s="2"/>
      <c r="J91" s="2">
        <v>58874</v>
      </c>
      <c r="K91" s="2">
        <v>550161</v>
      </c>
      <c r="L91" s="2"/>
      <c r="M91" s="2"/>
      <c r="N91" s="2">
        <v>355250</v>
      </c>
      <c r="O91" s="2">
        <v>1708897</v>
      </c>
      <c r="P91" s="2"/>
      <c r="Q91" s="2">
        <v>6334095</v>
      </c>
      <c r="R91" s="71">
        <v>0.90487071428571431</v>
      </c>
      <c r="T91" s="1"/>
    </row>
    <row r="92" spans="1:20" x14ac:dyDescent="0.3">
      <c r="A92" s="44" t="s">
        <v>612</v>
      </c>
      <c r="B92" s="2"/>
      <c r="C92" s="2"/>
      <c r="D92" s="2"/>
      <c r="E92" s="2"/>
      <c r="F92" s="2"/>
      <c r="G92" s="2"/>
      <c r="H92" s="2"/>
      <c r="I92" s="2"/>
      <c r="J92" s="2"/>
      <c r="K92" s="2"/>
      <c r="L92" s="2">
        <v>1</v>
      </c>
      <c r="M92" s="2"/>
      <c r="N92" s="2"/>
      <c r="O92" s="2"/>
      <c r="P92" s="2"/>
      <c r="Q92" s="2">
        <v>1</v>
      </c>
      <c r="R92" s="71">
        <v>6.4866996709945928E-7</v>
      </c>
      <c r="T92" s="1"/>
    </row>
    <row r="93" spans="1:20" x14ac:dyDescent="0.3">
      <c r="A93" s="44" t="s">
        <v>613</v>
      </c>
      <c r="B93" s="2"/>
      <c r="C93" s="2"/>
      <c r="D93" s="2"/>
      <c r="E93" s="2"/>
      <c r="F93" s="2"/>
      <c r="G93" s="2">
        <v>17754</v>
      </c>
      <c r="H93" s="2">
        <v>74439</v>
      </c>
      <c r="I93" s="2"/>
      <c r="J93" s="2"/>
      <c r="K93" s="2"/>
      <c r="L93" s="2"/>
      <c r="M93" s="2"/>
      <c r="N93" s="2"/>
      <c r="O93" s="2"/>
      <c r="P93" s="2"/>
      <c r="Q93" s="2">
        <v>92193</v>
      </c>
      <c r="R93" s="71">
        <v>6.0412628613475362E-3</v>
      </c>
      <c r="T93" s="1"/>
    </row>
    <row r="94" spans="1:20" x14ac:dyDescent="0.3">
      <c r="A94" s="44" t="s">
        <v>614</v>
      </c>
      <c r="B94" s="2"/>
      <c r="C94" s="2"/>
      <c r="D94" s="2"/>
      <c r="E94" s="2"/>
      <c r="F94" s="2"/>
      <c r="G94" s="2"/>
      <c r="H94" s="2"/>
      <c r="I94" s="2"/>
      <c r="J94" s="2"/>
      <c r="K94" s="2"/>
      <c r="L94" s="2"/>
      <c r="M94" s="2"/>
      <c r="N94" s="2"/>
      <c r="O94" s="2">
        <v>6480</v>
      </c>
      <c r="P94" s="2"/>
      <c r="Q94" s="2">
        <v>6480</v>
      </c>
      <c r="R94" s="71">
        <v>7.5650383155181347E-4</v>
      </c>
      <c r="T94" s="1"/>
    </row>
    <row r="95" spans="1:20" x14ac:dyDescent="0.3">
      <c r="A95" s="44" t="s">
        <v>615</v>
      </c>
      <c r="B95" s="2"/>
      <c r="C95" s="2"/>
      <c r="D95" s="2"/>
      <c r="E95" s="2"/>
      <c r="F95" s="2"/>
      <c r="G95" s="2"/>
      <c r="H95" s="2"/>
      <c r="I95" s="2"/>
      <c r="J95" s="2"/>
      <c r="K95" s="2"/>
      <c r="L95" s="2"/>
      <c r="M95" s="2"/>
      <c r="N95" s="2">
        <v>4</v>
      </c>
      <c r="O95" s="2">
        <v>16</v>
      </c>
      <c r="P95" s="2"/>
      <c r="Q95" s="2">
        <v>20</v>
      </c>
      <c r="R95" s="71">
        <v>2.0000000000000002E-5</v>
      </c>
      <c r="T95" s="1"/>
    </row>
    <row r="96" spans="1:20" x14ac:dyDescent="0.3">
      <c r="A96" s="44" t="s">
        <v>616</v>
      </c>
      <c r="B96" s="2"/>
      <c r="C96" s="2"/>
      <c r="D96" s="2"/>
      <c r="E96" s="2"/>
      <c r="F96" s="2"/>
      <c r="G96" s="2"/>
      <c r="H96" s="2"/>
      <c r="I96" s="2"/>
      <c r="J96" s="2">
        <v>19000</v>
      </c>
      <c r="K96" s="2"/>
      <c r="L96" s="2"/>
      <c r="M96" s="2"/>
      <c r="N96" s="2"/>
      <c r="O96" s="2"/>
      <c r="P96" s="2"/>
      <c r="Q96" s="2">
        <v>19000</v>
      </c>
      <c r="R96" s="71">
        <v>1.52E-2</v>
      </c>
      <c r="T96" s="1"/>
    </row>
    <row r="97" spans="1:20" x14ac:dyDescent="0.3">
      <c r="A97" s="44" t="s">
        <v>617</v>
      </c>
      <c r="B97" s="2"/>
      <c r="C97" s="2"/>
      <c r="D97" s="2"/>
      <c r="E97" s="2"/>
      <c r="F97" s="2"/>
      <c r="G97" s="2"/>
      <c r="H97" s="2"/>
      <c r="I97" s="2"/>
      <c r="J97" s="2">
        <v>6000</v>
      </c>
      <c r="K97" s="2"/>
      <c r="L97" s="2"/>
      <c r="M97" s="2"/>
      <c r="N97" s="2"/>
      <c r="O97" s="2"/>
      <c r="P97" s="2"/>
      <c r="Q97" s="2">
        <v>6000</v>
      </c>
      <c r="R97" s="71">
        <v>3.4285714285714284E-3</v>
      </c>
      <c r="T97" s="1"/>
    </row>
    <row r="98" spans="1:20" x14ac:dyDescent="0.3">
      <c r="A98" s="39" t="s">
        <v>169</v>
      </c>
      <c r="B98" s="2"/>
      <c r="C98" s="2"/>
      <c r="D98" s="2"/>
      <c r="E98" s="2"/>
      <c r="F98" s="2"/>
      <c r="G98" s="2"/>
      <c r="H98" s="2"/>
      <c r="I98" s="2"/>
      <c r="J98" s="2"/>
      <c r="K98" s="2"/>
      <c r="L98" s="2"/>
      <c r="M98" s="2"/>
      <c r="N98" s="2"/>
      <c r="O98" s="2"/>
      <c r="P98" s="2"/>
      <c r="Q98" s="2"/>
      <c r="R98" s="71" t="s">
        <v>544</v>
      </c>
      <c r="T98" s="1"/>
    </row>
    <row r="99" spans="1:20" x14ac:dyDescent="0.3">
      <c r="A99" s="44" t="s">
        <v>618</v>
      </c>
      <c r="B99" s="2"/>
      <c r="C99" s="2"/>
      <c r="D99" s="2">
        <v>18240</v>
      </c>
      <c r="E99" s="2"/>
      <c r="F99" s="2"/>
      <c r="G99" s="2"/>
      <c r="H99" s="2">
        <v>15176</v>
      </c>
      <c r="I99" s="2"/>
      <c r="J99" s="2"/>
      <c r="K99" s="2"/>
      <c r="L99" s="2"/>
      <c r="M99" s="2"/>
      <c r="N99" s="2"/>
      <c r="O99" s="2"/>
      <c r="P99" s="2"/>
      <c r="Q99" s="2">
        <v>33416</v>
      </c>
      <c r="R99" s="71">
        <v>0.13366400000000001</v>
      </c>
      <c r="T99" s="1"/>
    </row>
    <row r="100" spans="1:20" x14ac:dyDescent="0.3">
      <c r="A100" s="13" t="s">
        <v>619</v>
      </c>
      <c r="B100" s="14"/>
      <c r="C100" s="14"/>
      <c r="D100" s="14"/>
      <c r="E100" s="14"/>
      <c r="F100" s="14"/>
      <c r="G100" s="14"/>
      <c r="H100" s="14"/>
      <c r="I100" s="14"/>
      <c r="J100" s="14"/>
      <c r="K100" s="14"/>
      <c r="L100" s="14"/>
      <c r="M100" s="14"/>
      <c r="N100" s="14"/>
      <c r="O100" s="14"/>
      <c r="P100" s="14"/>
      <c r="Q100" s="14"/>
      <c r="R100" s="14" t="s">
        <v>544</v>
      </c>
      <c r="T100" s="1"/>
    </row>
    <row r="101" spans="1:20" x14ac:dyDescent="0.3">
      <c r="A101" s="39" t="s">
        <v>202</v>
      </c>
      <c r="B101" s="2"/>
      <c r="C101" s="2"/>
      <c r="D101" s="2"/>
      <c r="E101" s="2"/>
      <c r="F101" s="2"/>
      <c r="G101" s="2"/>
      <c r="H101" s="2"/>
      <c r="I101" s="2"/>
      <c r="J101" s="2"/>
      <c r="K101" s="2"/>
      <c r="L101" s="2"/>
      <c r="M101" s="2"/>
      <c r="N101" s="2"/>
      <c r="O101" s="2"/>
      <c r="P101" s="2"/>
      <c r="Q101" s="2"/>
      <c r="R101" s="71" t="s">
        <v>544</v>
      </c>
      <c r="T101" s="1"/>
    </row>
    <row r="102" spans="1:20" x14ac:dyDescent="0.3">
      <c r="A102" s="44" t="s">
        <v>620</v>
      </c>
      <c r="B102" s="2"/>
      <c r="C102" s="2">
        <v>1207</v>
      </c>
      <c r="D102" s="2"/>
      <c r="E102" s="2"/>
      <c r="F102" s="2"/>
      <c r="G102" s="2"/>
      <c r="H102" s="2"/>
      <c r="I102" s="2"/>
      <c r="J102" s="2"/>
      <c r="K102" s="2"/>
      <c r="L102" s="2"/>
      <c r="M102" s="2"/>
      <c r="N102" s="2">
        <v>3985</v>
      </c>
      <c r="O102" s="2"/>
      <c r="P102" s="2"/>
      <c r="Q102" s="2">
        <v>5192</v>
      </c>
      <c r="R102" s="71">
        <v>2.5702970297029702E-2</v>
      </c>
      <c r="T102" s="1"/>
    </row>
    <row r="103" spans="1:20" x14ac:dyDescent="0.3">
      <c r="A103" s="44" t="s">
        <v>621</v>
      </c>
      <c r="B103" s="2"/>
      <c r="C103" s="2">
        <v>5000</v>
      </c>
      <c r="D103" s="2">
        <v>10000</v>
      </c>
      <c r="E103" s="2"/>
      <c r="F103" s="2"/>
      <c r="G103" s="2">
        <v>5500</v>
      </c>
      <c r="H103" s="2">
        <v>17486</v>
      </c>
      <c r="I103" s="2"/>
      <c r="J103" s="2"/>
      <c r="K103" s="2"/>
      <c r="L103" s="2"/>
      <c r="M103" s="2"/>
      <c r="N103" s="2">
        <v>37151</v>
      </c>
      <c r="O103" s="2">
        <v>29660</v>
      </c>
      <c r="P103" s="2"/>
      <c r="Q103" s="2">
        <v>104797</v>
      </c>
      <c r="R103" s="71">
        <v>0.37696762589928057</v>
      </c>
      <c r="T103" s="1"/>
    </row>
    <row r="104" spans="1:20" x14ac:dyDescent="0.3">
      <c r="A104" s="44" t="s">
        <v>622</v>
      </c>
      <c r="B104" s="2"/>
      <c r="C104" s="2"/>
      <c r="D104" s="2">
        <v>600</v>
      </c>
      <c r="E104" s="2"/>
      <c r="F104" s="2"/>
      <c r="G104" s="2">
        <v>684</v>
      </c>
      <c r="H104" s="2">
        <v>1037</v>
      </c>
      <c r="I104" s="2"/>
      <c r="J104" s="2"/>
      <c r="K104" s="2"/>
      <c r="L104" s="2"/>
      <c r="M104" s="2"/>
      <c r="N104" s="2"/>
      <c r="O104" s="2">
        <v>4867</v>
      </c>
      <c r="P104" s="2"/>
      <c r="Q104" s="2">
        <v>7188</v>
      </c>
      <c r="R104" s="71">
        <v>0.32218735992828329</v>
      </c>
      <c r="T104" s="1"/>
    </row>
    <row r="105" spans="1:20" x14ac:dyDescent="0.3">
      <c r="A105" s="44" t="s">
        <v>623</v>
      </c>
      <c r="B105" s="2"/>
      <c r="C105" s="2">
        <v>500</v>
      </c>
      <c r="D105" s="2"/>
      <c r="E105" s="2"/>
      <c r="F105" s="2"/>
      <c r="G105" s="2">
        <v>700</v>
      </c>
      <c r="H105" s="2"/>
      <c r="I105" s="2"/>
      <c r="J105" s="2"/>
      <c r="K105" s="2"/>
      <c r="L105" s="2"/>
      <c r="M105" s="2"/>
      <c r="N105" s="2"/>
      <c r="O105" s="2">
        <v>417</v>
      </c>
      <c r="P105" s="2"/>
      <c r="Q105" s="2">
        <v>1617</v>
      </c>
      <c r="R105" s="71">
        <v>0.12946357085668536</v>
      </c>
      <c r="T105" s="1"/>
    </row>
    <row r="106" spans="1:20" x14ac:dyDescent="0.3">
      <c r="A106" s="44" t="s">
        <v>624</v>
      </c>
      <c r="B106" s="2"/>
      <c r="C106" s="2">
        <v>9123</v>
      </c>
      <c r="D106" s="2">
        <v>11772</v>
      </c>
      <c r="E106" s="2"/>
      <c r="F106" s="2"/>
      <c r="G106" s="2"/>
      <c r="H106" s="2"/>
      <c r="I106" s="2"/>
      <c r="J106" s="2"/>
      <c r="K106" s="2"/>
      <c r="L106" s="2"/>
      <c r="M106" s="2"/>
      <c r="N106" s="2">
        <v>19000</v>
      </c>
      <c r="O106" s="2">
        <v>22135</v>
      </c>
      <c r="P106" s="2"/>
      <c r="Q106" s="2">
        <v>62030</v>
      </c>
      <c r="R106" s="71">
        <v>0.34461111111111109</v>
      </c>
      <c r="T106" s="1"/>
    </row>
    <row r="107" spans="1:20" x14ac:dyDescent="0.3">
      <c r="A107" s="39" t="s">
        <v>212</v>
      </c>
      <c r="B107" s="2"/>
      <c r="C107" s="2"/>
      <c r="D107" s="2"/>
      <c r="E107" s="2"/>
      <c r="F107" s="2"/>
      <c r="G107" s="2"/>
      <c r="H107" s="2"/>
      <c r="I107" s="2"/>
      <c r="J107" s="2"/>
      <c r="K107" s="2"/>
      <c r="L107" s="2"/>
      <c r="M107" s="2"/>
      <c r="N107" s="2"/>
      <c r="O107" s="2"/>
      <c r="P107" s="2"/>
      <c r="Q107" s="2"/>
      <c r="R107" s="71" t="s">
        <v>544</v>
      </c>
      <c r="T107" s="1"/>
    </row>
    <row r="108" spans="1:20" x14ac:dyDescent="0.3">
      <c r="A108" s="44" t="s">
        <v>625</v>
      </c>
      <c r="B108" s="2"/>
      <c r="C108" s="2"/>
      <c r="D108" s="2">
        <v>1350</v>
      </c>
      <c r="E108" s="2"/>
      <c r="F108" s="2"/>
      <c r="G108" s="2">
        <v>2105</v>
      </c>
      <c r="H108" s="2">
        <v>8283</v>
      </c>
      <c r="I108" s="2"/>
      <c r="J108" s="2"/>
      <c r="K108" s="2"/>
      <c r="L108" s="2"/>
      <c r="M108" s="2"/>
      <c r="N108" s="2">
        <v>7688</v>
      </c>
      <c r="O108" s="2">
        <v>10710</v>
      </c>
      <c r="P108" s="2"/>
      <c r="Q108" s="2">
        <v>30136</v>
      </c>
      <c r="R108" s="71">
        <v>6.6968888888888883E-2</v>
      </c>
      <c r="T108" s="1"/>
    </row>
    <row r="109" spans="1:20" x14ac:dyDescent="0.3">
      <c r="A109" s="39" t="s">
        <v>228</v>
      </c>
      <c r="B109" s="2"/>
      <c r="C109" s="2"/>
      <c r="D109" s="2"/>
      <c r="E109" s="2"/>
      <c r="F109" s="2"/>
      <c r="G109" s="2"/>
      <c r="H109" s="2"/>
      <c r="I109" s="2"/>
      <c r="J109" s="2"/>
      <c r="K109" s="2"/>
      <c r="L109" s="2"/>
      <c r="M109" s="2"/>
      <c r="N109" s="2"/>
      <c r="O109" s="2"/>
      <c r="P109" s="2"/>
      <c r="Q109" s="2"/>
      <c r="R109" s="71" t="s">
        <v>544</v>
      </c>
      <c r="T109" s="1"/>
    </row>
    <row r="110" spans="1:20" x14ac:dyDescent="0.3">
      <c r="A110" s="44" t="s">
        <v>626</v>
      </c>
      <c r="B110" s="2"/>
      <c r="C110" s="2"/>
      <c r="D110" s="2">
        <v>5081</v>
      </c>
      <c r="E110" s="2">
        <v>791</v>
      </c>
      <c r="F110" s="2"/>
      <c r="G110" s="2"/>
      <c r="H110" s="2"/>
      <c r="I110" s="2"/>
      <c r="J110" s="2"/>
      <c r="K110" s="2"/>
      <c r="L110" s="2"/>
      <c r="M110" s="2"/>
      <c r="N110" s="2"/>
      <c r="O110" s="2"/>
      <c r="P110" s="2"/>
      <c r="Q110" s="2">
        <v>5872</v>
      </c>
      <c r="R110" s="71">
        <v>6.2468085106382977E-3</v>
      </c>
      <c r="T110" s="1"/>
    </row>
    <row r="111" spans="1:20" x14ac:dyDescent="0.3">
      <c r="A111" s="13" t="s">
        <v>504</v>
      </c>
      <c r="B111" s="14"/>
      <c r="C111" s="14"/>
      <c r="D111" s="14"/>
      <c r="E111" s="14"/>
      <c r="F111" s="14"/>
      <c r="G111" s="14"/>
      <c r="H111" s="14"/>
      <c r="I111" s="14"/>
      <c r="J111" s="14"/>
      <c r="K111" s="14"/>
      <c r="L111" s="14"/>
      <c r="M111" s="14"/>
      <c r="N111" s="14"/>
      <c r="O111" s="14"/>
      <c r="P111" s="14"/>
      <c r="Q111" s="14"/>
      <c r="R111" s="14" t="s">
        <v>544</v>
      </c>
      <c r="T111" s="1"/>
    </row>
    <row r="112" spans="1:20" x14ac:dyDescent="0.3">
      <c r="A112" s="16" t="s">
        <v>505</v>
      </c>
      <c r="B112" s="102"/>
      <c r="C112" s="102"/>
      <c r="D112" s="102"/>
      <c r="E112" s="102"/>
      <c r="F112" s="102"/>
      <c r="G112" s="102"/>
      <c r="H112" s="102"/>
      <c r="I112" s="102"/>
      <c r="J112" s="102"/>
      <c r="K112" s="102"/>
      <c r="L112" s="102"/>
      <c r="M112" s="102"/>
      <c r="N112" s="102"/>
      <c r="O112" s="102"/>
      <c r="P112" s="102"/>
      <c r="Q112" s="2"/>
      <c r="R112" s="71" t="s">
        <v>544</v>
      </c>
      <c r="T112" s="1"/>
    </row>
    <row r="113" spans="1:20" x14ac:dyDescent="0.3">
      <c r="A113" s="39" t="s">
        <v>196</v>
      </c>
      <c r="B113" s="2"/>
      <c r="C113" s="2"/>
      <c r="D113" s="2"/>
      <c r="E113" s="2"/>
      <c r="F113" s="2"/>
      <c r="G113" s="2"/>
      <c r="H113" s="2"/>
      <c r="I113" s="2"/>
      <c r="J113" s="2"/>
      <c r="K113" s="2"/>
      <c r="L113" s="2"/>
      <c r="M113" s="2"/>
      <c r="N113" s="2"/>
      <c r="O113" s="2"/>
      <c r="P113" s="2"/>
      <c r="Q113" s="2"/>
      <c r="R113" s="71" t="s">
        <v>544</v>
      </c>
      <c r="T113" s="1"/>
    </row>
    <row r="114" spans="1:20" x14ac:dyDescent="0.3">
      <c r="A114" s="44" t="s">
        <v>627</v>
      </c>
      <c r="B114" s="2"/>
      <c r="C114" s="2"/>
      <c r="D114" s="2">
        <v>48687</v>
      </c>
      <c r="E114" s="2"/>
      <c r="F114" s="2"/>
      <c r="G114" s="2">
        <v>177570</v>
      </c>
      <c r="H114" s="2">
        <v>191141</v>
      </c>
      <c r="I114" s="2"/>
      <c r="J114" s="2">
        <v>29493</v>
      </c>
      <c r="K114" s="2"/>
      <c r="L114" s="2"/>
      <c r="M114" s="2"/>
      <c r="N114" s="2">
        <v>114739</v>
      </c>
      <c r="O114" s="2"/>
      <c r="P114" s="2"/>
      <c r="Q114" s="2">
        <v>561630</v>
      </c>
      <c r="R114" s="71">
        <v>0.34245731707317073</v>
      </c>
      <c r="T114" s="1"/>
    </row>
    <row r="115" spans="1:20" x14ac:dyDescent="0.3">
      <c r="A115" s="16" t="s">
        <v>628</v>
      </c>
      <c r="B115" s="102"/>
      <c r="C115" s="102"/>
      <c r="D115" s="102"/>
      <c r="E115" s="102"/>
      <c r="F115" s="102"/>
      <c r="G115" s="102"/>
      <c r="H115" s="102"/>
      <c r="I115" s="102"/>
      <c r="J115" s="102"/>
      <c r="K115" s="102"/>
      <c r="L115" s="102"/>
      <c r="M115" s="102"/>
      <c r="N115" s="102"/>
      <c r="O115" s="102"/>
      <c r="P115" s="102"/>
      <c r="Q115" s="2"/>
      <c r="R115" s="71" t="s">
        <v>544</v>
      </c>
      <c r="T115" s="1"/>
    </row>
    <row r="116" spans="1:20" x14ac:dyDescent="0.3">
      <c r="A116" s="39" t="s">
        <v>232</v>
      </c>
      <c r="B116" s="2"/>
      <c r="C116" s="2"/>
      <c r="D116" s="2"/>
      <c r="E116" s="2"/>
      <c r="F116" s="2"/>
      <c r="G116" s="2"/>
      <c r="H116" s="2"/>
      <c r="I116" s="2"/>
      <c r="J116" s="2"/>
      <c r="K116" s="2"/>
      <c r="L116" s="2"/>
      <c r="M116" s="2"/>
      <c r="N116" s="2"/>
      <c r="O116" s="2"/>
      <c r="P116" s="2"/>
      <c r="Q116" s="2"/>
      <c r="R116" s="71" t="s">
        <v>544</v>
      </c>
      <c r="T116" s="1"/>
    </row>
    <row r="117" spans="1:20" x14ac:dyDescent="0.3">
      <c r="A117" s="44" t="s">
        <v>629</v>
      </c>
      <c r="B117" s="2"/>
      <c r="C117" s="2"/>
      <c r="D117" s="2"/>
      <c r="E117" s="2"/>
      <c r="F117" s="2"/>
      <c r="G117" s="2">
        <v>12381</v>
      </c>
      <c r="H117" s="2">
        <v>12348</v>
      </c>
      <c r="I117" s="2"/>
      <c r="J117" s="2"/>
      <c r="K117" s="2"/>
      <c r="L117" s="2"/>
      <c r="M117" s="2"/>
      <c r="N117" s="2"/>
      <c r="O117" s="2"/>
      <c r="P117" s="2"/>
      <c r="Q117" s="2">
        <v>24729</v>
      </c>
      <c r="R117" s="71">
        <v>6.507631578947369E-2</v>
      </c>
      <c r="T117" s="1"/>
    </row>
    <row r="118" spans="1:20" x14ac:dyDescent="0.3">
      <c r="A118" s="13" t="s">
        <v>630</v>
      </c>
      <c r="B118" s="14"/>
      <c r="C118" s="14"/>
      <c r="D118" s="14"/>
      <c r="E118" s="14"/>
      <c r="F118" s="14"/>
      <c r="G118" s="14"/>
      <c r="H118" s="14"/>
      <c r="I118" s="14"/>
      <c r="J118" s="14"/>
      <c r="K118" s="14"/>
      <c r="L118" s="14"/>
      <c r="M118" s="14"/>
      <c r="N118" s="14"/>
      <c r="O118" s="14"/>
      <c r="P118" s="14"/>
      <c r="Q118" s="14"/>
      <c r="R118" s="14" t="s">
        <v>544</v>
      </c>
      <c r="T118" s="1"/>
    </row>
    <row r="119" spans="1:20" x14ac:dyDescent="0.3">
      <c r="A119" s="39" t="s">
        <v>203</v>
      </c>
      <c r="B119" s="2"/>
      <c r="C119" s="2"/>
      <c r="D119" s="2"/>
      <c r="E119" s="2"/>
      <c r="F119" s="2"/>
      <c r="G119" s="2"/>
      <c r="H119" s="2"/>
      <c r="I119" s="2"/>
      <c r="J119" s="2"/>
      <c r="K119" s="2"/>
      <c r="L119" s="2"/>
      <c r="M119" s="2"/>
      <c r="N119" s="2"/>
      <c r="O119" s="2"/>
      <c r="P119" s="2"/>
      <c r="Q119" s="2"/>
      <c r="R119" s="71" t="s">
        <v>544</v>
      </c>
      <c r="T119" s="1"/>
    </row>
    <row r="120" spans="1:20" x14ac:dyDescent="0.3">
      <c r="A120" s="44" t="s">
        <v>631</v>
      </c>
      <c r="B120" s="2"/>
      <c r="C120" s="2"/>
      <c r="D120" s="2"/>
      <c r="E120" s="2"/>
      <c r="F120" s="2"/>
      <c r="G120" s="2"/>
      <c r="H120" s="2"/>
      <c r="I120" s="2"/>
      <c r="J120" s="2"/>
      <c r="K120" s="2">
        <v>8000</v>
      </c>
      <c r="L120" s="2"/>
      <c r="M120" s="2"/>
      <c r="N120" s="2"/>
      <c r="O120" s="2">
        <v>14000</v>
      </c>
      <c r="P120" s="2"/>
      <c r="Q120" s="2">
        <v>22000</v>
      </c>
      <c r="R120" s="71">
        <v>0.31428571428571428</v>
      </c>
      <c r="T120" s="1"/>
    </row>
    <row r="121" spans="1:20" x14ac:dyDescent="0.3">
      <c r="A121" s="39" t="s">
        <v>256</v>
      </c>
      <c r="B121" s="2"/>
      <c r="C121" s="2"/>
      <c r="D121" s="2"/>
      <c r="E121" s="2"/>
      <c r="F121" s="2"/>
      <c r="G121" s="2"/>
      <c r="H121" s="2"/>
      <c r="I121" s="2"/>
      <c r="J121" s="2"/>
      <c r="K121" s="2"/>
      <c r="L121" s="2"/>
      <c r="M121" s="2"/>
      <c r="N121" s="2"/>
      <c r="O121" s="2"/>
      <c r="P121" s="2"/>
      <c r="Q121" s="2"/>
      <c r="R121" s="71" t="s">
        <v>544</v>
      </c>
      <c r="T121" s="1"/>
    </row>
    <row r="122" spans="1:20" x14ac:dyDescent="0.3">
      <c r="A122" s="44" t="s">
        <v>632</v>
      </c>
      <c r="B122" s="2"/>
      <c r="C122" s="2"/>
      <c r="D122" s="2"/>
      <c r="E122" s="2"/>
      <c r="F122" s="2"/>
      <c r="G122" s="2">
        <v>2131</v>
      </c>
      <c r="H122" s="2">
        <v>24352</v>
      </c>
      <c r="I122" s="2"/>
      <c r="J122" s="2"/>
      <c r="K122" s="2"/>
      <c r="L122" s="2"/>
      <c r="M122" s="2"/>
      <c r="N122" s="2"/>
      <c r="O122" s="2"/>
      <c r="P122" s="2"/>
      <c r="Q122" s="2">
        <v>26483</v>
      </c>
      <c r="R122" s="71">
        <v>0.12414914961840649</v>
      </c>
      <c r="T122" s="1"/>
    </row>
    <row r="123" spans="1:20" x14ac:dyDescent="0.3">
      <c r="A123" s="44" t="s">
        <v>633</v>
      </c>
      <c r="B123" s="2"/>
      <c r="C123" s="2"/>
      <c r="D123" s="2"/>
      <c r="E123" s="2"/>
      <c r="F123" s="2"/>
      <c r="G123" s="2">
        <v>1379</v>
      </c>
      <c r="H123" s="2">
        <v>15754</v>
      </c>
      <c r="I123" s="2"/>
      <c r="J123" s="2">
        <v>704</v>
      </c>
      <c r="K123" s="2">
        <v>2607</v>
      </c>
      <c r="L123" s="2">
        <v>162</v>
      </c>
      <c r="M123" s="2"/>
      <c r="N123" s="2"/>
      <c r="O123" s="2"/>
      <c r="P123" s="2"/>
      <c r="Q123" s="2">
        <v>20606</v>
      </c>
      <c r="R123" s="71">
        <v>0.18962693022656582</v>
      </c>
      <c r="T123" s="1"/>
    </row>
    <row r="124" spans="1:20" x14ac:dyDescent="0.3">
      <c r="A124" s="39" t="s">
        <v>218</v>
      </c>
      <c r="B124" s="2"/>
      <c r="C124" s="2"/>
      <c r="D124" s="2"/>
      <c r="E124" s="2"/>
      <c r="F124" s="2"/>
      <c r="G124" s="2"/>
      <c r="H124" s="2"/>
      <c r="I124" s="2"/>
      <c r="J124" s="2"/>
      <c r="K124" s="2"/>
      <c r="L124" s="2"/>
      <c r="M124" s="2"/>
      <c r="N124" s="2"/>
      <c r="O124" s="2"/>
      <c r="P124" s="2"/>
      <c r="Q124" s="2"/>
      <c r="R124" s="71" t="s">
        <v>544</v>
      </c>
      <c r="T124" s="1"/>
    </row>
    <row r="125" spans="1:20" x14ac:dyDescent="0.3">
      <c r="A125" s="44" t="s">
        <v>634</v>
      </c>
      <c r="B125" s="2"/>
      <c r="C125" s="2"/>
      <c r="D125" s="2"/>
      <c r="E125" s="2"/>
      <c r="F125" s="2"/>
      <c r="G125" s="2">
        <v>18557</v>
      </c>
      <c r="H125" s="2">
        <v>212084</v>
      </c>
      <c r="I125" s="2"/>
      <c r="J125" s="2">
        <v>28582</v>
      </c>
      <c r="K125" s="2">
        <v>105830</v>
      </c>
      <c r="L125" s="2">
        <v>6586</v>
      </c>
      <c r="M125" s="2"/>
      <c r="N125" s="2">
        <v>1914</v>
      </c>
      <c r="O125" s="2">
        <v>125206</v>
      </c>
      <c r="P125" s="2">
        <v>35241</v>
      </c>
      <c r="Q125" s="2">
        <v>534000</v>
      </c>
      <c r="R125" s="71">
        <v>0.66171003717472121</v>
      </c>
      <c r="T125" s="1"/>
    </row>
    <row r="126" spans="1:20" x14ac:dyDescent="0.3">
      <c r="A126" s="39" t="s">
        <v>224</v>
      </c>
      <c r="B126" s="2"/>
      <c r="C126" s="2"/>
      <c r="D126" s="2"/>
      <c r="E126" s="2"/>
      <c r="F126" s="2"/>
      <c r="G126" s="2"/>
      <c r="H126" s="2"/>
      <c r="I126" s="2"/>
      <c r="J126" s="2"/>
      <c r="K126" s="2"/>
      <c r="L126" s="2"/>
      <c r="M126" s="2"/>
      <c r="N126" s="2"/>
      <c r="O126" s="2"/>
      <c r="P126" s="2"/>
      <c r="Q126" s="2"/>
      <c r="R126" s="71" t="s">
        <v>544</v>
      </c>
      <c r="T126" s="1"/>
    </row>
    <row r="127" spans="1:20" x14ac:dyDescent="0.3">
      <c r="A127" s="44" t="s">
        <v>635</v>
      </c>
      <c r="B127" s="2"/>
      <c r="C127" s="2">
        <v>40</v>
      </c>
      <c r="D127" s="2">
        <v>600</v>
      </c>
      <c r="E127" s="2">
        <v>40</v>
      </c>
      <c r="F127" s="2"/>
      <c r="G127" s="2"/>
      <c r="H127" s="2"/>
      <c r="I127" s="2"/>
      <c r="J127" s="2"/>
      <c r="K127" s="2"/>
      <c r="L127" s="2"/>
      <c r="M127" s="2"/>
      <c r="N127" s="2"/>
      <c r="O127" s="2"/>
      <c r="P127" s="2"/>
      <c r="Q127" s="2">
        <v>680</v>
      </c>
      <c r="R127" s="71">
        <v>2.3859649122807018E-2</v>
      </c>
      <c r="T127" s="1"/>
    </row>
    <row r="128" spans="1:20" x14ac:dyDescent="0.3">
      <c r="A128" s="39" t="s">
        <v>231</v>
      </c>
      <c r="B128" s="2"/>
      <c r="C128" s="2"/>
      <c r="D128" s="2"/>
      <c r="E128" s="2"/>
      <c r="F128" s="2"/>
      <c r="G128" s="2"/>
      <c r="H128" s="2"/>
      <c r="I128" s="2"/>
      <c r="J128" s="2"/>
      <c r="K128" s="2"/>
      <c r="L128" s="2"/>
      <c r="M128" s="2"/>
      <c r="N128" s="2"/>
      <c r="O128" s="2"/>
      <c r="P128" s="2"/>
      <c r="Q128" s="2"/>
      <c r="R128" s="71" t="s">
        <v>544</v>
      </c>
      <c r="T128" s="1"/>
    </row>
    <row r="129" spans="1:20" x14ac:dyDescent="0.3">
      <c r="A129" s="44" t="s">
        <v>636</v>
      </c>
      <c r="B129" s="2"/>
      <c r="C129" s="2">
        <v>500</v>
      </c>
      <c r="D129" s="2">
        <v>5305</v>
      </c>
      <c r="E129" s="2">
        <v>500</v>
      </c>
      <c r="F129" s="2"/>
      <c r="G129" s="2">
        <v>56108</v>
      </c>
      <c r="H129" s="2">
        <v>222932</v>
      </c>
      <c r="I129" s="2"/>
      <c r="J129" s="2">
        <v>24547</v>
      </c>
      <c r="K129" s="2">
        <v>171831</v>
      </c>
      <c r="L129" s="2"/>
      <c r="M129" s="2"/>
      <c r="N129" s="2">
        <v>37462</v>
      </c>
      <c r="O129" s="2">
        <v>173723</v>
      </c>
      <c r="P129" s="2">
        <v>18274</v>
      </c>
      <c r="Q129" s="2">
        <v>711182</v>
      </c>
      <c r="R129" s="71">
        <v>0.68514775558334406</v>
      </c>
      <c r="T129" s="1"/>
    </row>
    <row r="130" spans="1:20" x14ac:dyDescent="0.3">
      <c r="A130" s="44" t="s">
        <v>637</v>
      </c>
      <c r="B130" s="2"/>
      <c r="C130" s="2"/>
      <c r="D130" s="2"/>
      <c r="E130" s="2"/>
      <c r="F130" s="2"/>
      <c r="G130" s="2"/>
      <c r="H130" s="2"/>
      <c r="I130" s="2"/>
      <c r="J130" s="2"/>
      <c r="K130" s="2"/>
      <c r="L130" s="2"/>
      <c r="M130" s="2"/>
      <c r="N130" s="2">
        <v>37462</v>
      </c>
      <c r="O130" s="2">
        <v>84534</v>
      </c>
      <c r="P130" s="2">
        <v>18274</v>
      </c>
      <c r="Q130" s="2">
        <v>140270</v>
      </c>
      <c r="R130" s="71">
        <v>0.33333333333333331</v>
      </c>
      <c r="T130" s="1"/>
    </row>
    <row r="131" spans="1:20" x14ac:dyDescent="0.3">
      <c r="A131" s="13" t="s">
        <v>521</v>
      </c>
      <c r="B131" s="14"/>
      <c r="C131" s="14"/>
      <c r="D131" s="14"/>
      <c r="E131" s="14"/>
      <c r="F131" s="14"/>
      <c r="G131" s="14"/>
      <c r="H131" s="14"/>
      <c r="I131" s="14"/>
      <c r="J131" s="14"/>
      <c r="K131" s="14"/>
      <c r="L131" s="14"/>
      <c r="M131" s="14"/>
      <c r="N131" s="14"/>
      <c r="O131" s="14"/>
      <c r="P131" s="14"/>
      <c r="Q131" s="14"/>
      <c r="R131" s="14" t="s">
        <v>544</v>
      </c>
      <c r="T131" s="1"/>
    </row>
    <row r="132" spans="1:20" x14ac:dyDescent="0.3">
      <c r="A132" s="39" t="s">
        <v>199</v>
      </c>
      <c r="B132" s="2"/>
      <c r="C132" s="2"/>
      <c r="D132" s="2"/>
      <c r="E132" s="2"/>
      <c r="F132" s="2"/>
      <c r="G132" s="2"/>
      <c r="H132" s="2"/>
      <c r="I132" s="2"/>
      <c r="J132" s="2"/>
      <c r="K132" s="2"/>
      <c r="L132" s="2"/>
      <c r="M132" s="2"/>
      <c r="N132" s="2"/>
      <c r="O132" s="2"/>
      <c r="P132" s="2"/>
      <c r="Q132" s="2"/>
      <c r="R132" s="71" t="s">
        <v>544</v>
      </c>
      <c r="T132" s="1"/>
    </row>
    <row r="133" spans="1:20" x14ac:dyDescent="0.3">
      <c r="A133" s="44" t="s">
        <v>638</v>
      </c>
      <c r="B133" s="2"/>
      <c r="C133" s="2"/>
      <c r="D133" s="2"/>
      <c r="E133" s="2"/>
      <c r="F133" s="2"/>
      <c r="G133" s="2"/>
      <c r="H133" s="2"/>
      <c r="I133" s="2"/>
      <c r="J133" s="2">
        <v>1978</v>
      </c>
      <c r="K133" s="2"/>
      <c r="L133" s="2"/>
      <c r="M133" s="2"/>
      <c r="N133" s="2"/>
      <c r="O133" s="2"/>
      <c r="P133" s="2"/>
      <c r="Q133" s="2">
        <v>1978</v>
      </c>
      <c r="R133" s="71">
        <v>3.5963636363636363E-3</v>
      </c>
      <c r="T133" s="1"/>
    </row>
    <row r="134" spans="1:20" x14ac:dyDescent="0.3">
      <c r="A134" s="39" t="s">
        <v>220</v>
      </c>
      <c r="B134" s="2"/>
      <c r="C134" s="2"/>
      <c r="D134" s="2"/>
      <c r="E134" s="2"/>
      <c r="F134" s="2"/>
      <c r="G134" s="2"/>
      <c r="H134" s="2"/>
      <c r="I134" s="2"/>
      <c r="J134" s="2"/>
      <c r="K134" s="2"/>
      <c r="L134" s="2"/>
      <c r="M134" s="2"/>
      <c r="N134" s="2"/>
      <c r="O134" s="2"/>
      <c r="P134" s="2"/>
      <c r="Q134" s="2"/>
      <c r="R134" s="71" t="s">
        <v>544</v>
      </c>
      <c r="T134" s="1"/>
    </row>
    <row r="135" spans="1:20" x14ac:dyDescent="0.3">
      <c r="A135" s="44" t="s">
        <v>639</v>
      </c>
      <c r="B135" s="2"/>
      <c r="C135" s="2"/>
      <c r="D135" s="2"/>
      <c r="E135" s="2"/>
      <c r="F135" s="2"/>
      <c r="G135" s="2">
        <v>7319</v>
      </c>
      <c r="H135" s="2">
        <v>9652</v>
      </c>
      <c r="I135" s="2"/>
      <c r="J135" s="2"/>
      <c r="K135" s="2"/>
      <c r="L135" s="2"/>
      <c r="M135" s="2"/>
      <c r="N135" s="2"/>
      <c r="O135" s="2"/>
      <c r="P135" s="2"/>
      <c r="Q135" s="2">
        <v>16971</v>
      </c>
      <c r="R135" s="71">
        <v>3.3942E-2</v>
      </c>
      <c r="T135" s="1"/>
    </row>
    <row r="136" spans="1:20" x14ac:dyDescent="0.3">
      <c r="A136" s="39" t="s">
        <v>238</v>
      </c>
      <c r="B136" s="2"/>
      <c r="C136" s="2"/>
      <c r="D136" s="2"/>
      <c r="E136" s="2"/>
      <c r="F136" s="2"/>
      <c r="G136" s="2"/>
      <c r="H136" s="2"/>
      <c r="I136" s="2"/>
      <c r="J136" s="2"/>
      <c r="K136" s="2"/>
      <c r="L136" s="2"/>
      <c r="M136" s="2"/>
      <c r="N136" s="2"/>
      <c r="O136" s="2"/>
      <c r="P136" s="2"/>
      <c r="Q136" s="2"/>
      <c r="R136" s="71" t="s">
        <v>544</v>
      </c>
      <c r="T136" s="1"/>
    </row>
    <row r="137" spans="1:20" x14ac:dyDescent="0.3">
      <c r="A137" s="44" t="s">
        <v>640</v>
      </c>
      <c r="B137" s="2"/>
      <c r="C137" s="2">
        <v>4893</v>
      </c>
      <c r="D137" s="2"/>
      <c r="E137" s="2"/>
      <c r="F137" s="2"/>
      <c r="G137" s="2"/>
      <c r="H137" s="2"/>
      <c r="I137" s="2"/>
      <c r="J137" s="2"/>
      <c r="K137" s="2"/>
      <c r="L137" s="2"/>
      <c r="M137" s="2"/>
      <c r="N137" s="2"/>
      <c r="O137" s="2"/>
      <c r="P137" s="2"/>
      <c r="Q137" s="2">
        <v>4893</v>
      </c>
      <c r="R137" s="71">
        <v>1.6627530405646497E-2</v>
      </c>
      <c r="T137" s="1"/>
    </row>
    <row r="138" spans="1:20" x14ac:dyDescent="0.3">
      <c r="A138" s="13" t="s">
        <v>532</v>
      </c>
      <c r="B138" s="14"/>
      <c r="C138" s="14"/>
      <c r="D138" s="14"/>
      <c r="E138" s="14"/>
      <c r="F138" s="14"/>
      <c r="G138" s="14"/>
      <c r="H138" s="14"/>
      <c r="I138" s="14"/>
      <c r="J138" s="14"/>
      <c r="K138" s="14"/>
      <c r="L138" s="14"/>
      <c r="M138" s="14"/>
      <c r="N138" s="14"/>
      <c r="O138" s="14"/>
      <c r="P138" s="14"/>
      <c r="Q138" s="14"/>
      <c r="R138" s="14" t="s">
        <v>544</v>
      </c>
      <c r="T138" s="1"/>
    </row>
    <row r="139" spans="1:20" x14ac:dyDescent="0.3">
      <c r="A139" s="39" t="s">
        <v>178</v>
      </c>
      <c r="B139" s="2"/>
      <c r="C139" s="2"/>
      <c r="D139" s="2"/>
      <c r="E139" s="2"/>
      <c r="F139" s="2"/>
      <c r="G139" s="2"/>
      <c r="H139" s="2"/>
      <c r="I139" s="2"/>
      <c r="J139" s="2"/>
      <c r="K139" s="2"/>
      <c r="L139" s="2"/>
      <c r="M139" s="2"/>
      <c r="N139" s="2"/>
      <c r="O139" s="2"/>
      <c r="P139" s="2"/>
      <c r="Q139" s="2"/>
      <c r="R139" s="71" t="s">
        <v>544</v>
      </c>
      <c r="T139" s="1"/>
    </row>
    <row r="140" spans="1:20" x14ac:dyDescent="0.3">
      <c r="A140" s="44" t="s">
        <v>641</v>
      </c>
      <c r="B140" s="2"/>
      <c r="C140" s="2"/>
      <c r="D140" s="2"/>
      <c r="E140" s="2"/>
      <c r="F140" s="2"/>
      <c r="G140" s="2"/>
      <c r="H140" s="2"/>
      <c r="I140" s="2"/>
      <c r="J140" s="2"/>
      <c r="K140" s="2"/>
      <c r="L140" s="2"/>
      <c r="M140" s="2">
        <v>1500</v>
      </c>
      <c r="N140" s="2"/>
      <c r="O140" s="2"/>
      <c r="P140" s="2"/>
      <c r="Q140" s="2">
        <v>1500</v>
      </c>
      <c r="R140" s="71">
        <v>3.7790990627834323E-2</v>
      </c>
      <c r="T140" s="1"/>
    </row>
    <row r="141" spans="1:20" x14ac:dyDescent="0.3">
      <c r="A141" s="39" t="s">
        <v>181</v>
      </c>
      <c r="B141" s="2"/>
      <c r="C141" s="2"/>
      <c r="D141" s="2"/>
      <c r="E141" s="2"/>
      <c r="F141" s="2"/>
      <c r="G141" s="2"/>
      <c r="H141" s="2"/>
      <c r="I141" s="2"/>
      <c r="J141" s="2"/>
      <c r="K141" s="2"/>
      <c r="L141" s="2"/>
      <c r="M141" s="2"/>
      <c r="N141" s="2"/>
      <c r="O141" s="2"/>
      <c r="P141" s="2"/>
      <c r="Q141" s="2"/>
      <c r="R141" s="71" t="s">
        <v>544</v>
      </c>
      <c r="T141" s="1"/>
    </row>
    <row r="142" spans="1:20" x14ac:dyDescent="0.3">
      <c r="A142" s="44" t="s">
        <v>642</v>
      </c>
      <c r="B142" s="2"/>
      <c r="C142" s="2">
        <v>13</v>
      </c>
      <c r="D142" s="2">
        <v>27</v>
      </c>
      <c r="E142" s="2"/>
      <c r="F142" s="2"/>
      <c r="G142" s="2"/>
      <c r="H142" s="2"/>
      <c r="I142" s="2"/>
      <c r="J142" s="2"/>
      <c r="K142" s="2"/>
      <c r="L142" s="2"/>
      <c r="M142" s="2"/>
      <c r="N142" s="2"/>
      <c r="O142" s="2"/>
      <c r="P142" s="2"/>
      <c r="Q142" s="2">
        <v>40</v>
      </c>
      <c r="R142" s="71">
        <v>1.3333333333333333E-3</v>
      </c>
      <c r="T142" s="1"/>
    </row>
    <row r="143" spans="1:20" x14ac:dyDescent="0.3">
      <c r="A143" s="44" t="s">
        <v>643</v>
      </c>
      <c r="B143" s="2">
        <v>299</v>
      </c>
      <c r="C143" s="2"/>
      <c r="D143" s="2"/>
      <c r="E143" s="2"/>
      <c r="F143" s="2">
        <v>8000</v>
      </c>
      <c r="G143" s="2"/>
      <c r="H143" s="2"/>
      <c r="I143" s="2">
        <v>3976</v>
      </c>
      <c r="J143" s="2"/>
      <c r="K143" s="2"/>
      <c r="L143" s="2"/>
      <c r="M143" s="2"/>
      <c r="N143" s="2"/>
      <c r="O143" s="2"/>
      <c r="P143" s="2"/>
      <c r="Q143" s="2">
        <v>12275</v>
      </c>
      <c r="R143" s="71">
        <v>0.61375000000000002</v>
      </c>
      <c r="T143" s="1"/>
    </row>
    <row r="144" spans="1:20" x14ac:dyDescent="0.3">
      <c r="A144" s="44" t="s">
        <v>644</v>
      </c>
      <c r="B144" s="2"/>
      <c r="C144" s="2"/>
      <c r="D144" s="2"/>
      <c r="E144" s="2"/>
      <c r="F144" s="2">
        <v>6000</v>
      </c>
      <c r="G144" s="2"/>
      <c r="H144" s="2"/>
      <c r="I144" s="2">
        <v>2361</v>
      </c>
      <c r="J144" s="2"/>
      <c r="K144" s="2"/>
      <c r="L144" s="2"/>
      <c r="M144" s="2"/>
      <c r="N144" s="2"/>
      <c r="O144" s="2"/>
      <c r="P144" s="2"/>
      <c r="Q144" s="2">
        <v>8361</v>
      </c>
      <c r="R144" s="71">
        <v>0.41804999999999998</v>
      </c>
      <c r="T144" s="1"/>
    </row>
    <row r="145" spans="1:20" x14ac:dyDescent="0.3">
      <c r="A145" s="39" t="s">
        <v>183</v>
      </c>
      <c r="B145" s="2"/>
      <c r="C145" s="2"/>
      <c r="D145" s="2"/>
      <c r="E145" s="2"/>
      <c r="F145" s="2"/>
      <c r="G145" s="2"/>
      <c r="H145" s="2"/>
      <c r="I145" s="2"/>
      <c r="J145" s="2"/>
      <c r="K145" s="2"/>
      <c r="L145" s="2"/>
      <c r="M145" s="2"/>
      <c r="N145" s="2"/>
      <c r="O145" s="2"/>
      <c r="P145" s="2"/>
      <c r="Q145" s="2"/>
      <c r="R145" s="71" t="s">
        <v>544</v>
      </c>
      <c r="T145" s="1"/>
    </row>
    <row r="146" spans="1:20" x14ac:dyDescent="0.3">
      <c r="A146" s="44" t="s">
        <v>645</v>
      </c>
      <c r="B146" s="2">
        <v>418</v>
      </c>
      <c r="C146" s="2"/>
      <c r="D146" s="2"/>
      <c r="E146" s="2"/>
      <c r="F146" s="2">
        <v>3346</v>
      </c>
      <c r="G146" s="2"/>
      <c r="H146" s="2"/>
      <c r="I146" s="2"/>
      <c r="J146" s="2"/>
      <c r="K146" s="2"/>
      <c r="L146" s="2"/>
      <c r="M146" s="2">
        <v>1000</v>
      </c>
      <c r="N146" s="2"/>
      <c r="O146" s="2"/>
      <c r="P146" s="2"/>
      <c r="Q146" s="2">
        <v>4764</v>
      </c>
      <c r="R146" s="71">
        <v>0.59550000000000003</v>
      </c>
      <c r="T146" s="1"/>
    </row>
    <row r="147" spans="1:20" x14ac:dyDescent="0.3">
      <c r="A147" s="44" t="s">
        <v>646</v>
      </c>
      <c r="B147" s="2">
        <v>100</v>
      </c>
      <c r="C147" s="2"/>
      <c r="D147" s="2"/>
      <c r="E147" s="2"/>
      <c r="F147" s="2">
        <v>2508</v>
      </c>
      <c r="G147" s="2"/>
      <c r="H147" s="2"/>
      <c r="I147" s="2">
        <v>565</v>
      </c>
      <c r="J147" s="2"/>
      <c r="K147" s="2"/>
      <c r="L147" s="2"/>
      <c r="M147" s="2">
        <v>1627</v>
      </c>
      <c r="N147" s="2"/>
      <c r="O147" s="2"/>
      <c r="P147" s="2"/>
      <c r="Q147" s="2">
        <v>4800</v>
      </c>
      <c r="R147" s="71">
        <v>0.8</v>
      </c>
      <c r="T147" s="1"/>
    </row>
    <row r="148" spans="1:20" x14ac:dyDescent="0.3">
      <c r="A148" s="44" t="s">
        <v>647</v>
      </c>
      <c r="B148" s="2">
        <v>335</v>
      </c>
      <c r="C148" s="2"/>
      <c r="D148" s="2"/>
      <c r="E148" s="2"/>
      <c r="F148" s="2">
        <v>3837</v>
      </c>
      <c r="G148" s="2"/>
      <c r="H148" s="2"/>
      <c r="I148" s="2"/>
      <c r="J148" s="2"/>
      <c r="K148" s="2"/>
      <c r="L148" s="2"/>
      <c r="M148" s="2"/>
      <c r="N148" s="2"/>
      <c r="O148" s="2"/>
      <c r="P148" s="2"/>
      <c r="Q148" s="2">
        <v>4172</v>
      </c>
      <c r="R148" s="71">
        <v>0.46355555555555555</v>
      </c>
      <c r="T148" s="1"/>
    </row>
    <row r="149" spans="1:20" x14ac:dyDescent="0.3">
      <c r="A149" s="44" t="s">
        <v>648</v>
      </c>
      <c r="B149" s="2"/>
      <c r="C149" s="2"/>
      <c r="D149" s="2"/>
      <c r="E149" s="2"/>
      <c r="F149" s="2">
        <v>2899</v>
      </c>
      <c r="G149" s="2"/>
      <c r="H149" s="2"/>
      <c r="I149" s="2">
        <v>1197</v>
      </c>
      <c r="J149" s="2"/>
      <c r="K149" s="2"/>
      <c r="L149" s="2"/>
      <c r="M149" s="2">
        <v>2099</v>
      </c>
      <c r="N149" s="2"/>
      <c r="O149" s="2"/>
      <c r="P149" s="2"/>
      <c r="Q149" s="2">
        <v>6195</v>
      </c>
      <c r="R149" s="71">
        <v>0.56318181818181823</v>
      </c>
      <c r="T149" s="1"/>
    </row>
    <row r="150" spans="1:20" x14ac:dyDescent="0.3">
      <c r="A150" s="44" t="s">
        <v>649</v>
      </c>
      <c r="B150" s="2">
        <v>1000</v>
      </c>
      <c r="C150" s="2"/>
      <c r="D150" s="2"/>
      <c r="E150" s="2"/>
      <c r="F150" s="2">
        <v>2500</v>
      </c>
      <c r="G150" s="2"/>
      <c r="H150" s="2"/>
      <c r="I150" s="2"/>
      <c r="J150" s="2"/>
      <c r="K150" s="2"/>
      <c r="L150" s="2"/>
      <c r="M150" s="2"/>
      <c r="N150" s="2"/>
      <c r="O150" s="2"/>
      <c r="P150" s="2"/>
      <c r="Q150" s="2">
        <v>3500</v>
      </c>
      <c r="R150" s="71">
        <v>0.46474571770017264</v>
      </c>
      <c r="T150" s="1"/>
    </row>
    <row r="151" spans="1:20" x14ac:dyDescent="0.3">
      <c r="A151" s="44" t="s">
        <v>650</v>
      </c>
      <c r="B151" s="2">
        <v>100</v>
      </c>
      <c r="C151" s="2"/>
      <c r="D151" s="2"/>
      <c r="E151" s="2"/>
      <c r="F151" s="2">
        <v>1050</v>
      </c>
      <c r="G151" s="2"/>
      <c r="H151" s="2"/>
      <c r="I151" s="2">
        <v>2000</v>
      </c>
      <c r="J151" s="2"/>
      <c r="K151" s="2"/>
      <c r="L151" s="2"/>
      <c r="M151" s="2"/>
      <c r="N151" s="2"/>
      <c r="O151" s="2"/>
      <c r="P151" s="2"/>
      <c r="Q151" s="2">
        <v>3150</v>
      </c>
      <c r="R151" s="71">
        <v>0.52587646076794659</v>
      </c>
      <c r="T151" s="1"/>
    </row>
    <row r="152" spans="1:20" x14ac:dyDescent="0.3">
      <c r="A152" s="39" t="s">
        <v>187</v>
      </c>
      <c r="B152" s="2"/>
      <c r="C152" s="2"/>
      <c r="D152" s="2"/>
      <c r="E152" s="2"/>
      <c r="F152" s="2"/>
      <c r="G152" s="2"/>
      <c r="H152" s="2"/>
      <c r="I152" s="2"/>
      <c r="J152" s="2"/>
      <c r="K152" s="2"/>
      <c r="L152" s="2"/>
      <c r="M152" s="2"/>
      <c r="N152" s="2"/>
      <c r="O152" s="2"/>
      <c r="P152" s="2"/>
      <c r="Q152" s="2"/>
      <c r="R152" s="71" t="s">
        <v>544</v>
      </c>
      <c r="T152" s="1"/>
    </row>
    <row r="153" spans="1:20" x14ac:dyDescent="0.3">
      <c r="A153" s="44" t="s">
        <v>651</v>
      </c>
      <c r="B153" s="2"/>
      <c r="C153" s="2"/>
      <c r="D153" s="2"/>
      <c r="E153" s="2"/>
      <c r="F153" s="2"/>
      <c r="G153" s="2"/>
      <c r="H153" s="2">
        <v>8936</v>
      </c>
      <c r="I153" s="2"/>
      <c r="J153" s="2"/>
      <c r="K153" s="2"/>
      <c r="L153" s="2"/>
      <c r="M153" s="2"/>
      <c r="N153" s="2"/>
      <c r="O153" s="2"/>
      <c r="P153" s="2"/>
      <c r="Q153" s="2">
        <v>8936</v>
      </c>
      <c r="R153" s="71">
        <v>0.1441290322580645</v>
      </c>
      <c r="T153" s="1"/>
    </row>
    <row r="154" spans="1:20" x14ac:dyDescent="0.3">
      <c r="A154" s="44" t="s">
        <v>652</v>
      </c>
      <c r="B154" s="2"/>
      <c r="C154" s="2"/>
      <c r="D154" s="2">
        <v>1160</v>
      </c>
      <c r="E154" s="2"/>
      <c r="F154" s="2"/>
      <c r="G154" s="2"/>
      <c r="H154" s="2">
        <v>7603</v>
      </c>
      <c r="I154" s="2"/>
      <c r="J154" s="2"/>
      <c r="K154" s="2"/>
      <c r="L154" s="2"/>
      <c r="M154" s="2"/>
      <c r="N154" s="2"/>
      <c r="O154" s="2"/>
      <c r="P154" s="2"/>
      <c r="Q154" s="2">
        <v>8763</v>
      </c>
      <c r="R154" s="71">
        <v>0.17526</v>
      </c>
      <c r="T154" s="1"/>
    </row>
    <row r="155" spans="1:20" x14ac:dyDescent="0.3">
      <c r="A155" s="44" t="s">
        <v>653</v>
      </c>
      <c r="B155" s="2">
        <v>5000</v>
      </c>
      <c r="C155" s="2"/>
      <c r="D155" s="2"/>
      <c r="E155" s="2"/>
      <c r="F155" s="2">
        <v>25000</v>
      </c>
      <c r="G155" s="2"/>
      <c r="H155" s="2"/>
      <c r="I155" s="2">
        <v>40000</v>
      </c>
      <c r="J155" s="2"/>
      <c r="K155" s="2"/>
      <c r="L155" s="2"/>
      <c r="M155" s="2"/>
      <c r="N155" s="2"/>
      <c r="O155" s="2"/>
      <c r="P155" s="2"/>
      <c r="Q155" s="2">
        <v>70000</v>
      </c>
      <c r="R155" s="71">
        <v>0.76923076923076927</v>
      </c>
      <c r="T155" s="1"/>
    </row>
    <row r="156" spans="1:20" x14ac:dyDescent="0.3">
      <c r="A156" s="13" t="s">
        <v>535</v>
      </c>
      <c r="B156" s="14"/>
      <c r="C156" s="14"/>
      <c r="D156" s="14"/>
      <c r="E156" s="14"/>
      <c r="F156" s="14"/>
      <c r="G156" s="14"/>
      <c r="H156" s="14"/>
      <c r="I156" s="14"/>
      <c r="J156" s="14"/>
      <c r="K156" s="14"/>
      <c r="L156" s="14"/>
      <c r="M156" s="14"/>
      <c r="N156" s="14"/>
      <c r="O156" s="14"/>
      <c r="P156" s="14"/>
      <c r="Q156" s="14"/>
      <c r="R156" s="14" t="s">
        <v>544</v>
      </c>
      <c r="T156" s="1"/>
    </row>
    <row r="157" spans="1:20" x14ac:dyDescent="0.3">
      <c r="A157" s="39" t="s">
        <v>197</v>
      </c>
      <c r="B157" s="2"/>
      <c r="C157" s="2"/>
      <c r="D157" s="2"/>
      <c r="E157" s="2"/>
      <c r="F157" s="2"/>
      <c r="G157" s="2"/>
      <c r="H157" s="2"/>
      <c r="I157" s="2"/>
      <c r="J157" s="2"/>
      <c r="K157" s="2"/>
      <c r="L157" s="2"/>
      <c r="M157" s="2"/>
      <c r="N157" s="2"/>
      <c r="O157" s="2"/>
      <c r="P157" s="2"/>
      <c r="Q157" s="2"/>
      <c r="R157" s="71" t="s">
        <v>544</v>
      </c>
      <c r="T157" s="36"/>
    </row>
    <row r="158" spans="1:20" x14ac:dyDescent="0.3">
      <c r="A158" s="44" t="s">
        <v>654</v>
      </c>
      <c r="B158" s="2"/>
      <c r="C158" s="2"/>
      <c r="D158" s="2"/>
      <c r="E158" s="2"/>
      <c r="F158" s="2"/>
      <c r="G158" s="2">
        <v>500</v>
      </c>
      <c r="H158" s="2"/>
      <c r="I158" s="2"/>
      <c r="J158" s="2">
        <v>1000</v>
      </c>
      <c r="K158" s="2"/>
      <c r="L158" s="2"/>
      <c r="M158" s="2"/>
      <c r="N158" s="2"/>
      <c r="O158" s="2"/>
      <c r="P158" s="2"/>
      <c r="Q158" s="2">
        <v>1500</v>
      </c>
      <c r="R158" s="71">
        <v>0.13636363636363635</v>
      </c>
      <c r="T158" s="1"/>
    </row>
    <row r="159" spans="1:20" x14ac:dyDescent="0.3">
      <c r="A159" s="39" t="s">
        <v>205</v>
      </c>
      <c r="B159" s="2"/>
      <c r="C159" s="2"/>
      <c r="D159" s="2"/>
      <c r="E159" s="2"/>
      <c r="F159" s="2"/>
      <c r="G159" s="2"/>
      <c r="H159" s="2"/>
      <c r="I159" s="2"/>
      <c r="J159" s="2"/>
      <c r="K159" s="2"/>
      <c r="L159" s="2"/>
      <c r="M159" s="2"/>
      <c r="N159" s="2"/>
      <c r="O159" s="2"/>
      <c r="P159" s="2"/>
      <c r="Q159" s="2"/>
      <c r="R159" s="71" t="s">
        <v>544</v>
      </c>
      <c r="T159" s="1"/>
    </row>
    <row r="160" spans="1:20" x14ac:dyDescent="0.3">
      <c r="A160" s="44" t="s">
        <v>655</v>
      </c>
      <c r="B160" s="2"/>
      <c r="C160" s="2">
        <v>25</v>
      </c>
      <c r="D160" s="2"/>
      <c r="E160" s="2"/>
      <c r="F160" s="2"/>
      <c r="G160" s="2"/>
      <c r="H160" s="2"/>
      <c r="I160" s="2"/>
      <c r="J160" s="2"/>
      <c r="K160" s="2"/>
      <c r="L160" s="2"/>
      <c r="M160" s="2"/>
      <c r="N160" s="2"/>
      <c r="O160" s="2"/>
      <c r="P160" s="2"/>
      <c r="Q160" s="2">
        <v>25</v>
      </c>
      <c r="R160" s="71">
        <v>1.0845986984815618E-4</v>
      </c>
      <c r="T160" s="1"/>
    </row>
    <row r="161" spans="1:20" x14ac:dyDescent="0.3">
      <c r="A161" s="39" t="s">
        <v>210</v>
      </c>
      <c r="B161" s="2"/>
      <c r="C161" s="2"/>
      <c r="D161" s="2"/>
      <c r="E161" s="2"/>
      <c r="F161" s="2"/>
      <c r="G161" s="2"/>
      <c r="H161" s="2"/>
      <c r="I161" s="2"/>
      <c r="J161" s="2"/>
      <c r="K161" s="2"/>
      <c r="L161" s="2"/>
      <c r="M161" s="2"/>
      <c r="N161" s="2"/>
      <c r="O161" s="2"/>
      <c r="P161" s="2"/>
      <c r="Q161" s="2"/>
      <c r="R161" s="71" t="s">
        <v>544</v>
      </c>
      <c r="T161" s="1"/>
    </row>
    <row r="162" spans="1:20" x14ac:dyDescent="0.3">
      <c r="A162" s="44" t="s">
        <v>656</v>
      </c>
      <c r="B162" s="2"/>
      <c r="C162" s="2"/>
      <c r="D162" s="2"/>
      <c r="E162" s="2"/>
      <c r="F162" s="2"/>
      <c r="G162" s="2">
        <v>28749</v>
      </c>
      <c r="H162" s="2"/>
      <c r="I162" s="2"/>
      <c r="J162" s="2"/>
      <c r="K162" s="2"/>
      <c r="L162" s="2"/>
      <c r="M162" s="2"/>
      <c r="N162" s="2"/>
      <c r="O162" s="2"/>
      <c r="P162" s="2"/>
      <c r="Q162" s="2">
        <v>28749</v>
      </c>
      <c r="R162" s="71">
        <v>9.0158998965095494E-2</v>
      </c>
      <c r="T162" s="1"/>
    </row>
    <row r="163" spans="1:20" x14ac:dyDescent="0.3">
      <c r="A163" s="39" t="s">
        <v>213</v>
      </c>
      <c r="B163" s="2"/>
      <c r="C163" s="2"/>
      <c r="D163" s="2"/>
      <c r="E163" s="2"/>
      <c r="F163" s="2"/>
      <c r="G163" s="2"/>
      <c r="H163" s="2"/>
      <c r="I163" s="2"/>
      <c r="J163" s="2"/>
      <c r="K163" s="2"/>
      <c r="L163" s="2"/>
      <c r="M163" s="2"/>
      <c r="N163" s="2"/>
      <c r="O163" s="2"/>
      <c r="P163" s="2"/>
      <c r="Q163" s="2"/>
      <c r="R163" s="71" t="s">
        <v>544</v>
      </c>
      <c r="T163" s="1"/>
    </row>
    <row r="164" spans="1:20" x14ac:dyDescent="0.3">
      <c r="A164" s="44" t="s">
        <v>657</v>
      </c>
      <c r="B164" s="2"/>
      <c r="C164" s="2"/>
      <c r="D164" s="2"/>
      <c r="E164" s="2"/>
      <c r="F164" s="2"/>
      <c r="G164" s="2">
        <v>12000</v>
      </c>
      <c r="H164" s="2"/>
      <c r="I164" s="2"/>
      <c r="J164" s="2"/>
      <c r="K164" s="2">
        <v>7000</v>
      </c>
      <c r="L164" s="2"/>
      <c r="M164" s="2"/>
      <c r="N164" s="2">
        <v>8000</v>
      </c>
      <c r="O164" s="2"/>
      <c r="P164" s="2"/>
      <c r="Q164" s="2">
        <v>27000</v>
      </c>
      <c r="R164" s="71">
        <v>0.62790697674418605</v>
      </c>
      <c r="T164" s="1"/>
    </row>
    <row r="165" spans="1:20" x14ac:dyDescent="0.3">
      <c r="A165" s="39" t="s">
        <v>190</v>
      </c>
      <c r="B165" s="2"/>
      <c r="C165" s="2"/>
      <c r="D165" s="2"/>
      <c r="E165" s="2"/>
      <c r="F165" s="2"/>
      <c r="G165" s="2"/>
      <c r="H165" s="2"/>
      <c r="I165" s="2"/>
      <c r="J165" s="2"/>
      <c r="K165" s="2"/>
      <c r="L165" s="2"/>
      <c r="M165" s="2"/>
      <c r="N165" s="2"/>
      <c r="O165" s="2"/>
      <c r="P165" s="2"/>
      <c r="Q165" s="2"/>
      <c r="R165" s="71" t="s">
        <v>544</v>
      </c>
      <c r="T165" s="1"/>
    </row>
    <row r="166" spans="1:20" x14ac:dyDescent="0.3">
      <c r="A166" s="44" t="s">
        <v>658</v>
      </c>
      <c r="B166" s="2"/>
      <c r="C166" s="2">
        <v>45</v>
      </c>
      <c r="D166" s="2">
        <v>565</v>
      </c>
      <c r="E166" s="2">
        <v>40</v>
      </c>
      <c r="F166" s="2"/>
      <c r="G166" s="2">
        <v>1300</v>
      </c>
      <c r="H166" s="2">
        <v>4300</v>
      </c>
      <c r="I166" s="2"/>
      <c r="J166" s="2">
        <v>1500</v>
      </c>
      <c r="K166" s="2">
        <v>2700</v>
      </c>
      <c r="L166" s="2"/>
      <c r="M166" s="2"/>
      <c r="N166" s="2"/>
      <c r="O166" s="2">
        <v>6600</v>
      </c>
      <c r="P166" s="2"/>
      <c r="Q166" s="2">
        <v>17050</v>
      </c>
      <c r="R166" s="71">
        <v>0.56550580431177444</v>
      </c>
      <c r="T166" s="1"/>
    </row>
    <row r="167" spans="1:20" x14ac:dyDescent="0.3">
      <c r="A167" s="44" t="s">
        <v>659</v>
      </c>
      <c r="B167" s="2"/>
      <c r="C167" s="2">
        <v>900</v>
      </c>
      <c r="D167" s="2">
        <v>8250</v>
      </c>
      <c r="E167" s="2">
        <v>250</v>
      </c>
      <c r="F167" s="2"/>
      <c r="G167" s="2">
        <v>1800</v>
      </c>
      <c r="H167" s="2">
        <v>1200</v>
      </c>
      <c r="I167" s="2"/>
      <c r="J167" s="2">
        <v>1200</v>
      </c>
      <c r="K167" s="2">
        <v>1800</v>
      </c>
      <c r="L167" s="2"/>
      <c r="M167" s="2"/>
      <c r="N167" s="2">
        <v>2000</v>
      </c>
      <c r="O167" s="2">
        <v>8000</v>
      </c>
      <c r="P167" s="2"/>
      <c r="Q167" s="2">
        <v>25400</v>
      </c>
      <c r="R167" s="71">
        <v>0.84666666666666668</v>
      </c>
      <c r="T167" s="1"/>
    </row>
    <row r="168" spans="1:20" x14ac:dyDescent="0.3">
      <c r="A168" s="39" t="s">
        <v>216</v>
      </c>
      <c r="B168" s="2"/>
      <c r="C168" s="2"/>
      <c r="D168" s="2"/>
      <c r="E168" s="2"/>
      <c r="F168" s="2"/>
      <c r="G168" s="2"/>
      <c r="H168" s="2"/>
      <c r="I168" s="2"/>
      <c r="J168" s="2"/>
      <c r="K168" s="2"/>
      <c r="L168" s="2"/>
      <c r="M168" s="2"/>
      <c r="N168" s="2"/>
      <c r="O168" s="2"/>
      <c r="P168" s="2"/>
      <c r="Q168" s="2"/>
      <c r="R168" s="71" t="s">
        <v>544</v>
      </c>
      <c r="T168" s="1"/>
    </row>
    <row r="169" spans="1:20" x14ac:dyDescent="0.3">
      <c r="A169" s="44" t="s">
        <v>660</v>
      </c>
      <c r="B169" s="2"/>
      <c r="C169" s="2"/>
      <c r="D169" s="2"/>
      <c r="E169" s="2"/>
      <c r="F169" s="2"/>
      <c r="G169" s="2">
        <v>3470</v>
      </c>
      <c r="H169" s="2">
        <v>3470</v>
      </c>
      <c r="I169" s="2"/>
      <c r="J169" s="2">
        <v>1200</v>
      </c>
      <c r="K169" s="2"/>
      <c r="L169" s="2"/>
      <c r="M169" s="2"/>
      <c r="N169" s="2">
        <v>1000</v>
      </c>
      <c r="O169" s="2">
        <v>3000</v>
      </c>
      <c r="P169" s="2"/>
      <c r="Q169" s="2">
        <v>12140</v>
      </c>
      <c r="R169" s="71">
        <v>0.50583333333333336</v>
      </c>
      <c r="T169" s="1"/>
    </row>
    <row r="170" spans="1:20" x14ac:dyDescent="0.3">
      <c r="A170" s="39" t="s">
        <v>195</v>
      </c>
      <c r="B170" s="2"/>
      <c r="C170" s="2"/>
      <c r="D170" s="2"/>
      <c r="E170" s="2"/>
      <c r="F170" s="2"/>
      <c r="G170" s="2"/>
      <c r="H170" s="2"/>
      <c r="I170" s="2"/>
      <c r="J170" s="2"/>
      <c r="K170" s="2"/>
      <c r="L170" s="2"/>
      <c r="M170" s="2"/>
      <c r="N170" s="2"/>
      <c r="O170" s="2"/>
      <c r="P170" s="2"/>
      <c r="Q170" s="2"/>
      <c r="R170" s="71" t="s">
        <v>544</v>
      </c>
      <c r="T170" s="1"/>
    </row>
    <row r="171" spans="1:20" x14ac:dyDescent="0.3">
      <c r="A171" s="44" t="s">
        <v>661</v>
      </c>
      <c r="B171" s="2"/>
      <c r="C171" s="2"/>
      <c r="D171" s="2"/>
      <c r="E171" s="2"/>
      <c r="F171" s="2"/>
      <c r="G171" s="2">
        <v>25000</v>
      </c>
      <c r="H171" s="2"/>
      <c r="I171" s="2"/>
      <c r="J171" s="2">
        <v>8000</v>
      </c>
      <c r="K171" s="2"/>
      <c r="L171" s="2"/>
      <c r="M171" s="2"/>
      <c r="N171" s="2"/>
      <c r="O171" s="2"/>
      <c r="P171" s="2"/>
      <c r="Q171" s="2">
        <v>33000</v>
      </c>
      <c r="R171" s="71">
        <v>0.38823529411764707</v>
      </c>
      <c r="T171" s="1"/>
    </row>
    <row r="172" spans="1:20" x14ac:dyDescent="0.3">
      <c r="A172" s="39" t="s">
        <v>193</v>
      </c>
      <c r="B172" s="2"/>
      <c r="C172" s="2"/>
      <c r="D172" s="2"/>
      <c r="E172" s="2"/>
      <c r="F172" s="2"/>
      <c r="G172" s="2"/>
      <c r="H172" s="2"/>
      <c r="I172" s="2"/>
      <c r="J172" s="2"/>
      <c r="K172" s="2"/>
      <c r="L172" s="2"/>
      <c r="M172" s="2"/>
      <c r="N172" s="2"/>
      <c r="O172" s="2"/>
      <c r="P172" s="2"/>
      <c r="Q172" s="2"/>
      <c r="R172" s="71" t="s">
        <v>544</v>
      </c>
      <c r="T172" s="1"/>
    </row>
    <row r="173" spans="1:20" x14ac:dyDescent="0.3">
      <c r="A173" s="44" t="s">
        <v>662</v>
      </c>
      <c r="B173" s="2"/>
      <c r="C173" s="2"/>
      <c r="D173" s="2"/>
      <c r="E173" s="2"/>
      <c r="F173" s="2"/>
      <c r="G173" s="2">
        <v>2893</v>
      </c>
      <c r="H173" s="2"/>
      <c r="I173" s="2"/>
      <c r="J173" s="2"/>
      <c r="K173" s="2">
        <v>18999</v>
      </c>
      <c r="L173" s="2"/>
      <c r="M173" s="2"/>
      <c r="N173" s="2"/>
      <c r="O173" s="2"/>
      <c r="P173" s="2"/>
      <c r="Q173" s="2">
        <v>21892</v>
      </c>
      <c r="R173" s="71">
        <v>0.22485851333723642</v>
      </c>
      <c r="T173" s="1"/>
    </row>
    <row r="174" spans="1:20" x14ac:dyDescent="0.3">
      <c r="A174" s="44" t="s">
        <v>663</v>
      </c>
      <c r="B174" s="2"/>
      <c r="C174" s="2"/>
      <c r="D174" s="2">
        <v>3850</v>
      </c>
      <c r="E174" s="2"/>
      <c r="F174" s="2"/>
      <c r="G174" s="2"/>
      <c r="H174" s="2"/>
      <c r="I174" s="2"/>
      <c r="J174" s="2"/>
      <c r="K174" s="2"/>
      <c r="L174" s="2"/>
      <c r="M174" s="2"/>
      <c r="N174" s="2"/>
      <c r="O174" s="2"/>
      <c r="P174" s="2"/>
      <c r="Q174" s="2">
        <v>3850</v>
      </c>
      <c r="R174" s="71">
        <v>0.1203125</v>
      </c>
      <c r="T174" s="1"/>
    </row>
    <row r="175" spans="1:20" x14ac:dyDescent="0.3">
      <c r="A175" s="44" t="s">
        <v>664</v>
      </c>
      <c r="B175" s="2"/>
      <c r="C175" s="2"/>
      <c r="D175" s="2">
        <v>12210</v>
      </c>
      <c r="E175" s="2">
        <v>500</v>
      </c>
      <c r="F175" s="2"/>
      <c r="G175" s="2">
        <v>15000</v>
      </c>
      <c r="H175" s="2">
        <v>28000</v>
      </c>
      <c r="I175" s="2"/>
      <c r="J175" s="2"/>
      <c r="K175" s="2"/>
      <c r="L175" s="2"/>
      <c r="M175" s="2"/>
      <c r="N175" s="2"/>
      <c r="O175" s="2"/>
      <c r="P175" s="2"/>
      <c r="Q175" s="2">
        <v>55710</v>
      </c>
      <c r="R175" s="71">
        <v>0.55710000000000004</v>
      </c>
      <c r="T175" s="1"/>
    </row>
    <row r="176" spans="1:20" x14ac:dyDescent="0.3">
      <c r="A176" s="13" t="s">
        <v>539</v>
      </c>
      <c r="B176" s="14"/>
      <c r="C176" s="14"/>
      <c r="D176" s="14"/>
      <c r="E176" s="14"/>
      <c r="F176" s="14"/>
      <c r="G176" s="14"/>
      <c r="H176" s="14"/>
      <c r="I176" s="14"/>
      <c r="J176" s="14"/>
      <c r="K176" s="14"/>
      <c r="L176" s="14"/>
      <c r="M176" s="14"/>
      <c r="N176" s="14"/>
      <c r="O176" s="14"/>
      <c r="P176" s="14"/>
      <c r="Q176" s="14"/>
      <c r="R176" s="14" t="s">
        <v>544</v>
      </c>
      <c r="T176" s="1"/>
    </row>
    <row r="177" spans="1:20" x14ac:dyDescent="0.3">
      <c r="A177" s="16" t="s">
        <v>540</v>
      </c>
      <c r="B177" s="102"/>
      <c r="C177" s="102"/>
      <c r="D177" s="102"/>
      <c r="E177" s="102"/>
      <c r="F177" s="102"/>
      <c r="G177" s="102"/>
      <c r="H177" s="102"/>
      <c r="I177" s="102"/>
      <c r="J177" s="102"/>
      <c r="K177" s="102"/>
      <c r="L177" s="102"/>
      <c r="M177" s="102"/>
      <c r="N177" s="102"/>
      <c r="O177" s="102"/>
      <c r="P177" s="102"/>
      <c r="Q177" s="2"/>
      <c r="R177" s="71" t="s">
        <v>544</v>
      </c>
      <c r="T177" s="1"/>
    </row>
    <row r="178" spans="1:20" x14ac:dyDescent="0.3">
      <c r="A178" s="39" t="s">
        <v>209</v>
      </c>
      <c r="B178" s="2"/>
      <c r="C178" s="2"/>
      <c r="D178" s="2"/>
      <c r="E178" s="2"/>
      <c r="F178" s="2"/>
      <c r="G178" s="2"/>
      <c r="H178" s="2"/>
      <c r="I178" s="2"/>
      <c r="J178" s="2"/>
      <c r="K178" s="2"/>
      <c r="L178" s="2"/>
      <c r="M178" s="2"/>
      <c r="N178" s="2"/>
      <c r="O178" s="2"/>
      <c r="P178" s="2"/>
      <c r="Q178" s="2"/>
      <c r="R178" s="71" t="s">
        <v>544</v>
      </c>
      <c r="T178" s="1"/>
    </row>
    <row r="179" spans="1:20" x14ac:dyDescent="0.3">
      <c r="A179" s="44" t="s">
        <v>665</v>
      </c>
      <c r="B179" s="2"/>
      <c r="C179" s="2"/>
      <c r="D179" s="2">
        <v>84</v>
      </c>
      <c r="E179" s="2"/>
      <c r="F179" s="2"/>
      <c r="G179" s="2"/>
      <c r="H179" s="2"/>
      <c r="I179" s="2"/>
      <c r="J179" s="2"/>
      <c r="K179" s="2"/>
      <c r="L179" s="2"/>
      <c r="M179" s="2"/>
      <c r="N179" s="2"/>
      <c r="O179" s="2"/>
      <c r="P179" s="2"/>
      <c r="Q179" s="2">
        <v>84</v>
      </c>
      <c r="R179" s="71">
        <v>4.2000000000000002E-4</v>
      </c>
      <c r="T179" s="1"/>
    </row>
    <row r="180" spans="1:20" x14ac:dyDescent="0.3">
      <c r="A180" s="39" t="s">
        <v>206</v>
      </c>
      <c r="B180" s="2"/>
      <c r="C180" s="2"/>
      <c r="D180" s="2"/>
      <c r="E180" s="2"/>
      <c r="F180" s="2"/>
      <c r="G180" s="2"/>
      <c r="H180" s="2"/>
      <c r="I180" s="2"/>
      <c r="J180" s="2"/>
      <c r="K180" s="2"/>
      <c r="L180" s="2"/>
      <c r="M180" s="2"/>
      <c r="N180" s="2"/>
      <c r="O180" s="2"/>
      <c r="P180" s="2"/>
      <c r="Q180" s="2"/>
      <c r="R180" s="71" t="s">
        <v>544</v>
      </c>
      <c r="T180" s="1"/>
    </row>
    <row r="181" spans="1:20" x14ac:dyDescent="0.3">
      <c r="A181" s="44" t="s">
        <v>666</v>
      </c>
      <c r="B181" s="2"/>
      <c r="C181" s="2">
        <v>20</v>
      </c>
      <c r="D181" s="2"/>
      <c r="E181" s="2"/>
      <c r="F181" s="2"/>
      <c r="G181" s="2"/>
      <c r="H181" s="2"/>
      <c r="I181" s="2"/>
      <c r="J181" s="2"/>
      <c r="K181" s="2"/>
      <c r="L181" s="2"/>
      <c r="M181" s="2"/>
      <c r="N181" s="2"/>
      <c r="O181" s="2"/>
      <c r="P181" s="2"/>
      <c r="Q181" s="2">
        <v>20</v>
      </c>
      <c r="R181" s="71">
        <v>8.0000000000000004E-4</v>
      </c>
      <c r="T181" s="1"/>
    </row>
    <row r="182" spans="1:20" x14ac:dyDescent="0.3">
      <c r="A182" s="44" t="s">
        <v>667</v>
      </c>
      <c r="B182" s="2"/>
      <c r="C182" s="2">
        <v>33</v>
      </c>
      <c r="D182" s="2"/>
      <c r="E182" s="2"/>
      <c r="F182" s="2"/>
      <c r="G182" s="2"/>
      <c r="H182" s="2"/>
      <c r="I182" s="2"/>
      <c r="J182" s="2"/>
      <c r="K182" s="2"/>
      <c r="L182" s="2"/>
      <c r="M182" s="2"/>
      <c r="N182" s="2"/>
      <c r="O182" s="2"/>
      <c r="P182" s="2"/>
      <c r="Q182" s="2">
        <v>33</v>
      </c>
      <c r="R182" s="71">
        <v>1.3144582440431142E-4</v>
      </c>
      <c r="T182" s="1"/>
    </row>
    <row r="183" spans="1:20" x14ac:dyDescent="0.3">
      <c r="A183" s="39" t="s">
        <v>219</v>
      </c>
      <c r="B183" s="2"/>
      <c r="C183" s="2"/>
      <c r="D183" s="2"/>
      <c r="E183" s="2"/>
      <c r="F183" s="2"/>
      <c r="G183" s="2"/>
      <c r="H183" s="2"/>
      <c r="I183" s="2"/>
      <c r="J183" s="2"/>
      <c r="K183" s="2"/>
      <c r="L183" s="2"/>
      <c r="M183" s="2"/>
      <c r="N183" s="2"/>
      <c r="O183" s="2"/>
      <c r="P183" s="2"/>
      <c r="Q183" s="2"/>
      <c r="R183" s="71" t="s">
        <v>544</v>
      </c>
      <c r="T183" s="1"/>
    </row>
    <row r="184" spans="1:20" x14ac:dyDescent="0.3">
      <c r="A184" s="44" t="s">
        <v>668</v>
      </c>
      <c r="B184" s="2"/>
      <c r="C184" s="2">
        <v>2</v>
      </c>
      <c r="D184" s="2"/>
      <c r="E184" s="2"/>
      <c r="F184" s="2"/>
      <c r="G184" s="2"/>
      <c r="H184" s="2"/>
      <c r="I184" s="2"/>
      <c r="J184" s="2"/>
      <c r="K184" s="2"/>
      <c r="L184" s="2"/>
      <c r="M184" s="2"/>
      <c r="N184" s="2"/>
      <c r="O184" s="2"/>
      <c r="P184" s="2"/>
      <c r="Q184" s="2">
        <v>2</v>
      </c>
      <c r="R184" s="71">
        <v>1.2319063751154913E-4</v>
      </c>
      <c r="T184" s="1"/>
    </row>
    <row r="185" spans="1:20" x14ac:dyDescent="0.3">
      <c r="A185" s="44" t="s">
        <v>669</v>
      </c>
      <c r="B185" s="2"/>
      <c r="C185" s="2"/>
      <c r="D185" s="2">
        <v>2</v>
      </c>
      <c r="E185" s="2"/>
      <c r="F185" s="2"/>
      <c r="G185" s="2"/>
      <c r="H185" s="2"/>
      <c r="I185" s="2"/>
      <c r="J185" s="2"/>
      <c r="K185" s="2"/>
      <c r="L185" s="2"/>
      <c r="M185" s="2"/>
      <c r="N185" s="2"/>
      <c r="O185" s="2"/>
      <c r="P185" s="2"/>
      <c r="Q185" s="2">
        <v>2</v>
      </c>
      <c r="R185" s="71">
        <v>5.9755004481625337E-5</v>
      </c>
      <c r="T185" s="1"/>
    </row>
    <row r="186" spans="1:20" x14ac:dyDescent="0.3">
      <c r="A186" s="44" t="s">
        <v>670</v>
      </c>
      <c r="B186" s="2">
        <v>5000</v>
      </c>
      <c r="C186" s="2"/>
      <c r="D186" s="2"/>
      <c r="E186" s="2"/>
      <c r="F186" s="2">
        <v>23000</v>
      </c>
      <c r="G186" s="2"/>
      <c r="H186" s="2"/>
      <c r="I186" s="2"/>
      <c r="J186" s="2"/>
      <c r="K186" s="2"/>
      <c r="L186" s="2"/>
      <c r="M186" s="2">
        <v>13000</v>
      </c>
      <c r="N186" s="2"/>
      <c r="O186" s="2"/>
      <c r="P186" s="2"/>
      <c r="Q186" s="2">
        <v>41000</v>
      </c>
      <c r="R186" s="71">
        <v>0.3550798063515983</v>
      </c>
      <c r="T186" s="1"/>
    </row>
    <row r="187" spans="1:20" x14ac:dyDescent="0.3">
      <c r="A187" s="44" t="s">
        <v>671</v>
      </c>
      <c r="B187" s="2">
        <v>3000</v>
      </c>
      <c r="C187" s="2"/>
      <c r="D187" s="2"/>
      <c r="E187" s="2"/>
      <c r="F187" s="2">
        <v>10615</v>
      </c>
      <c r="G187" s="2"/>
      <c r="H187" s="2"/>
      <c r="I187" s="2"/>
      <c r="J187" s="2"/>
      <c r="K187" s="2"/>
      <c r="L187" s="2"/>
      <c r="M187" s="2">
        <v>13338</v>
      </c>
      <c r="N187" s="2"/>
      <c r="O187" s="2"/>
      <c r="P187" s="2"/>
      <c r="Q187" s="2">
        <v>26953</v>
      </c>
      <c r="R187" s="71">
        <v>0.26952999999999999</v>
      </c>
      <c r="T187" s="1"/>
    </row>
    <row r="188" spans="1:20" x14ac:dyDescent="0.3">
      <c r="A188" s="39" t="s">
        <v>223</v>
      </c>
      <c r="B188" s="2"/>
      <c r="C188" s="2"/>
      <c r="D188" s="2"/>
      <c r="E188" s="2"/>
      <c r="F188" s="2"/>
      <c r="G188" s="2"/>
      <c r="H188" s="2"/>
      <c r="I188" s="2"/>
      <c r="J188" s="2"/>
      <c r="K188" s="2"/>
      <c r="L188" s="2"/>
      <c r="M188" s="2"/>
      <c r="N188" s="2"/>
      <c r="O188" s="2"/>
      <c r="P188" s="2"/>
      <c r="Q188" s="2"/>
      <c r="R188" s="71" t="s">
        <v>544</v>
      </c>
      <c r="T188" s="1"/>
    </row>
    <row r="189" spans="1:20" x14ac:dyDescent="0.3">
      <c r="A189" s="44" t="s">
        <v>672</v>
      </c>
      <c r="B189" s="2"/>
      <c r="C189" s="2"/>
      <c r="D189" s="2"/>
      <c r="E189" s="2"/>
      <c r="F189" s="2"/>
      <c r="G189" s="2"/>
      <c r="H189" s="2"/>
      <c r="I189" s="2"/>
      <c r="J189" s="2">
        <v>12000</v>
      </c>
      <c r="K189" s="2">
        <v>13000</v>
      </c>
      <c r="L189" s="2"/>
      <c r="M189" s="2"/>
      <c r="N189" s="2"/>
      <c r="O189" s="2"/>
      <c r="P189" s="2"/>
      <c r="Q189" s="2">
        <v>25000</v>
      </c>
      <c r="R189" s="71">
        <v>2.0833333333333332E-2</v>
      </c>
      <c r="T189" s="1"/>
    </row>
    <row r="190" spans="1:20" x14ac:dyDescent="0.3">
      <c r="A190" s="39" t="s">
        <v>225</v>
      </c>
      <c r="B190" s="2"/>
      <c r="C190" s="2"/>
      <c r="D190" s="2"/>
      <c r="E190" s="2"/>
      <c r="F190" s="2"/>
      <c r="G190" s="2"/>
      <c r="H190" s="2"/>
      <c r="I190" s="2"/>
      <c r="J190" s="2"/>
      <c r="K190" s="2"/>
      <c r="L190" s="2"/>
      <c r="M190" s="2"/>
      <c r="N190" s="2"/>
      <c r="O190" s="2"/>
      <c r="P190" s="2"/>
      <c r="Q190" s="2"/>
      <c r="R190" s="71" t="s">
        <v>544</v>
      </c>
      <c r="T190" s="1"/>
    </row>
    <row r="191" spans="1:20" x14ac:dyDescent="0.3">
      <c r="A191" s="44" t="s">
        <v>673</v>
      </c>
      <c r="B191" s="2"/>
      <c r="C191" s="2"/>
      <c r="D191" s="2"/>
      <c r="E191" s="2"/>
      <c r="F191" s="2"/>
      <c r="G191" s="2">
        <v>3976</v>
      </c>
      <c r="H191" s="2">
        <v>14861</v>
      </c>
      <c r="I191" s="2"/>
      <c r="J191" s="2"/>
      <c r="K191" s="2"/>
      <c r="L191" s="2"/>
      <c r="M191" s="2"/>
      <c r="N191" s="2"/>
      <c r="O191" s="2"/>
      <c r="P191" s="2"/>
      <c r="Q191" s="2">
        <v>18837</v>
      </c>
      <c r="R191" s="71">
        <v>3.424909090909091E-2</v>
      </c>
      <c r="T191" s="1"/>
    </row>
    <row r="192" spans="1:20" x14ac:dyDescent="0.3">
      <c r="A192" s="39" t="s">
        <v>229</v>
      </c>
      <c r="B192" s="2"/>
      <c r="C192" s="2"/>
      <c r="D192" s="2"/>
      <c r="E192" s="2"/>
      <c r="F192" s="2"/>
      <c r="G192" s="2"/>
      <c r="H192" s="2"/>
      <c r="I192" s="2"/>
      <c r="J192" s="2"/>
      <c r="K192" s="2"/>
      <c r="L192" s="2"/>
      <c r="M192" s="2"/>
      <c r="N192" s="2"/>
      <c r="O192" s="2"/>
      <c r="P192" s="2"/>
      <c r="Q192" s="2"/>
      <c r="R192" s="71" t="s">
        <v>544</v>
      </c>
      <c r="T192" s="1"/>
    </row>
    <row r="193" spans="1:20" x14ac:dyDescent="0.3">
      <c r="A193" s="44" t="s">
        <v>674</v>
      </c>
      <c r="B193" s="2"/>
      <c r="C193" s="2">
        <v>14</v>
      </c>
      <c r="D193" s="2"/>
      <c r="E193" s="2"/>
      <c r="F193" s="2"/>
      <c r="G193" s="2"/>
      <c r="H193" s="2"/>
      <c r="I193" s="2"/>
      <c r="J193" s="2"/>
      <c r="K193" s="2"/>
      <c r="L193" s="2"/>
      <c r="M193" s="2"/>
      <c r="N193" s="2"/>
      <c r="O193" s="2"/>
      <c r="P193" s="2"/>
      <c r="Q193" s="2">
        <v>14</v>
      </c>
      <c r="R193" s="71">
        <v>1.4E-3</v>
      </c>
      <c r="T193" s="1"/>
    </row>
    <row r="194" spans="1:20" x14ac:dyDescent="0.3">
      <c r="A194" s="44" t="s">
        <v>675</v>
      </c>
      <c r="B194" s="2"/>
      <c r="C194" s="2">
        <v>4</v>
      </c>
      <c r="D194" s="2"/>
      <c r="E194" s="2"/>
      <c r="F194" s="2"/>
      <c r="G194" s="2"/>
      <c r="H194" s="2"/>
      <c r="I194" s="2"/>
      <c r="J194" s="2"/>
      <c r="K194" s="2"/>
      <c r="L194" s="2"/>
      <c r="M194" s="2"/>
      <c r="N194" s="2"/>
      <c r="O194" s="2"/>
      <c r="P194" s="2"/>
      <c r="Q194" s="2">
        <v>4</v>
      </c>
      <c r="R194" s="71">
        <v>4.0000000000000002E-4</v>
      </c>
      <c r="T194" s="1"/>
    </row>
    <row r="195" spans="1:20" x14ac:dyDescent="0.3">
      <c r="A195" s="44" t="s">
        <v>676</v>
      </c>
      <c r="B195" s="2"/>
      <c r="C195" s="2"/>
      <c r="D195" s="2">
        <v>20</v>
      </c>
      <c r="E195" s="2"/>
      <c r="F195" s="2"/>
      <c r="G195" s="2"/>
      <c r="H195" s="2"/>
      <c r="I195" s="2"/>
      <c r="J195" s="2"/>
      <c r="K195" s="2"/>
      <c r="L195" s="2"/>
      <c r="M195" s="2"/>
      <c r="N195" s="2"/>
      <c r="O195" s="2"/>
      <c r="P195" s="2"/>
      <c r="Q195" s="2">
        <v>20</v>
      </c>
      <c r="R195" s="71">
        <v>1.8518518518518518E-4</v>
      </c>
      <c r="T195" s="1"/>
    </row>
    <row r="196" spans="1:20" x14ac:dyDescent="0.3">
      <c r="A196" s="16" t="s">
        <v>677</v>
      </c>
      <c r="B196" s="102"/>
      <c r="C196" s="102"/>
      <c r="D196" s="102"/>
      <c r="E196" s="102"/>
      <c r="F196" s="102"/>
      <c r="G196" s="102"/>
      <c r="H196" s="102"/>
      <c r="I196" s="102"/>
      <c r="J196" s="102"/>
      <c r="K196" s="102"/>
      <c r="L196" s="102"/>
      <c r="M196" s="102"/>
      <c r="N196" s="102"/>
      <c r="O196" s="102"/>
      <c r="P196" s="102"/>
      <c r="Q196" s="2"/>
      <c r="R196" s="71" t="s">
        <v>544</v>
      </c>
      <c r="T196" s="1"/>
    </row>
    <row r="197" spans="1:20" x14ac:dyDescent="0.3">
      <c r="A197" s="39" t="s">
        <v>233</v>
      </c>
      <c r="B197" s="2"/>
      <c r="C197" s="2"/>
      <c r="D197" s="2"/>
      <c r="E197" s="2"/>
      <c r="F197" s="2"/>
      <c r="G197" s="2"/>
      <c r="H197" s="2"/>
      <c r="I197" s="2"/>
      <c r="J197" s="2"/>
      <c r="K197" s="2"/>
      <c r="L197" s="2"/>
      <c r="M197" s="2"/>
      <c r="N197" s="2"/>
      <c r="O197" s="2"/>
      <c r="P197" s="2"/>
      <c r="Q197" s="2"/>
      <c r="R197" s="71" t="s">
        <v>544</v>
      </c>
      <c r="T197" s="1"/>
    </row>
    <row r="198" spans="1:20" x14ac:dyDescent="0.3">
      <c r="A198" s="44" t="s">
        <v>678</v>
      </c>
      <c r="B198" s="2"/>
      <c r="C198" s="2"/>
      <c r="D198" s="2"/>
      <c r="E198" s="2"/>
      <c r="F198" s="2"/>
      <c r="G198" s="2">
        <v>75800</v>
      </c>
      <c r="H198" s="2">
        <v>127200</v>
      </c>
      <c r="I198" s="2"/>
      <c r="J198" s="2">
        <v>69190</v>
      </c>
      <c r="K198" s="2">
        <v>79810</v>
      </c>
      <c r="L198" s="2"/>
      <c r="M198" s="2"/>
      <c r="N198" s="2">
        <v>125000</v>
      </c>
      <c r="O198" s="2"/>
      <c r="P198" s="2"/>
      <c r="Q198" s="2">
        <v>477000</v>
      </c>
      <c r="R198" s="71">
        <v>0.54696816805797632</v>
      </c>
      <c r="T198" s="1"/>
    </row>
    <row r="199" spans="1:20" x14ac:dyDescent="0.3">
      <c r="A199" s="39" t="s">
        <v>235</v>
      </c>
      <c r="B199" s="2"/>
      <c r="C199" s="2"/>
      <c r="D199" s="2"/>
      <c r="E199" s="2"/>
      <c r="F199" s="2"/>
      <c r="G199" s="2"/>
      <c r="H199" s="2"/>
      <c r="I199" s="2"/>
      <c r="J199" s="2"/>
      <c r="K199" s="2"/>
      <c r="L199" s="2"/>
      <c r="M199" s="2"/>
      <c r="N199" s="2"/>
      <c r="O199" s="2"/>
      <c r="P199" s="2"/>
      <c r="Q199" s="2"/>
      <c r="R199" s="71" t="s">
        <v>544</v>
      </c>
      <c r="T199" s="1"/>
    </row>
    <row r="200" spans="1:20" x14ac:dyDescent="0.3">
      <c r="A200" s="44" t="s">
        <v>679</v>
      </c>
      <c r="B200" s="2"/>
      <c r="C200" s="2">
        <v>1100</v>
      </c>
      <c r="D200" s="2">
        <v>2367</v>
      </c>
      <c r="E200" s="2">
        <v>83</v>
      </c>
      <c r="F200" s="2"/>
      <c r="G200" s="2">
        <v>2833</v>
      </c>
      <c r="H200" s="2"/>
      <c r="I200" s="2"/>
      <c r="J200" s="2"/>
      <c r="K200" s="2"/>
      <c r="L200" s="2"/>
      <c r="M200" s="2"/>
      <c r="N200" s="2"/>
      <c r="O200" s="2"/>
      <c r="P200" s="2"/>
      <c r="Q200" s="2">
        <v>6383</v>
      </c>
      <c r="R200" s="71">
        <v>0.40950761236125005</v>
      </c>
      <c r="T200" s="1"/>
    </row>
    <row r="201" spans="1:20" x14ac:dyDescent="0.3">
      <c r="A201" s="44" t="s">
        <v>680</v>
      </c>
      <c r="B201" s="2"/>
      <c r="C201" s="2"/>
      <c r="D201" s="2"/>
      <c r="E201" s="2"/>
      <c r="F201" s="2"/>
      <c r="G201" s="2">
        <v>168</v>
      </c>
      <c r="H201" s="2">
        <v>670</v>
      </c>
      <c r="I201" s="2"/>
      <c r="J201" s="2">
        <v>167</v>
      </c>
      <c r="K201" s="2">
        <v>671</v>
      </c>
      <c r="L201" s="2"/>
      <c r="M201" s="2"/>
      <c r="N201" s="2"/>
      <c r="O201" s="2"/>
      <c r="P201" s="2"/>
      <c r="Q201" s="2">
        <v>1676</v>
      </c>
      <c r="R201" s="71">
        <v>0.25201165340666665</v>
      </c>
      <c r="T201" s="1"/>
    </row>
    <row r="202" spans="1:20" x14ac:dyDescent="0.3">
      <c r="A202" s="44" t="s">
        <v>681</v>
      </c>
      <c r="B202" s="2"/>
      <c r="C202" s="2"/>
      <c r="D202" s="2"/>
      <c r="E202" s="2"/>
      <c r="F202" s="2"/>
      <c r="G202" s="2"/>
      <c r="H202" s="2">
        <v>200</v>
      </c>
      <c r="I202" s="2"/>
      <c r="J202" s="2"/>
      <c r="K202" s="2">
        <v>1240</v>
      </c>
      <c r="L202" s="2"/>
      <c r="M202" s="2"/>
      <c r="N202" s="2"/>
      <c r="O202" s="2"/>
      <c r="P202" s="2"/>
      <c r="Q202" s="2">
        <v>1440</v>
      </c>
      <c r="R202" s="71">
        <v>0.61361570879999994</v>
      </c>
      <c r="T202" s="1"/>
    </row>
    <row r="203" spans="1:20" x14ac:dyDescent="0.3">
      <c r="A203" s="44" t="s">
        <v>682</v>
      </c>
      <c r="B203" s="2"/>
      <c r="C203" s="2">
        <v>1300</v>
      </c>
      <c r="D203" s="2">
        <v>1800</v>
      </c>
      <c r="E203" s="2"/>
      <c r="F203" s="2"/>
      <c r="G203" s="2"/>
      <c r="H203" s="2"/>
      <c r="I203" s="2"/>
      <c r="J203" s="2"/>
      <c r="K203" s="2"/>
      <c r="L203" s="2">
        <v>2401</v>
      </c>
      <c r="M203" s="2"/>
      <c r="N203" s="2"/>
      <c r="O203" s="2"/>
      <c r="P203" s="2"/>
      <c r="Q203" s="2">
        <v>5501</v>
      </c>
      <c r="R203" s="71">
        <v>0.26677012631088276</v>
      </c>
      <c r="T203" s="1"/>
    </row>
    <row r="204" spans="1:20" x14ac:dyDescent="0.3">
      <c r="A204" s="44" t="s">
        <v>683</v>
      </c>
      <c r="B204" s="2"/>
      <c r="C204" s="2"/>
      <c r="D204" s="2"/>
      <c r="E204" s="2"/>
      <c r="F204" s="2"/>
      <c r="G204" s="2"/>
      <c r="H204" s="2"/>
      <c r="I204" s="2"/>
      <c r="J204" s="2"/>
      <c r="K204" s="2"/>
      <c r="L204" s="2"/>
      <c r="M204" s="2"/>
      <c r="N204" s="2"/>
      <c r="O204" s="2">
        <v>83</v>
      </c>
      <c r="P204" s="2"/>
      <c r="Q204" s="2">
        <v>83</v>
      </c>
      <c r="R204" s="71">
        <v>2.5086896470588236E-2</v>
      </c>
      <c r="T204" s="1"/>
    </row>
    <row r="205" spans="1:20" x14ac:dyDescent="0.3">
      <c r="A205" s="44" t="s">
        <v>684</v>
      </c>
      <c r="B205" s="2"/>
      <c r="C205" s="2"/>
      <c r="D205" s="2">
        <v>5</v>
      </c>
      <c r="E205" s="2"/>
      <c r="F205" s="2"/>
      <c r="G205" s="2">
        <v>232</v>
      </c>
      <c r="H205" s="2">
        <v>431</v>
      </c>
      <c r="I205" s="2"/>
      <c r="J205" s="2">
        <v>142.26</v>
      </c>
      <c r="K205" s="2">
        <v>124</v>
      </c>
      <c r="L205" s="2"/>
      <c r="M205" s="2"/>
      <c r="N205" s="2">
        <v>263</v>
      </c>
      <c r="O205" s="2">
        <v>1107.7</v>
      </c>
      <c r="P205" s="2"/>
      <c r="Q205" s="2">
        <v>2304.96</v>
      </c>
      <c r="R205" s="71">
        <v>0.69667822757647069</v>
      </c>
      <c r="T205" s="1"/>
    </row>
    <row r="206" spans="1:20" x14ac:dyDescent="0.3">
      <c r="A206" s="13" t="s">
        <v>685</v>
      </c>
      <c r="B206" s="14"/>
      <c r="C206" s="14"/>
      <c r="D206" s="14"/>
      <c r="E206" s="14"/>
      <c r="F206" s="14"/>
      <c r="G206" s="14"/>
      <c r="H206" s="14"/>
      <c r="I206" s="14"/>
      <c r="J206" s="14"/>
      <c r="K206" s="14"/>
      <c r="L206" s="14"/>
      <c r="M206" s="14"/>
      <c r="N206" s="14"/>
      <c r="O206" s="14"/>
      <c r="P206" s="14"/>
      <c r="Q206" s="14"/>
      <c r="R206" s="14" t="s">
        <v>544</v>
      </c>
      <c r="T206" s="1"/>
    </row>
    <row r="207" spans="1:20" x14ac:dyDescent="0.3">
      <c r="A207" s="39" t="s">
        <v>200</v>
      </c>
      <c r="B207" s="2"/>
      <c r="C207" s="2"/>
      <c r="D207" s="2"/>
      <c r="E207" s="2"/>
      <c r="F207" s="2"/>
      <c r="G207" s="2"/>
      <c r="H207" s="2"/>
      <c r="I207" s="2"/>
      <c r="J207" s="2"/>
      <c r="K207" s="2"/>
      <c r="L207" s="2"/>
      <c r="M207" s="2"/>
      <c r="N207" s="2"/>
      <c r="O207" s="2"/>
      <c r="P207" s="2"/>
      <c r="Q207" s="2"/>
      <c r="R207" s="71" t="s">
        <v>544</v>
      </c>
      <c r="T207" s="1"/>
    </row>
    <row r="208" spans="1:20" x14ac:dyDescent="0.3">
      <c r="A208" s="44" t="s">
        <v>686</v>
      </c>
      <c r="B208" s="2"/>
      <c r="C208" s="2"/>
      <c r="D208" s="2"/>
      <c r="E208" s="2"/>
      <c r="F208" s="2"/>
      <c r="G208" s="2"/>
      <c r="H208" s="2">
        <v>34</v>
      </c>
      <c r="I208" s="2"/>
      <c r="J208" s="2"/>
      <c r="K208" s="2">
        <v>3</v>
      </c>
      <c r="L208" s="2"/>
      <c r="M208" s="2"/>
      <c r="N208" s="2"/>
      <c r="O208" s="2">
        <v>14</v>
      </c>
      <c r="P208" s="2"/>
      <c r="Q208" s="2">
        <v>51</v>
      </c>
      <c r="R208" s="71">
        <v>0.37777777777777777</v>
      </c>
      <c r="T208" s="1"/>
    </row>
    <row r="209" spans="1:20" x14ac:dyDescent="0.3">
      <c r="A209" s="44" t="s">
        <v>687</v>
      </c>
      <c r="B209" s="2"/>
      <c r="C209" s="2"/>
      <c r="D209" s="2"/>
      <c r="E209" s="2"/>
      <c r="F209" s="2"/>
      <c r="G209" s="2"/>
      <c r="H209" s="2">
        <v>14</v>
      </c>
      <c r="I209" s="2"/>
      <c r="J209" s="2"/>
      <c r="K209" s="2">
        <v>5</v>
      </c>
      <c r="L209" s="2"/>
      <c r="M209" s="2"/>
      <c r="N209" s="2"/>
      <c r="O209" s="2"/>
      <c r="P209" s="2"/>
      <c r="Q209" s="2">
        <v>19</v>
      </c>
      <c r="R209" s="71">
        <v>0.42222222222222222</v>
      </c>
      <c r="T209" s="1"/>
    </row>
    <row r="210" spans="1:20" x14ac:dyDescent="0.3">
      <c r="A210" s="39" t="s">
        <v>230</v>
      </c>
      <c r="B210" s="2"/>
      <c r="C210" s="2"/>
      <c r="D210" s="2"/>
      <c r="E210" s="2"/>
      <c r="F210" s="2"/>
      <c r="G210" s="2"/>
      <c r="H210" s="2"/>
      <c r="I210" s="2"/>
      <c r="J210" s="2"/>
      <c r="K210" s="2"/>
      <c r="L210" s="2"/>
      <c r="M210" s="2"/>
      <c r="N210" s="2"/>
      <c r="O210" s="2"/>
      <c r="P210" s="2"/>
      <c r="Q210" s="2"/>
      <c r="R210" s="71" t="s">
        <v>544</v>
      </c>
      <c r="T210" s="1"/>
    </row>
    <row r="211" spans="1:20" x14ac:dyDescent="0.3">
      <c r="A211" s="44" t="s">
        <v>688</v>
      </c>
      <c r="B211" s="2"/>
      <c r="C211" s="2">
        <v>60</v>
      </c>
      <c r="D211" s="2">
        <v>90</v>
      </c>
      <c r="E211" s="2"/>
      <c r="F211" s="2"/>
      <c r="G211" s="2"/>
      <c r="H211" s="2"/>
      <c r="I211" s="2"/>
      <c r="J211" s="2"/>
      <c r="K211" s="2"/>
      <c r="L211" s="2"/>
      <c r="M211" s="2"/>
      <c r="N211" s="2"/>
      <c r="O211" s="2"/>
      <c r="P211" s="2"/>
      <c r="Q211" s="2">
        <v>150</v>
      </c>
      <c r="R211" s="71">
        <v>3.7499999999999999E-3</v>
      </c>
      <c r="T211" s="1"/>
    </row>
    <row r="212" spans="1:20" x14ac:dyDescent="0.3">
      <c r="A212" s="13" t="s">
        <v>689</v>
      </c>
      <c r="B212" s="14"/>
      <c r="C212" s="14"/>
      <c r="D212" s="14"/>
      <c r="E212" s="14"/>
      <c r="F212" s="14"/>
      <c r="G212" s="14"/>
      <c r="H212" s="14"/>
      <c r="I212" s="14"/>
      <c r="J212" s="14"/>
      <c r="K212" s="14"/>
      <c r="L212" s="14"/>
      <c r="M212" s="14"/>
      <c r="N212" s="14"/>
      <c r="O212" s="14"/>
      <c r="P212" s="14"/>
      <c r="Q212" s="14"/>
      <c r="R212" s="14" t="s">
        <v>544</v>
      </c>
      <c r="T212" s="1"/>
    </row>
    <row r="213" spans="1:20" x14ac:dyDescent="0.3">
      <c r="A213" s="39" t="s">
        <v>254</v>
      </c>
      <c r="B213" s="2"/>
      <c r="C213" s="2"/>
      <c r="D213" s="2"/>
      <c r="E213" s="2"/>
      <c r="F213" s="2"/>
      <c r="G213" s="2"/>
      <c r="H213" s="2"/>
      <c r="I213" s="2"/>
      <c r="J213" s="2"/>
      <c r="K213" s="2"/>
      <c r="L213" s="2"/>
      <c r="M213" s="2"/>
      <c r="N213" s="2"/>
      <c r="O213" s="2"/>
      <c r="P213" s="2"/>
      <c r="Q213" s="2"/>
      <c r="R213" s="71" t="s">
        <v>544</v>
      </c>
      <c r="T213" s="1"/>
    </row>
    <row r="214" spans="1:20" x14ac:dyDescent="0.3">
      <c r="A214" s="44" t="s">
        <v>690</v>
      </c>
      <c r="B214" s="2">
        <v>7600</v>
      </c>
      <c r="C214" s="2"/>
      <c r="D214" s="2"/>
      <c r="E214" s="2"/>
      <c r="F214" s="2">
        <v>4000</v>
      </c>
      <c r="G214" s="2"/>
      <c r="H214" s="2"/>
      <c r="I214" s="2"/>
      <c r="J214" s="2"/>
      <c r="K214" s="2"/>
      <c r="L214" s="2"/>
      <c r="M214" s="2">
        <v>50000</v>
      </c>
      <c r="N214" s="2"/>
      <c r="O214" s="2"/>
      <c r="P214" s="2"/>
      <c r="Q214" s="2">
        <v>61600</v>
      </c>
      <c r="R214" s="71">
        <v>0.60392156862745094</v>
      </c>
      <c r="T214" s="1"/>
    </row>
    <row r="215" spans="1:20" x14ac:dyDescent="0.3">
      <c r="A215" s="39" t="s">
        <v>244</v>
      </c>
      <c r="B215" s="2"/>
      <c r="C215" s="2"/>
      <c r="D215" s="2"/>
      <c r="E215" s="2"/>
      <c r="F215" s="2"/>
      <c r="G215" s="2"/>
      <c r="H215" s="2"/>
      <c r="I215" s="2"/>
      <c r="J215" s="2"/>
      <c r="K215" s="2"/>
      <c r="L215" s="2"/>
      <c r="M215" s="2"/>
      <c r="N215" s="2"/>
      <c r="O215" s="2"/>
      <c r="P215" s="2"/>
      <c r="Q215" s="2"/>
      <c r="R215" s="71" t="s">
        <v>544</v>
      </c>
      <c r="T215" s="1"/>
    </row>
    <row r="216" spans="1:20" x14ac:dyDescent="0.3">
      <c r="A216" s="44" t="s">
        <v>691</v>
      </c>
      <c r="B216" s="2"/>
      <c r="C216" s="2"/>
      <c r="D216" s="2"/>
      <c r="E216" s="2"/>
      <c r="F216" s="2"/>
      <c r="G216" s="2"/>
      <c r="H216" s="2">
        <v>247109</v>
      </c>
      <c r="I216" s="2"/>
      <c r="J216" s="2">
        <v>141534</v>
      </c>
      <c r="K216" s="2"/>
      <c r="L216" s="2"/>
      <c r="M216" s="2"/>
      <c r="N216" s="2"/>
      <c r="O216" s="2"/>
      <c r="P216" s="2"/>
      <c r="Q216" s="2">
        <v>388643</v>
      </c>
      <c r="R216" s="71">
        <v>0.78637810363421878</v>
      </c>
      <c r="T216" s="1"/>
    </row>
    <row r="217" spans="1:20" x14ac:dyDescent="0.3">
      <c r="A217" s="44" t="s">
        <v>692</v>
      </c>
      <c r="B217" s="2"/>
      <c r="C217" s="2"/>
      <c r="D217" s="2"/>
      <c r="E217" s="2"/>
      <c r="F217" s="2"/>
      <c r="G217" s="2"/>
      <c r="H217" s="2"/>
      <c r="I217" s="2">
        <v>50000000</v>
      </c>
      <c r="J217" s="2"/>
      <c r="K217" s="2"/>
      <c r="L217" s="2"/>
      <c r="M217" s="2">
        <v>79388434</v>
      </c>
      <c r="N217" s="2"/>
      <c r="O217" s="2"/>
      <c r="P217" s="2"/>
      <c r="Q217" s="2">
        <v>129388434</v>
      </c>
      <c r="R217" s="71">
        <v>0.66905983632919852</v>
      </c>
      <c r="T217" s="1"/>
    </row>
    <row r="218" spans="1:20" x14ac:dyDescent="0.3">
      <c r="A218" s="44" t="s">
        <v>693</v>
      </c>
      <c r="B218" s="2"/>
      <c r="C218" s="2"/>
      <c r="D218" s="2"/>
      <c r="E218" s="2"/>
      <c r="F218" s="2"/>
      <c r="G218" s="2"/>
      <c r="H218" s="2"/>
      <c r="I218" s="2"/>
      <c r="J218" s="2"/>
      <c r="K218" s="2"/>
      <c r="L218" s="2"/>
      <c r="M218" s="2"/>
      <c r="N218" s="2">
        <v>18000000</v>
      </c>
      <c r="O218" s="2">
        <v>63000000</v>
      </c>
      <c r="P218" s="2">
        <v>6211294</v>
      </c>
      <c r="Q218" s="2">
        <v>87211294</v>
      </c>
      <c r="R218" s="71">
        <v>1</v>
      </c>
      <c r="T218" s="1"/>
    </row>
    <row r="219" spans="1:20" x14ac:dyDescent="0.3">
      <c r="A219" s="44" t="s">
        <v>694</v>
      </c>
      <c r="B219" s="2"/>
      <c r="C219" s="2"/>
      <c r="D219" s="2"/>
      <c r="E219" s="2"/>
      <c r="F219" s="2"/>
      <c r="G219" s="2"/>
      <c r="H219" s="2"/>
      <c r="I219" s="2"/>
      <c r="J219" s="2"/>
      <c r="K219" s="2"/>
      <c r="L219" s="2"/>
      <c r="M219" s="2"/>
      <c r="N219" s="2"/>
      <c r="O219" s="2">
        <v>16050</v>
      </c>
      <c r="P219" s="2"/>
      <c r="Q219" s="2">
        <v>16050</v>
      </c>
      <c r="R219" s="71">
        <v>0.32100000000000001</v>
      </c>
      <c r="T219" s="1"/>
    </row>
    <row r="220" spans="1:20" x14ac:dyDescent="0.3">
      <c r="A220" s="39" t="s">
        <v>257</v>
      </c>
      <c r="B220" s="2"/>
      <c r="C220" s="2"/>
      <c r="D220" s="2"/>
      <c r="E220" s="2"/>
      <c r="F220" s="2"/>
      <c r="G220" s="2"/>
      <c r="H220" s="2"/>
      <c r="I220" s="2"/>
      <c r="J220" s="2"/>
      <c r="K220" s="2"/>
      <c r="L220" s="2"/>
      <c r="M220" s="2"/>
      <c r="N220" s="2"/>
      <c r="O220" s="2"/>
      <c r="P220" s="2"/>
      <c r="Q220" s="2"/>
      <c r="R220" s="71" t="s">
        <v>544</v>
      </c>
      <c r="T220" s="1"/>
    </row>
    <row r="221" spans="1:20" x14ac:dyDescent="0.3">
      <c r="A221" s="44" t="s">
        <v>695</v>
      </c>
      <c r="B221" s="2"/>
      <c r="C221" s="2">
        <v>3800</v>
      </c>
      <c r="D221" s="2">
        <v>19800</v>
      </c>
      <c r="E221" s="2"/>
      <c r="F221" s="2"/>
      <c r="G221" s="2">
        <v>4300</v>
      </c>
      <c r="H221" s="2">
        <v>12700</v>
      </c>
      <c r="I221" s="2"/>
      <c r="J221" s="2">
        <v>2000</v>
      </c>
      <c r="K221" s="2">
        <v>2500</v>
      </c>
      <c r="L221" s="2"/>
      <c r="M221" s="2"/>
      <c r="N221" s="2"/>
      <c r="O221" s="2"/>
      <c r="P221" s="2"/>
      <c r="Q221" s="2">
        <v>45100</v>
      </c>
      <c r="R221" s="71">
        <v>0.81261261261261264</v>
      </c>
      <c r="T221" s="1"/>
    </row>
    <row r="222" spans="1:20" x14ac:dyDescent="0.3">
      <c r="A222" s="44" t="s">
        <v>696</v>
      </c>
      <c r="B222" s="2"/>
      <c r="C222" s="2"/>
      <c r="D222" s="2">
        <v>600</v>
      </c>
      <c r="E222" s="2"/>
      <c r="F222" s="2"/>
      <c r="G222" s="2"/>
      <c r="H222" s="2"/>
      <c r="I222" s="2"/>
      <c r="J222" s="2"/>
      <c r="K222" s="2"/>
      <c r="L222" s="2"/>
      <c r="M222" s="2"/>
      <c r="N222" s="2"/>
      <c r="O222" s="2"/>
      <c r="P222" s="2"/>
      <c r="Q222" s="2">
        <v>600</v>
      </c>
      <c r="R222" s="71">
        <v>1E-3</v>
      </c>
      <c r="T222" s="1"/>
    </row>
    <row r="223" spans="1:20" x14ac:dyDescent="0.3">
      <c r="A223" s="39" t="s">
        <v>259</v>
      </c>
      <c r="B223" s="2"/>
      <c r="C223" s="2"/>
      <c r="D223" s="2"/>
      <c r="E223" s="2"/>
      <c r="F223" s="2"/>
      <c r="G223" s="2"/>
      <c r="H223" s="2"/>
      <c r="I223" s="2"/>
      <c r="J223" s="2"/>
      <c r="K223" s="2"/>
      <c r="L223" s="2"/>
      <c r="M223" s="2"/>
      <c r="N223" s="2"/>
      <c r="O223" s="2"/>
      <c r="P223" s="2"/>
      <c r="Q223" s="2"/>
      <c r="R223" s="71" t="s">
        <v>544</v>
      </c>
      <c r="T223" s="1"/>
    </row>
    <row r="224" spans="1:20" x14ac:dyDescent="0.3">
      <c r="A224" s="44" t="s">
        <v>697</v>
      </c>
      <c r="B224" s="2"/>
      <c r="C224" s="2"/>
      <c r="D224" s="2"/>
      <c r="E224" s="2"/>
      <c r="F224" s="2"/>
      <c r="G224" s="2">
        <v>30700</v>
      </c>
      <c r="H224" s="2"/>
      <c r="I224" s="2"/>
      <c r="J224" s="2">
        <v>10000</v>
      </c>
      <c r="K224" s="2"/>
      <c r="L224" s="2"/>
      <c r="M224" s="2"/>
      <c r="N224" s="2"/>
      <c r="O224" s="2"/>
      <c r="P224" s="2"/>
      <c r="Q224" s="2">
        <v>40700</v>
      </c>
      <c r="R224" s="71">
        <v>0.64603174603174607</v>
      </c>
      <c r="T224" s="1"/>
    </row>
    <row r="225" spans="1:20" x14ac:dyDescent="0.3">
      <c r="A225" s="44" t="s">
        <v>698</v>
      </c>
      <c r="B225" s="2"/>
      <c r="C225" s="2"/>
      <c r="D225" s="2"/>
      <c r="E225" s="2"/>
      <c r="F225" s="2"/>
      <c r="G225" s="2">
        <v>18750</v>
      </c>
      <c r="H225" s="2"/>
      <c r="I225" s="2"/>
      <c r="J225" s="2"/>
      <c r="K225" s="2"/>
      <c r="L225" s="2"/>
      <c r="M225" s="2"/>
      <c r="N225" s="2"/>
      <c r="O225" s="2"/>
      <c r="P225" s="2"/>
      <c r="Q225" s="2">
        <v>18750</v>
      </c>
      <c r="R225" s="71">
        <v>0.375</v>
      </c>
      <c r="T225" s="1"/>
    </row>
    <row r="226" spans="1:20" x14ac:dyDescent="0.3">
      <c r="A226" s="44" t="s">
        <v>699</v>
      </c>
      <c r="B226" s="2"/>
      <c r="C226" s="2"/>
      <c r="D226" s="2"/>
      <c r="E226" s="2"/>
      <c r="F226" s="2"/>
      <c r="G226" s="2">
        <v>59500</v>
      </c>
      <c r="H226" s="2">
        <v>47500</v>
      </c>
      <c r="I226" s="2"/>
      <c r="J226" s="2">
        <v>27000</v>
      </c>
      <c r="K226" s="2"/>
      <c r="L226" s="2"/>
      <c r="M226" s="2"/>
      <c r="N226" s="2"/>
      <c r="O226" s="2"/>
      <c r="P226" s="2"/>
      <c r="Q226" s="2">
        <v>134000</v>
      </c>
      <c r="R226" s="71">
        <v>0.58260869565217388</v>
      </c>
      <c r="T226" s="1"/>
    </row>
    <row r="227" spans="1:20" x14ac:dyDescent="0.3">
      <c r="A227" s="39" t="s">
        <v>260</v>
      </c>
      <c r="B227" s="2"/>
      <c r="C227" s="2"/>
      <c r="D227" s="2"/>
      <c r="E227" s="2"/>
      <c r="F227" s="2"/>
      <c r="G227" s="2"/>
      <c r="H227" s="2"/>
      <c r="I227" s="2"/>
      <c r="J227" s="2"/>
      <c r="K227" s="2"/>
      <c r="L227" s="2"/>
      <c r="M227" s="2"/>
      <c r="N227" s="2"/>
      <c r="O227" s="2"/>
      <c r="P227" s="2"/>
      <c r="Q227" s="2"/>
      <c r="R227" s="71" t="s">
        <v>544</v>
      </c>
      <c r="T227" s="1"/>
    </row>
    <row r="228" spans="1:20" x14ac:dyDescent="0.3">
      <c r="A228" s="44" t="s">
        <v>700</v>
      </c>
      <c r="B228" s="2"/>
      <c r="C228" s="2">
        <v>250</v>
      </c>
      <c r="D228" s="2">
        <v>3500</v>
      </c>
      <c r="E228" s="2">
        <v>250</v>
      </c>
      <c r="F228" s="2"/>
      <c r="G228" s="2"/>
      <c r="H228" s="2"/>
      <c r="I228" s="2"/>
      <c r="J228" s="2"/>
      <c r="K228" s="2"/>
      <c r="L228" s="2"/>
      <c r="M228" s="2"/>
      <c r="N228" s="2"/>
      <c r="O228" s="2"/>
      <c r="P228" s="2"/>
      <c r="Q228" s="2">
        <v>4000</v>
      </c>
      <c r="R228" s="71">
        <v>1.4614200648729482E-2</v>
      </c>
      <c r="T228" s="1"/>
    </row>
    <row r="229" spans="1:20" x14ac:dyDescent="0.3">
      <c r="A229" s="39" t="s">
        <v>261</v>
      </c>
      <c r="B229" s="2"/>
      <c r="C229" s="2"/>
      <c r="D229" s="2"/>
      <c r="E229" s="2"/>
      <c r="F229" s="2"/>
      <c r="G229" s="2"/>
      <c r="H229" s="2"/>
      <c r="I229" s="2"/>
      <c r="J229" s="2"/>
      <c r="K229" s="2"/>
      <c r="L229" s="2"/>
      <c r="M229" s="2"/>
      <c r="N229" s="2"/>
      <c r="O229" s="2"/>
      <c r="P229" s="2"/>
      <c r="Q229" s="2"/>
      <c r="R229" s="71" t="s">
        <v>544</v>
      </c>
      <c r="T229" s="1"/>
    </row>
    <row r="230" spans="1:20" x14ac:dyDescent="0.3">
      <c r="A230" s="44" t="s">
        <v>701</v>
      </c>
      <c r="B230" s="2"/>
      <c r="C230" s="2"/>
      <c r="D230" s="2"/>
      <c r="E230" s="2"/>
      <c r="F230" s="2"/>
      <c r="G230" s="2"/>
      <c r="H230" s="2"/>
      <c r="I230" s="2"/>
      <c r="J230" s="2">
        <v>15000</v>
      </c>
      <c r="K230" s="2"/>
      <c r="L230" s="2"/>
      <c r="M230" s="2"/>
      <c r="N230" s="2"/>
      <c r="O230" s="2"/>
      <c r="P230" s="2"/>
      <c r="Q230" s="2">
        <v>15000</v>
      </c>
      <c r="R230" s="71">
        <v>0.27272727272727271</v>
      </c>
      <c r="T230" s="1"/>
    </row>
    <row r="231" spans="1:20" x14ac:dyDescent="0.3">
      <c r="A231" s="44" t="s">
        <v>702</v>
      </c>
      <c r="B231" s="2"/>
      <c r="C231" s="2"/>
      <c r="D231" s="2"/>
      <c r="E231" s="2"/>
      <c r="F231" s="2"/>
      <c r="G231" s="2">
        <v>920</v>
      </c>
      <c r="H231" s="2">
        <v>50</v>
      </c>
      <c r="I231" s="2"/>
      <c r="J231" s="2">
        <v>400</v>
      </c>
      <c r="K231" s="2">
        <v>600</v>
      </c>
      <c r="L231" s="2"/>
      <c r="M231" s="2"/>
      <c r="N231" s="2"/>
      <c r="O231" s="2"/>
      <c r="P231" s="2"/>
      <c r="Q231" s="2">
        <v>1970</v>
      </c>
      <c r="R231" s="71">
        <v>0.39400000000000002</v>
      </c>
      <c r="T231" s="1"/>
    </row>
    <row r="232" spans="1:20" x14ac:dyDescent="0.3">
      <c r="A232" s="44" t="s">
        <v>703</v>
      </c>
      <c r="B232" s="2"/>
      <c r="C232" s="2"/>
      <c r="D232" s="2"/>
      <c r="E232" s="2"/>
      <c r="F232" s="2"/>
      <c r="G232" s="2"/>
      <c r="H232" s="2"/>
      <c r="I232" s="2"/>
      <c r="J232" s="2"/>
      <c r="K232" s="2"/>
      <c r="L232" s="2"/>
      <c r="M232" s="2"/>
      <c r="N232" s="2">
        <v>1500</v>
      </c>
      <c r="O232" s="2">
        <v>1500</v>
      </c>
      <c r="P232" s="2"/>
      <c r="Q232" s="2">
        <v>3000</v>
      </c>
      <c r="R232" s="71">
        <v>0.10588359863057212</v>
      </c>
      <c r="T232" s="1"/>
    </row>
    <row r="233" spans="1:20" x14ac:dyDescent="0.3">
      <c r="A233" s="44" t="s">
        <v>704</v>
      </c>
      <c r="B233" s="2"/>
      <c r="C233" s="2">
        <v>7084</v>
      </c>
      <c r="D233" s="2">
        <v>11432</v>
      </c>
      <c r="E233" s="2"/>
      <c r="F233" s="2"/>
      <c r="G233" s="2"/>
      <c r="H233" s="2"/>
      <c r="I233" s="2"/>
      <c r="J233" s="2">
        <v>6000</v>
      </c>
      <c r="K233" s="2"/>
      <c r="L233" s="2"/>
      <c r="M233" s="2"/>
      <c r="N233" s="2"/>
      <c r="O233" s="2"/>
      <c r="P233" s="2"/>
      <c r="Q233" s="2">
        <v>24516</v>
      </c>
      <c r="R233" s="71">
        <v>0.45061206484578908</v>
      </c>
      <c r="T233" s="1"/>
    </row>
    <row r="234" spans="1:20" x14ac:dyDescent="0.3">
      <c r="A234" s="44"/>
      <c r="B234" s="2"/>
      <c r="C234" s="2"/>
      <c r="D234" s="2"/>
      <c r="E234" s="2"/>
      <c r="F234" s="2"/>
      <c r="G234" s="2"/>
      <c r="H234" s="2"/>
      <c r="I234" s="2"/>
      <c r="J234" s="2"/>
      <c r="K234" s="2"/>
      <c r="L234" s="2"/>
      <c r="M234" s="2"/>
      <c r="N234" s="2"/>
      <c r="O234" s="2"/>
      <c r="P234" s="2"/>
      <c r="Q234" s="2"/>
      <c r="T234" s="1"/>
    </row>
    <row r="235" spans="1:20" x14ac:dyDescent="0.3">
      <c r="A235" s="44"/>
      <c r="B235" s="2"/>
      <c r="C235" s="2"/>
      <c r="D235" s="2"/>
      <c r="E235" s="2"/>
      <c r="F235" s="2"/>
      <c r="G235" s="2"/>
      <c r="H235" s="2"/>
      <c r="I235" s="2"/>
      <c r="J235" s="2"/>
      <c r="K235" s="2"/>
      <c r="L235" s="2"/>
      <c r="M235" s="2"/>
      <c r="N235" s="2"/>
      <c r="O235" s="2"/>
      <c r="P235" s="2"/>
      <c r="Q235" s="2"/>
      <c r="T235" s="1"/>
    </row>
    <row r="236" spans="1:20" x14ac:dyDescent="0.3">
      <c r="A236" s="39"/>
      <c r="B236" s="2"/>
      <c r="C236" s="2"/>
      <c r="D236" s="2"/>
      <c r="E236" s="2"/>
      <c r="F236" s="2"/>
      <c r="G236" s="2"/>
      <c r="H236" s="2"/>
      <c r="I236" s="2"/>
      <c r="J236" s="2"/>
      <c r="K236" s="2"/>
      <c r="L236" s="2"/>
      <c r="M236" s="2"/>
      <c r="N236" s="2"/>
      <c r="O236" s="2"/>
      <c r="P236" s="2"/>
      <c r="Q236" s="2"/>
      <c r="T236" s="1"/>
    </row>
    <row r="237" spans="1:20" x14ac:dyDescent="0.3">
      <c r="A237" s="44"/>
      <c r="B237" s="2"/>
      <c r="C237" s="2"/>
      <c r="D237" s="2"/>
      <c r="E237" s="2"/>
      <c r="F237" s="2"/>
      <c r="G237" s="2"/>
      <c r="H237" s="2"/>
      <c r="I237" s="2"/>
      <c r="J237" s="2"/>
      <c r="K237" s="2"/>
      <c r="L237" s="2"/>
      <c r="M237" s="2"/>
      <c r="N237" s="2"/>
      <c r="O237" s="2"/>
      <c r="P237" s="2"/>
      <c r="Q237" s="2"/>
      <c r="T237" s="1"/>
    </row>
    <row r="238" spans="1:20" x14ac:dyDescent="0.3">
      <c r="A238" s="39"/>
      <c r="B238" s="2"/>
      <c r="C238" s="2"/>
      <c r="D238" s="2"/>
      <c r="E238" s="2"/>
      <c r="F238" s="2"/>
      <c r="G238" s="2"/>
      <c r="H238" s="2"/>
      <c r="I238" s="2"/>
      <c r="J238" s="2"/>
      <c r="K238" s="2"/>
      <c r="L238" s="2"/>
      <c r="M238" s="2"/>
      <c r="N238" s="2"/>
      <c r="O238" s="2"/>
      <c r="P238" s="2"/>
      <c r="Q238" s="2"/>
      <c r="T238" s="1"/>
    </row>
    <row r="239" spans="1:20" x14ac:dyDescent="0.3">
      <c r="A239" s="44"/>
      <c r="B239" s="2"/>
      <c r="C239" s="2"/>
      <c r="D239" s="2"/>
      <c r="E239" s="2"/>
      <c r="F239" s="2"/>
      <c r="G239" s="2"/>
      <c r="H239" s="2"/>
      <c r="I239" s="2"/>
      <c r="J239" s="2"/>
      <c r="K239" s="2"/>
      <c r="L239" s="2"/>
      <c r="M239" s="2"/>
      <c r="N239" s="2"/>
      <c r="O239" s="2"/>
      <c r="P239" s="2"/>
      <c r="Q239" s="2"/>
      <c r="T239" s="1"/>
    </row>
    <row r="240" spans="1:20" x14ac:dyDescent="0.3">
      <c r="A240" s="44"/>
      <c r="B240" s="2"/>
      <c r="C240" s="2"/>
      <c r="D240" s="2"/>
      <c r="E240" s="2"/>
      <c r="F240" s="2"/>
      <c r="G240" s="2"/>
      <c r="H240" s="2"/>
      <c r="I240" s="2"/>
      <c r="J240" s="2"/>
      <c r="K240" s="2"/>
      <c r="L240" s="2"/>
      <c r="M240" s="2"/>
      <c r="N240" s="2"/>
      <c r="O240" s="2"/>
      <c r="P240" s="2"/>
      <c r="Q240" s="2"/>
    </row>
    <row r="241" spans="1:17" x14ac:dyDescent="0.3">
      <c r="A241" s="39"/>
      <c r="B241" s="2"/>
      <c r="C241" s="2"/>
      <c r="D241" s="2"/>
      <c r="E241" s="2"/>
      <c r="F241" s="2"/>
      <c r="G241" s="2"/>
      <c r="H241" s="2"/>
      <c r="I241" s="2"/>
      <c r="J241" s="2"/>
      <c r="K241" s="2"/>
      <c r="L241" s="2"/>
      <c r="M241" s="2"/>
      <c r="N241" s="2"/>
      <c r="O241" s="2"/>
      <c r="P241" s="2"/>
      <c r="Q241" s="2"/>
    </row>
    <row r="242" spans="1:17" x14ac:dyDescent="0.3">
      <c r="A242" s="39"/>
      <c r="B242" s="2"/>
      <c r="C242" s="2"/>
      <c r="D242" s="2"/>
      <c r="E242" s="2"/>
      <c r="F242" s="2"/>
      <c r="G242" s="2"/>
      <c r="H242" s="2"/>
      <c r="I242" s="2"/>
      <c r="J242" s="2"/>
      <c r="K242" s="2"/>
      <c r="L242" s="2"/>
      <c r="M242" s="2"/>
      <c r="N242" s="2"/>
      <c r="O242" s="2"/>
      <c r="P242" s="2"/>
      <c r="Q242" s="2"/>
    </row>
    <row r="243" spans="1:17" x14ac:dyDescent="0.3">
      <c r="A243" s="39"/>
    </row>
    <row r="244" spans="1:17" x14ac:dyDescent="0.3">
      <c r="A244" s="39"/>
    </row>
  </sheetData>
  <mergeCells count="2">
    <mergeCell ref="A2:Q2"/>
    <mergeCell ref="A4:Q4"/>
  </mergeCells>
  <conditionalFormatting sqref="R9:R13 R15:R47 R49:R56 R58:R74 R76:R99 R101:R110 R112:R117 R119:R130 R132:R137 R139:R155 R157:R175 R177:R205 R207:R211 R213:R233">
    <cfRule type="containsBlanks" dxfId="2" priority="1">
      <formula>LEN(TRIM(R9))=0</formula>
    </cfRule>
    <cfRule type="cellIs" dxfId="1"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F458"/>
  <sheetViews>
    <sheetView zoomScale="80" zoomScaleNormal="80" workbookViewId="0">
      <selection activeCell="A2" sqref="A2:T2"/>
    </sheetView>
  </sheetViews>
  <sheetFormatPr baseColWidth="10" defaultRowHeight="14.4" x14ac:dyDescent="0.3"/>
  <cols>
    <col min="1" max="1" width="69.6640625" bestFit="1" customWidth="1"/>
    <col min="2" max="2" width="13" style="103" bestFit="1" customWidth="1"/>
  </cols>
  <sheetData>
    <row r="1" spans="1:32" x14ac:dyDescent="0.3">
      <c r="A1" s="1"/>
      <c r="B1" s="38"/>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3">
      <c r="A2" s="171" t="s">
        <v>32</v>
      </c>
      <c r="B2" s="171"/>
      <c r="C2" s="171"/>
      <c r="D2" s="171"/>
      <c r="E2" s="171"/>
      <c r="F2" s="171"/>
      <c r="G2" s="171"/>
      <c r="H2" s="171"/>
      <c r="I2" s="171"/>
      <c r="J2" s="171"/>
      <c r="K2" s="171"/>
      <c r="L2" s="171"/>
      <c r="M2" s="171"/>
      <c r="N2" s="171"/>
      <c r="O2" s="171"/>
      <c r="P2" s="171"/>
      <c r="Q2" s="171"/>
      <c r="R2" s="171"/>
      <c r="S2" s="171"/>
      <c r="T2" s="171"/>
      <c r="U2" s="1"/>
      <c r="V2" s="1"/>
      <c r="W2" s="1"/>
      <c r="X2" s="1"/>
      <c r="Y2" s="1"/>
      <c r="Z2" s="1"/>
      <c r="AA2" s="1"/>
      <c r="AB2" s="1"/>
      <c r="AC2" s="1"/>
      <c r="AD2" s="1"/>
      <c r="AE2" s="1"/>
      <c r="AF2" s="1"/>
    </row>
    <row r="3" spans="1:32"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c r="AF3" s="1"/>
    </row>
    <row r="4" spans="1:32" x14ac:dyDescent="0.3">
      <c r="A4" s="171" t="s">
        <v>91</v>
      </c>
      <c r="B4" s="171"/>
      <c r="C4" s="171"/>
      <c r="D4" s="171"/>
      <c r="E4" s="171"/>
      <c r="F4" s="171"/>
      <c r="G4" s="171"/>
      <c r="H4" s="171"/>
      <c r="I4" s="171"/>
      <c r="J4" s="171"/>
      <c r="K4" s="171"/>
      <c r="L4" s="171"/>
      <c r="M4" s="171"/>
      <c r="N4" s="171"/>
      <c r="O4" s="171"/>
      <c r="P4" s="171"/>
      <c r="Q4" s="171"/>
      <c r="R4" s="171"/>
      <c r="S4" s="171"/>
      <c r="T4" s="171"/>
      <c r="U4" s="1"/>
      <c r="V4" s="1"/>
      <c r="W4" s="1"/>
      <c r="X4" s="1"/>
      <c r="Y4" s="1"/>
      <c r="Z4" s="1"/>
      <c r="AA4" s="1"/>
      <c r="AB4" s="1"/>
      <c r="AC4" s="1"/>
      <c r="AD4" s="1"/>
      <c r="AE4" s="1"/>
      <c r="AF4" s="1"/>
    </row>
    <row r="5" spans="1:32" x14ac:dyDescent="0.3">
      <c r="A5" s="171" t="str">
        <f>'1'!A5:AA5</f>
        <v>Al 31-12-2024</v>
      </c>
      <c r="B5" s="171"/>
      <c r="C5" s="171"/>
      <c r="D5" s="171"/>
      <c r="E5" s="171"/>
      <c r="F5" s="171"/>
      <c r="G5" s="171"/>
      <c r="H5" s="171"/>
      <c r="I5" s="171"/>
      <c r="J5" s="171"/>
      <c r="K5" s="171"/>
      <c r="L5" s="171"/>
      <c r="M5" s="171"/>
      <c r="N5" s="171"/>
      <c r="O5" s="171"/>
      <c r="P5" s="171"/>
      <c r="Q5" s="171"/>
      <c r="R5" s="171"/>
      <c r="S5" s="171"/>
      <c r="T5" s="171"/>
      <c r="U5" s="1"/>
      <c r="V5" s="1"/>
      <c r="W5" s="1"/>
      <c r="X5" s="1"/>
      <c r="Y5" s="1"/>
      <c r="Z5" s="1"/>
      <c r="AA5" s="1"/>
      <c r="AB5" s="1"/>
      <c r="AC5" s="1"/>
      <c r="AD5" s="1"/>
      <c r="AE5" s="1"/>
      <c r="AF5" s="1"/>
    </row>
    <row r="6" spans="1:32"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c r="AF6" s="1"/>
    </row>
    <row r="7" spans="1:32" x14ac:dyDescent="0.3">
      <c r="A7" s="8"/>
      <c r="B7" s="172" t="s">
        <v>33</v>
      </c>
      <c r="C7" s="170" t="s">
        <v>1</v>
      </c>
      <c r="D7" s="170"/>
      <c r="E7" s="170" t="s">
        <v>2</v>
      </c>
      <c r="F7" s="170"/>
      <c r="G7" s="170" t="s">
        <v>3</v>
      </c>
      <c r="H7" s="170"/>
      <c r="I7" s="170" t="s">
        <v>4</v>
      </c>
      <c r="J7" s="170"/>
      <c r="K7" s="170" t="s">
        <v>6</v>
      </c>
      <c r="L7" s="170"/>
      <c r="M7" s="170" t="s">
        <v>7</v>
      </c>
      <c r="N7" s="170"/>
      <c r="O7" s="170" t="s">
        <v>8</v>
      </c>
      <c r="P7" s="170"/>
      <c r="Q7" s="170" t="s">
        <v>10</v>
      </c>
      <c r="R7" s="170"/>
      <c r="S7" s="170" t="s">
        <v>11</v>
      </c>
      <c r="T7" s="170"/>
      <c r="U7" s="170" t="s">
        <v>12</v>
      </c>
      <c r="V7" s="170"/>
      <c r="W7" s="170" t="s">
        <v>14</v>
      </c>
      <c r="X7" s="170"/>
      <c r="Y7" s="170" t="s">
        <v>15</v>
      </c>
      <c r="Z7" s="170"/>
      <c r="AA7" s="170" t="s">
        <v>16</v>
      </c>
      <c r="AB7" s="170"/>
      <c r="AC7" s="170" t="s">
        <v>17</v>
      </c>
      <c r="AD7" s="170"/>
      <c r="AE7" s="1"/>
      <c r="AF7" s="1"/>
    </row>
    <row r="8" spans="1:32" x14ac:dyDescent="0.3">
      <c r="A8" s="8"/>
      <c r="B8" s="172"/>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c r="AF8" s="1"/>
    </row>
    <row r="9" spans="1:32" x14ac:dyDescent="0.3">
      <c r="A9" s="13" t="s">
        <v>239</v>
      </c>
      <c r="B9" s="151"/>
      <c r="C9" s="113">
        <v>0</v>
      </c>
      <c r="D9" s="114"/>
      <c r="E9" s="113">
        <v>0</v>
      </c>
      <c r="F9" s="114"/>
      <c r="G9" s="113">
        <v>0</v>
      </c>
      <c r="H9" s="114"/>
      <c r="I9" s="113">
        <v>0</v>
      </c>
      <c r="J9" s="114"/>
      <c r="K9" s="113">
        <v>0</v>
      </c>
      <c r="L9" s="114"/>
      <c r="M9" s="113">
        <v>127098.89038976039</v>
      </c>
      <c r="N9" s="114">
        <v>5.0974972267241805E-3</v>
      </c>
      <c r="O9" s="113">
        <v>14933.8003727386</v>
      </c>
      <c r="P9" s="114">
        <v>4.7784355113138959E-3</v>
      </c>
      <c r="Q9" s="113">
        <v>13.481498250000001</v>
      </c>
      <c r="R9" s="114">
        <v>3.083139129980675E-6</v>
      </c>
      <c r="S9" s="113">
        <v>75254.71915649841</v>
      </c>
      <c r="T9" s="114">
        <v>5.9269206036400342E-3</v>
      </c>
      <c r="U9" s="113">
        <v>2760.4673971931998</v>
      </c>
      <c r="V9" s="114">
        <v>8.5608493299759684E-4</v>
      </c>
      <c r="W9" s="113">
        <v>0</v>
      </c>
      <c r="X9" s="114"/>
      <c r="Y9" s="113">
        <v>0</v>
      </c>
      <c r="Z9" s="114"/>
      <c r="AA9" s="113">
        <v>12124.0093551148</v>
      </c>
      <c r="AB9" s="114">
        <v>4.2118948107213571E-3</v>
      </c>
      <c r="AC9" s="113">
        <v>232185.36816955535</v>
      </c>
      <c r="AD9" s="114">
        <v>2.1704407825198406E-3</v>
      </c>
      <c r="AE9" s="1"/>
      <c r="AF9" s="1"/>
    </row>
    <row r="10" spans="1:32" x14ac:dyDescent="0.3">
      <c r="A10" s="72" t="s">
        <v>707</v>
      </c>
      <c r="B10" s="164" t="s">
        <v>705</v>
      </c>
      <c r="C10" s="115">
        <v>0</v>
      </c>
      <c r="D10" s="11"/>
      <c r="E10" s="115">
        <v>0</v>
      </c>
      <c r="F10" s="11"/>
      <c r="G10" s="115">
        <v>0</v>
      </c>
      <c r="H10" s="11"/>
      <c r="I10" s="115">
        <v>0</v>
      </c>
      <c r="J10" s="11"/>
      <c r="K10" s="115">
        <v>0</v>
      </c>
      <c r="L10" s="11"/>
      <c r="M10" s="115">
        <v>79284.060133259394</v>
      </c>
      <c r="N10" s="11">
        <v>3.1798096380964386E-3</v>
      </c>
      <c r="O10" s="115">
        <v>0</v>
      </c>
      <c r="P10" s="11"/>
      <c r="Q10" s="115">
        <v>0</v>
      </c>
      <c r="R10" s="11"/>
      <c r="S10" s="115">
        <v>41128.600594047297</v>
      </c>
      <c r="T10" s="11">
        <v>3.2392114805824906E-3</v>
      </c>
      <c r="U10" s="115">
        <v>0</v>
      </c>
      <c r="V10" s="11"/>
      <c r="W10" s="115">
        <v>0</v>
      </c>
      <c r="X10" s="11"/>
      <c r="Y10" s="115">
        <v>0</v>
      </c>
      <c r="Z10" s="11"/>
      <c r="AA10" s="115">
        <v>0</v>
      </c>
      <c r="AB10" s="11"/>
      <c r="AC10" s="115">
        <v>120412.66072730669</v>
      </c>
      <c r="AD10" s="11">
        <v>1.1256030112260114E-3</v>
      </c>
      <c r="AE10" s="1"/>
      <c r="AF10" s="1"/>
    </row>
    <row r="11" spans="1:32" x14ac:dyDescent="0.3">
      <c r="A11" s="72" t="s">
        <v>708</v>
      </c>
      <c r="B11" s="164" t="s">
        <v>705</v>
      </c>
      <c r="C11" s="115">
        <v>0</v>
      </c>
      <c r="D11" s="11"/>
      <c r="E11" s="115">
        <v>0</v>
      </c>
      <c r="F11" s="11"/>
      <c r="G11" s="115">
        <v>0</v>
      </c>
      <c r="H11" s="11"/>
      <c r="I11" s="115">
        <v>0</v>
      </c>
      <c r="J11" s="11"/>
      <c r="K11" s="115">
        <v>0</v>
      </c>
      <c r="L11" s="11"/>
      <c r="M11" s="115">
        <v>19848.801421124997</v>
      </c>
      <c r="N11" s="11">
        <v>7.9606682550656675E-4</v>
      </c>
      <c r="O11" s="115">
        <v>5719.5573288749993</v>
      </c>
      <c r="P11" s="11">
        <v>1.8301125746386286E-3</v>
      </c>
      <c r="Q11" s="115">
        <v>13.481498250000001</v>
      </c>
      <c r="R11" s="11">
        <v>3.083139129980675E-6</v>
      </c>
      <c r="S11" s="115">
        <v>15940.1072525625</v>
      </c>
      <c r="T11" s="11">
        <v>1.2554129649062207E-3</v>
      </c>
      <c r="U11" s="115">
        <v>739.80249918749996</v>
      </c>
      <c r="V11" s="11">
        <v>2.2942990509228599E-4</v>
      </c>
      <c r="W11" s="115">
        <v>0</v>
      </c>
      <c r="X11" s="11"/>
      <c r="Y11" s="115">
        <v>0</v>
      </c>
      <c r="Z11" s="11"/>
      <c r="AA11" s="115">
        <v>0</v>
      </c>
      <c r="AB11" s="11"/>
      <c r="AC11" s="115">
        <v>42261.75</v>
      </c>
      <c r="AD11" s="11">
        <v>3.9505773539387593E-4</v>
      </c>
      <c r="AE11" s="1"/>
      <c r="AF11" s="1"/>
    </row>
    <row r="12" spans="1:32" x14ac:dyDescent="0.3">
      <c r="A12" s="72" t="s">
        <v>709</v>
      </c>
      <c r="B12" s="164" t="s">
        <v>705</v>
      </c>
      <c r="C12" s="115">
        <v>0</v>
      </c>
      <c r="D12" s="11"/>
      <c r="E12" s="115">
        <v>0</v>
      </c>
      <c r="F12" s="11"/>
      <c r="G12" s="115">
        <v>0</v>
      </c>
      <c r="H12" s="11"/>
      <c r="I12" s="115">
        <v>0</v>
      </c>
      <c r="J12" s="11"/>
      <c r="K12" s="115">
        <v>0</v>
      </c>
      <c r="L12" s="11"/>
      <c r="M12" s="115">
        <v>27966.028835375997</v>
      </c>
      <c r="N12" s="11">
        <v>1.1216207631211748E-3</v>
      </c>
      <c r="O12" s="115">
        <v>9214.2430438636002</v>
      </c>
      <c r="P12" s="11">
        <v>2.9483229366752675E-3</v>
      </c>
      <c r="Q12" s="115">
        <v>0</v>
      </c>
      <c r="R12" s="11"/>
      <c r="S12" s="115">
        <v>18186.011309888599</v>
      </c>
      <c r="T12" s="11">
        <v>1.4322961581513232E-3</v>
      </c>
      <c r="U12" s="115">
        <v>2020.6648980057</v>
      </c>
      <c r="V12" s="11">
        <v>6.2665502790531082E-4</v>
      </c>
      <c r="W12" s="115">
        <v>0</v>
      </c>
      <c r="X12" s="11"/>
      <c r="Y12" s="115">
        <v>0</v>
      </c>
      <c r="Z12" s="11"/>
      <c r="AA12" s="115">
        <v>12124.0093551148</v>
      </c>
      <c r="AB12" s="11">
        <v>4.2118948107213571E-3</v>
      </c>
      <c r="AC12" s="115">
        <v>69510.957442248706</v>
      </c>
      <c r="AD12" s="11">
        <v>6.4978003589995345E-4</v>
      </c>
      <c r="AE12" s="1"/>
      <c r="AF12" s="1"/>
    </row>
    <row r="13" spans="1:32" x14ac:dyDescent="0.3">
      <c r="A13" s="13" t="s">
        <v>240</v>
      </c>
      <c r="B13" s="151" t="s">
        <v>544</v>
      </c>
      <c r="C13" s="113">
        <v>0</v>
      </c>
      <c r="D13" s="114"/>
      <c r="E13" s="113">
        <v>2155.5819649387004</v>
      </c>
      <c r="F13" s="114">
        <v>1.5792986933926276E-3</v>
      </c>
      <c r="G13" s="113">
        <v>19513.910952130602</v>
      </c>
      <c r="H13" s="114">
        <v>1.929957032321181E-3</v>
      </c>
      <c r="I13" s="113">
        <v>0</v>
      </c>
      <c r="J13" s="114"/>
      <c r="K13" s="113">
        <v>72545.206202317699</v>
      </c>
      <c r="L13" s="114">
        <v>1.0310199397012885E-2</v>
      </c>
      <c r="M13" s="113">
        <v>8715.0093221579009</v>
      </c>
      <c r="N13" s="114">
        <v>3.4952890394513082E-4</v>
      </c>
      <c r="O13" s="113">
        <v>0</v>
      </c>
      <c r="P13" s="114"/>
      <c r="Q13" s="113">
        <v>64898.724415457698</v>
      </c>
      <c r="R13" s="114">
        <v>1.4841955472651554E-2</v>
      </c>
      <c r="S13" s="113">
        <v>95043.767747090402</v>
      </c>
      <c r="T13" s="114">
        <v>7.485468972867261E-3</v>
      </c>
      <c r="U13" s="113">
        <v>0</v>
      </c>
      <c r="V13" s="114"/>
      <c r="W13" s="113">
        <v>89244.981423459409</v>
      </c>
      <c r="X13" s="114">
        <v>1.4242619654395989E-2</v>
      </c>
      <c r="Y13" s="113">
        <v>121211.9842084347</v>
      </c>
      <c r="Z13" s="114">
        <v>5.722290416466512E-3</v>
      </c>
      <c r="AA13" s="113">
        <v>0</v>
      </c>
      <c r="AB13" s="114"/>
      <c r="AC13" s="113">
        <v>473329.16623598716</v>
      </c>
      <c r="AD13" s="114">
        <v>4.4246238858793238E-3</v>
      </c>
      <c r="AE13" s="1"/>
      <c r="AF13" s="1"/>
    </row>
    <row r="14" spans="1:32" x14ac:dyDescent="0.3">
      <c r="A14" s="72" t="s">
        <v>710</v>
      </c>
      <c r="B14" s="164" t="s">
        <v>546</v>
      </c>
      <c r="C14" s="115">
        <v>0</v>
      </c>
      <c r="D14" s="11"/>
      <c r="E14" s="115">
        <v>2155.5819649387004</v>
      </c>
      <c r="F14" s="11">
        <v>1.5792986933926276E-3</v>
      </c>
      <c r="G14" s="115">
        <v>19513.910952130602</v>
      </c>
      <c r="H14" s="11">
        <v>1.929957032321181E-3</v>
      </c>
      <c r="I14" s="115">
        <v>0</v>
      </c>
      <c r="J14" s="11"/>
      <c r="K14" s="115">
        <v>0</v>
      </c>
      <c r="L14" s="11"/>
      <c r="M14" s="115">
        <v>0</v>
      </c>
      <c r="N14" s="11"/>
      <c r="O14" s="115">
        <v>0</v>
      </c>
      <c r="P14" s="11"/>
      <c r="Q14" s="115">
        <v>36110.208033748502</v>
      </c>
      <c r="R14" s="11">
        <v>8.2581915834608766E-3</v>
      </c>
      <c r="S14" s="115">
        <v>36110.208033748502</v>
      </c>
      <c r="T14" s="11">
        <v>2.8439722903207541E-3</v>
      </c>
      <c r="U14" s="115">
        <v>0</v>
      </c>
      <c r="V14" s="11"/>
      <c r="W14" s="115">
        <v>72224.626188522205</v>
      </c>
      <c r="X14" s="11">
        <v>1.1526338669993252E-2</v>
      </c>
      <c r="Y14" s="115">
        <v>36110.208033748502</v>
      </c>
      <c r="Z14" s="11">
        <v>1.7047249801043374E-3</v>
      </c>
      <c r="AA14" s="115">
        <v>0</v>
      </c>
      <c r="AB14" s="11"/>
      <c r="AC14" s="115">
        <v>202224.74320683701</v>
      </c>
      <c r="AD14" s="11">
        <v>1.8903724784681449E-3</v>
      </c>
      <c r="AE14" s="1"/>
      <c r="AF14" s="1"/>
    </row>
    <row r="15" spans="1:32" x14ac:dyDescent="0.3">
      <c r="A15" s="72" t="s">
        <v>711</v>
      </c>
      <c r="B15" s="164" t="s">
        <v>546</v>
      </c>
      <c r="C15" s="115">
        <v>0</v>
      </c>
      <c r="D15" s="11"/>
      <c r="E15" s="115">
        <v>0</v>
      </c>
      <c r="F15" s="11"/>
      <c r="G15" s="115">
        <v>0</v>
      </c>
      <c r="H15" s="11"/>
      <c r="I15" s="115">
        <v>0</v>
      </c>
      <c r="J15" s="11"/>
      <c r="K15" s="115">
        <v>72545.206202317699</v>
      </c>
      <c r="L15" s="11">
        <v>1.0310199397012885E-2</v>
      </c>
      <c r="M15" s="115">
        <v>8715.0093221579009</v>
      </c>
      <c r="N15" s="11">
        <v>3.4952890394513082E-4</v>
      </c>
      <c r="O15" s="115">
        <v>0</v>
      </c>
      <c r="P15" s="11"/>
      <c r="Q15" s="115">
        <v>28788.5163817092</v>
      </c>
      <c r="R15" s="11">
        <v>6.5837638891906771E-3</v>
      </c>
      <c r="S15" s="115">
        <v>58933.5597133419</v>
      </c>
      <c r="T15" s="11">
        <v>4.6414966825465065E-3</v>
      </c>
      <c r="U15" s="115">
        <v>0</v>
      </c>
      <c r="V15" s="11"/>
      <c r="W15" s="115">
        <v>17020.355234937197</v>
      </c>
      <c r="X15" s="11">
        <v>2.7162809844027361E-3</v>
      </c>
      <c r="Y15" s="115">
        <v>85101.776174686194</v>
      </c>
      <c r="Z15" s="11">
        <v>4.0175654363621745E-3</v>
      </c>
      <c r="AA15" s="115">
        <v>0</v>
      </c>
      <c r="AB15" s="11"/>
      <c r="AC15" s="115">
        <v>271104.42302915006</v>
      </c>
      <c r="AD15" s="11">
        <v>2.534251407411179E-3</v>
      </c>
      <c r="AE15" s="1"/>
      <c r="AF15" s="1"/>
    </row>
    <row r="16" spans="1:32" x14ac:dyDescent="0.3">
      <c r="A16" s="13" t="s">
        <v>241</v>
      </c>
      <c r="B16" s="151" t="s">
        <v>544</v>
      </c>
      <c r="C16" s="113">
        <v>0</v>
      </c>
      <c r="D16" s="114"/>
      <c r="E16" s="113">
        <v>0</v>
      </c>
      <c r="F16" s="114"/>
      <c r="G16" s="113">
        <v>0</v>
      </c>
      <c r="H16" s="114"/>
      <c r="I16" s="113">
        <v>0</v>
      </c>
      <c r="J16" s="114"/>
      <c r="K16" s="113">
        <v>0</v>
      </c>
      <c r="L16" s="114"/>
      <c r="M16" s="113">
        <v>0</v>
      </c>
      <c r="N16" s="114"/>
      <c r="O16" s="113">
        <v>0</v>
      </c>
      <c r="P16" s="114"/>
      <c r="Q16" s="113">
        <v>0</v>
      </c>
      <c r="R16" s="114"/>
      <c r="S16" s="113">
        <v>145.9791168552</v>
      </c>
      <c r="T16" s="114">
        <v>1.1497041582083277E-5</v>
      </c>
      <c r="U16" s="113">
        <v>117.55708696800001</v>
      </c>
      <c r="V16" s="114">
        <v>3.6457177876007868E-5</v>
      </c>
      <c r="W16" s="113">
        <v>0</v>
      </c>
      <c r="X16" s="114"/>
      <c r="Y16" s="113">
        <v>0</v>
      </c>
      <c r="Z16" s="114"/>
      <c r="AA16" s="113">
        <v>0</v>
      </c>
      <c r="AB16" s="114"/>
      <c r="AC16" s="113">
        <v>263.53620382320003</v>
      </c>
      <c r="AD16" s="114">
        <v>2.4635046082259325E-6</v>
      </c>
      <c r="AE16" s="1"/>
      <c r="AF16" s="1"/>
    </row>
    <row r="17" spans="1:32" x14ac:dyDescent="0.3">
      <c r="A17" s="72" t="s">
        <v>712</v>
      </c>
      <c r="B17" s="164" t="s">
        <v>546</v>
      </c>
      <c r="C17" s="115">
        <v>0</v>
      </c>
      <c r="D17" s="11"/>
      <c r="E17" s="115">
        <v>0</v>
      </c>
      <c r="F17" s="11"/>
      <c r="G17" s="115">
        <v>0</v>
      </c>
      <c r="H17" s="11"/>
      <c r="I17" s="115">
        <v>0</v>
      </c>
      <c r="J17" s="11"/>
      <c r="K17" s="115">
        <v>0</v>
      </c>
      <c r="L17" s="11"/>
      <c r="M17" s="115">
        <v>0</v>
      </c>
      <c r="N17" s="11"/>
      <c r="O17" s="115">
        <v>0</v>
      </c>
      <c r="P17" s="11"/>
      <c r="Q17" s="115">
        <v>0</v>
      </c>
      <c r="R17" s="11"/>
      <c r="S17" s="115">
        <v>145.9791168552</v>
      </c>
      <c r="T17" s="11">
        <v>1.1497041582083277E-5</v>
      </c>
      <c r="U17" s="115">
        <v>117.55708696800001</v>
      </c>
      <c r="V17" s="11">
        <v>3.6457177876007868E-5</v>
      </c>
      <c r="W17" s="115">
        <v>0</v>
      </c>
      <c r="X17" s="11"/>
      <c r="Y17" s="115">
        <v>0</v>
      </c>
      <c r="Z17" s="11"/>
      <c r="AA17" s="115">
        <v>0</v>
      </c>
      <c r="AB17" s="11"/>
      <c r="AC17" s="115">
        <v>263.53620382320003</v>
      </c>
      <c r="AD17" s="11">
        <v>2.4635046082259325E-6</v>
      </c>
      <c r="AE17" s="1"/>
      <c r="AF17" s="1"/>
    </row>
    <row r="18" spans="1:32" x14ac:dyDescent="0.3">
      <c r="A18" s="13" t="s">
        <v>242</v>
      </c>
      <c r="B18" s="151" t="s">
        <v>544</v>
      </c>
      <c r="C18" s="113">
        <v>0</v>
      </c>
      <c r="D18" s="114"/>
      <c r="E18" s="113">
        <v>0</v>
      </c>
      <c r="F18" s="114"/>
      <c r="G18" s="113">
        <v>0</v>
      </c>
      <c r="H18" s="114"/>
      <c r="I18" s="113">
        <v>0</v>
      </c>
      <c r="J18" s="114"/>
      <c r="K18" s="113">
        <v>0</v>
      </c>
      <c r="L18" s="114"/>
      <c r="M18" s="113">
        <v>73209.593755598398</v>
      </c>
      <c r="N18" s="114">
        <v>2.9361837856676678E-3</v>
      </c>
      <c r="O18" s="113">
        <v>45564.090671976606</v>
      </c>
      <c r="P18" s="114">
        <v>1.4579347752977378E-2</v>
      </c>
      <c r="Q18" s="113">
        <v>0</v>
      </c>
      <c r="R18" s="114"/>
      <c r="S18" s="113">
        <v>57472.955917175103</v>
      </c>
      <c r="T18" s="114">
        <v>4.5264622656981338E-3</v>
      </c>
      <c r="U18" s="113">
        <v>24631.263574790803</v>
      </c>
      <c r="V18" s="114">
        <v>7.638725836251972E-3</v>
      </c>
      <c r="W18" s="113">
        <v>0</v>
      </c>
      <c r="X18" s="114"/>
      <c r="Y18" s="113">
        <v>54736.145060617295</v>
      </c>
      <c r="Z18" s="114">
        <v>2.584035896781365E-3</v>
      </c>
      <c r="AA18" s="113">
        <v>54736.145060617295</v>
      </c>
      <c r="AB18" s="114">
        <v>1.9015399822538526E-2</v>
      </c>
      <c r="AC18" s="113">
        <v>310350.19404077547</v>
      </c>
      <c r="AD18" s="114">
        <v>2.9011161354368601E-3</v>
      </c>
      <c r="AE18" s="1"/>
      <c r="AF18" s="1"/>
    </row>
    <row r="19" spans="1:32" x14ac:dyDescent="0.3">
      <c r="A19" s="72" t="s">
        <v>713</v>
      </c>
      <c r="B19" s="164" t="s">
        <v>705</v>
      </c>
      <c r="C19" s="115">
        <v>0</v>
      </c>
      <c r="D19" s="11"/>
      <c r="E19" s="115">
        <v>0</v>
      </c>
      <c r="F19" s="11"/>
      <c r="G19" s="115">
        <v>0</v>
      </c>
      <c r="H19" s="11"/>
      <c r="I19" s="115">
        <v>0</v>
      </c>
      <c r="J19" s="11"/>
      <c r="K19" s="115">
        <v>0</v>
      </c>
      <c r="L19" s="11"/>
      <c r="M19" s="115">
        <v>73209.593755598398</v>
      </c>
      <c r="N19" s="11">
        <v>2.9361837856676678E-3</v>
      </c>
      <c r="O19" s="115">
        <v>45564.090671976606</v>
      </c>
      <c r="P19" s="11">
        <v>1.4579347752977378E-2</v>
      </c>
      <c r="Q19" s="115">
        <v>0</v>
      </c>
      <c r="R19" s="11"/>
      <c r="S19" s="115">
        <v>57472.955917175103</v>
      </c>
      <c r="T19" s="11">
        <v>4.5264622656981338E-3</v>
      </c>
      <c r="U19" s="115">
        <v>24631.263574790803</v>
      </c>
      <c r="V19" s="11">
        <v>7.638725836251972E-3</v>
      </c>
      <c r="W19" s="115">
        <v>0</v>
      </c>
      <c r="X19" s="11"/>
      <c r="Y19" s="115">
        <v>54736.145060617295</v>
      </c>
      <c r="Z19" s="11">
        <v>2.584035896781365E-3</v>
      </c>
      <c r="AA19" s="115">
        <v>54736.145060617295</v>
      </c>
      <c r="AB19" s="11">
        <v>1.9015399822538526E-2</v>
      </c>
      <c r="AC19" s="115">
        <v>310350.19404077547</v>
      </c>
      <c r="AD19" s="11">
        <v>2.9011161354368601E-3</v>
      </c>
      <c r="AE19" s="1"/>
      <c r="AF19" s="1"/>
    </row>
    <row r="20" spans="1:32" x14ac:dyDescent="0.3">
      <c r="A20" s="13" t="s">
        <v>243</v>
      </c>
      <c r="B20" s="151" t="s">
        <v>544</v>
      </c>
      <c r="C20" s="113">
        <v>9215.597051024999</v>
      </c>
      <c r="D20" s="114">
        <v>4.3246353623658633E-2</v>
      </c>
      <c r="E20" s="113">
        <v>27919.755329130003</v>
      </c>
      <c r="F20" s="114">
        <v>2.0455558558354698E-2</v>
      </c>
      <c r="G20" s="113">
        <v>94711.643805564003</v>
      </c>
      <c r="H20" s="114">
        <v>9.3671331930152858E-3</v>
      </c>
      <c r="I20" s="113">
        <v>48026.158321089002</v>
      </c>
      <c r="J20" s="114">
        <v>1.343103058052514E-2</v>
      </c>
      <c r="K20" s="113">
        <v>0</v>
      </c>
      <c r="L20" s="114"/>
      <c r="M20" s="113">
        <v>0</v>
      </c>
      <c r="N20" s="114"/>
      <c r="O20" s="113">
        <v>0</v>
      </c>
      <c r="P20" s="114"/>
      <c r="Q20" s="113">
        <v>0</v>
      </c>
      <c r="R20" s="114"/>
      <c r="S20" s="113">
        <v>0</v>
      </c>
      <c r="T20" s="114"/>
      <c r="U20" s="113">
        <v>0</v>
      </c>
      <c r="V20" s="114"/>
      <c r="W20" s="113">
        <v>0</v>
      </c>
      <c r="X20" s="114"/>
      <c r="Y20" s="113">
        <v>0</v>
      </c>
      <c r="Z20" s="114"/>
      <c r="AA20" s="113">
        <v>0</v>
      </c>
      <c r="AB20" s="114"/>
      <c r="AC20" s="113">
        <v>179873.15450680797</v>
      </c>
      <c r="AD20" s="114">
        <v>1.6814325265189522E-3</v>
      </c>
      <c r="AE20" s="1"/>
      <c r="AF20" s="1"/>
    </row>
    <row r="21" spans="1:32" x14ac:dyDescent="0.3">
      <c r="A21" s="72" t="s">
        <v>714</v>
      </c>
      <c r="B21" s="164" t="s">
        <v>705</v>
      </c>
      <c r="C21" s="115">
        <v>9215.597051024999</v>
      </c>
      <c r="D21" s="11">
        <v>4.3246353623658633E-2</v>
      </c>
      <c r="E21" s="115">
        <v>27919.755329130003</v>
      </c>
      <c r="F21" s="11">
        <v>2.0455558558354698E-2</v>
      </c>
      <c r="G21" s="115">
        <v>94711.643805564003</v>
      </c>
      <c r="H21" s="11">
        <v>9.3671331930152858E-3</v>
      </c>
      <c r="I21" s="115">
        <v>48026.158321089002</v>
      </c>
      <c r="J21" s="11">
        <v>1.343103058052514E-2</v>
      </c>
      <c r="K21" s="115">
        <v>0</v>
      </c>
      <c r="L21" s="11"/>
      <c r="M21" s="115">
        <v>0</v>
      </c>
      <c r="N21" s="11"/>
      <c r="O21" s="115">
        <v>0</v>
      </c>
      <c r="P21" s="11"/>
      <c r="Q21" s="115">
        <v>0</v>
      </c>
      <c r="R21" s="11"/>
      <c r="S21" s="115">
        <v>0</v>
      </c>
      <c r="T21" s="11"/>
      <c r="U21" s="115">
        <v>0</v>
      </c>
      <c r="V21" s="11"/>
      <c r="W21" s="115">
        <v>0</v>
      </c>
      <c r="X21" s="11"/>
      <c r="Y21" s="115">
        <v>0</v>
      </c>
      <c r="Z21" s="11"/>
      <c r="AA21" s="115">
        <v>0</v>
      </c>
      <c r="AB21" s="11"/>
      <c r="AC21" s="115">
        <v>179873.15450680797</v>
      </c>
      <c r="AD21" s="11">
        <v>1.6814325265189522E-3</v>
      </c>
      <c r="AE21" s="1"/>
      <c r="AF21" s="1"/>
    </row>
    <row r="22" spans="1:32" x14ac:dyDescent="0.3">
      <c r="A22" s="13" t="s">
        <v>244</v>
      </c>
      <c r="B22" s="151" t="s">
        <v>544</v>
      </c>
      <c r="C22" s="113">
        <v>0</v>
      </c>
      <c r="D22" s="114"/>
      <c r="E22" s="113">
        <v>0</v>
      </c>
      <c r="F22" s="114"/>
      <c r="G22" s="113">
        <v>0</v>
      </c>
      <c r="H22" s="114"/>
      <c r="I22" s="113">
        <v>0</v>
      </c>
      <c r="J22" s="114"/>
      <c r="K22" s="113">
        <v>0</v>
      </c>
      <c r="L22" s="114"/>
      <c r="M22" s="113">
        <v>43426.166215999998</v>
      </c>
      <c r="N22" s="114">
        <v>1.7416734416365709E-3</v>
      </c>
      <c r="O22" s="113">
        <v>10856.541553999999</v>
      </c>
      <c r="P22" s="114">
        <v>3.4738166037353527E-3</v>
      </c>
      <c r="Q22" s="113">
        <v>46548.093014099999</v>
      </c>
      <c r="R22" s="114">
        <v>1.0645274311239987E-2</v>
      </c>
      <c r="S22" s="113">
        <v>142698.99252740003</v>
      </c>
      <c r="T22" s="114">
        <v>1.1238705139148588E-2</v>
      </c>
      <c r="U22" s="113">
        <v>22254.612000000001</v>
      </c>
      <c r="V22" s="114">
        <v>6.9016710873959696E-3</v>
      </c>
      <c r="W22" s="113">
        <v>23789.385200000001</v>
      </c>
      <c r="X22" s="114">
        <v>3.7965514677831759E-3</v>
      </c>
      <c r="Y22" s="113">
        <v>94011.2547796</v>
      </c>
      <c r="Z22" s="114">
        <v>4.4381725600682147E-3</v>
      </c>
      <c r="AA22" s="113">
        <v>31712.080279599999</v>
      </c>
      <c r="AB22" s="114">
        <v>1.1016813205482846E-2</v>
      </c>
      <c r="AC22" s="113">
        <v>415297.12557069998</v>
      </c>
      <c r="AD22" s="114">
        <v>3.8821473777954506E-3</v>
      </c>
      <c r="AE22" s="1"/>
      <c r="AF22" s="1"/>
    </row>
    <row r="23" spans="1:32" x14ac:dyDescent="0.3">
      <c r="A23" s="72" t="s">
        <v>715</v>
      </c>
      <c r="B23" s="164" t="s">
        <v>705</v>
      </c>
      <c r="C23" s="115">
        <v>0</v>
      </c>
      <c r="D23" s="11"/>
      <c r="E23" s="115">
        <v>0</v>
      </c>
      <c r="F23" s="11"/>
      <c r="G23" s="115">
        <v>0</v>
      </c>
      <c r="H23" s="11"/>
      <c r="I23" s="115">
        <v>0</v>
      </c>
      <c r="J23" s="11"/>
      <c r="K23" s="115">
        <v>0</v>
      </c>
      <c r="L23" s="11"/>
      <c r="M23" s="115">
        <v>43426.166215999998</v>
      </c>
      <c r="N23" s="11">
        <v>1.7416734416365709E-3</v>
      </c>
      <c r="O23" s="115">
        <v>10856.541553999999</v>
      </c>
      <c r="P23" s="11">
        <v>3.4738166037353527E-3</v>
      </c>
      <c r="Q23" s="115">
        <v>0</v>
      </c>
      <c r="R23" s="11"/>
      <c r="S23" s="115">
        <v>44509.224000000002</v>
      </c>
      <c r="T23" s="11">
        <v>3.5054630425107314E-3</v>
      </c>
      <c r="U23" s="115">
        <v>22254.612000000001</v>
      </c>
      <c r="V23" s="11">
        <v>6.9016710873959696E-3</v>
      </c>
      <c r="W23" s="115">
        <v>0</v>
      </c>
      <c r="X23" s="11"/>
      <c r="Y23" s="115">
        <v>63424.902379600004</v>
      </c>
      <c r="Z23" s="11">
        <v>2.9942230004915125E-3</v>
      </c>
      <c r="AA23" s="115">
        <v>31712.080279599999</v>
      </c>
      <c r="AB23" s="11">
        <v>1.1016813205482846E-2</v>
      </c>
      <c r="AC23" s="115">
        <v>216183.52642919999</v>
      </c>
      <c r="AD23" s="11">
        <v>2.0208574983426359E-3</v>
      </c>
      <c r="AE23" s="1"/>
      <c r="AF23" s="1"/>
    </row>
    <row r="24" spans="1:32" x14ac:dyDescent="0.3">
      <c r="A24" s="72" t="s">
        <v>716</v>
      </c>
      <c r="B24" s="164" t="s">
        <v>546</v>
      </c>
      <c r="C24" s="115">
        <v>0</v>
      </c>
      <c r="D24" s="11"/>
      <c r="E24" s="115">
        <v>0</v>
      </c>
      <c r="F24" s="11"/>
      <c r="G24" s="115">
        <v>0</v>
      </c>
      <c r="H24" s="11"/>
      <c r="I24" s="115">
        <v>0</v>
      </c>
      <c r="J24" s="11"/>
      <c r="K24" s="115">
        <v>0</v>
      </c>
      <c r="L24" s="11"/>
      <c r="M24" s="115">
        <v>0</v>
      </c>
      <c r="N24" s="11"/>
      <c r="O24" s="115">
        <v>0</v>
      </c>
      <c r="P24" s="11"/>
      <c r="Q24" s="115">
        <v>36352.6422141</v>
      </c>
      <c r="R24" s="11">
        <v>8.3136348505240543E-3</v>
      </c>
      <c r="S24" s="115">
        <v>87994.317727400005</v>
      </c>
      <c r="T24" s="11">
        <v>6.9302675046490946E-3</v>
      </c>
      <c r="U24" s="115">
        <v>0</v>
      </c>
      <c r="V24" s="11"/>
      <c r="W24" s="115">
        <v>0</v>
      </c>
      <c r="X24" s="11"/>
      <c r="Y24" s="115">
        <v>0</v>
      </c>
      <c r="Z24" s="11"/>
      <c r="AA24" s="115">
        <v>0</v>
      </c>
      <c r="AB24" s="11"/>
      <c r="AC24" s="115">
        <v>124346.95994150001</v>
      </c>
      <c r="AD24" s="11">
        <v>1.1623803651671311E-3</v>
      </c>
      <c r="AE24" s="1"/>
      <c r="AF24" s="1"/>
    </row>
    <row r="25" spans="1:32" x14ac:dyDescent="0.3">
      <c r="A25" s="72" t="s">
        <v>717</v>
      </c>
      <c r="B25" s="164" t="s">
        <v>546</v>
      </c>
      <c r="C25" s="115">
        <v>0</v>
      </c>
      <c r="D25" s="11"/>
      <c r="E25" s="115">
        <v>0</v>
      </c>
      <c r="F25" s="11"/>
      <c r="G25" s="115">
        <v>0</v>
      </c>
      <c r="H25" s="11"/>
      <c r="I25" s="115">
        <v>0</v>
      </c>
      <c r="J25" s="11"/>
      <c r="K25" s="115">
        <v>0</v>
      </c>
      <c r="L25" s="11"/>
      <c r="M25" s="115">
        <v>0</v>
      </c>
      <c r="N25" s="11"/>
      <c r="O25" s="115">
        <v>0</v>
      </c>
      <c r="P25" s="11"/>
      <c r="Q25" s="115">
        <v>10195.450800000001</v>
      </c>
      <c r="R25" s="11">
        <v>2.3316394607159319E-3</v>
      </c>
      <c r="S25" s="115">
        <v>10195.450800000001</v>
      </c>
      <c r="T25" s="11">
        <v>8.0297459198876327E-4</v>
      </c>
      <c r="U25" s="115">
        <v>0</v>
      </c>
      <c r="V25" s="11"/>
      <c r="W25" s="115">
        <v>23789.385200000001</v>
      </c>
      <c r="X25" s="11">
        <v>3.7965514677831759E-3</v>
      </c>
      <c r="Y25" s="115">
        <v>30586.3524</v>
      </c>
      <c r="Z25" s="11">
        <v>1.4439495595767024E-3</v>
      </c>
      <c r="AA25" s="115">
        <v>0</v>
      </c>
      <c r="AB25" s="11"/>
      <c r="AC25" s="115">
        <v>74766.639199999991</v>
      </c>
      <c r="AD25" s="11">
        <v>6.9890951428568365E-4</v>
      </c>
      <c r="AE25" s="1"/>
      <c r="AF25" s="1"/>
    </row>
    <row r="26" spans="1:32" x14ac:dyDescent="0.3">
      <c r="A26" s="13" t="s">
        <v>245</v>
      </c>
      <c r="B26" s="151" t="s">
        <v>544</v>
      </c>
      <c r="C26" s="113">
        <v>0</v>
      </c>
      <c r="D26" s="114"/>
      <c r="E26" s="113">
        <v>0</v>
      </c>
      <c r="F26" s="114"/>
      <c r="G26" s="113">
        <v>0</v>
      </c>
      <c r="H26" s="114"/>
      <c r="I26" s="113">
        <v>0</v>
      </c>
      <c r="J26" s="114"/>
      <c r="K26" s="113">
        <v>0</v>
      </c>
      <c r="L26" s="114"/>
      <c r="M26" s="113">
        <v>138523.83827780202</v>
      </c>
      <c r="N26" s="114">
        <v>5.5557124007211073E-3</v>
      </c>
      <c r="O26" s="113">
        <v>0</v>
      </c>
      <c r="P26" s="114"/>
      <c r="Q26" s="113">
        <v>0</v>
      </c>
      <c r="R26" s="114"/>
      <c r="S26" s="113">
        <v>0</v>
      </c>
      <c r="T26" s="114"/>
      <c r="U26" s="113">
        <v>0</v>
      </c>
      <c r="V26" s="114"/>
      <c r="W26" s="113">
        <v>0</v>
      </c>
      <c r="X26" s="114"/>
      <c r="Y26" s="113">
        <v>136291.84609322902</v>
      </c>
      <c r="Z26" s="114">
        <v>6.4341948515643788E-3</v>
      </c>
      <c r="AA26" s="113">
        <v>0</v>
      </c>
      <c r="AB26" s="114"/>
      <c r="AC26" s="113">
        <v>274815.68437103106</v>
      </c>
      <c r="AD26" s="114">
        <v>2.5689438302563834E-3</v>
      </c>
      <c r="AE26" s="1"/>
      <c r="AF26" s="1"/>
    </row>
    <row r="27" spans="1:32" x14ac:dyDescent="0.3">
      <c r="A27" s="72" t="s">
        <v>718</v>
      </c>
      <c r="B27" s="164" t="s">
        <v>546</v>
      </c>
      <c r="C27" s="115">
        <v>0</v>
      </c>
      <c r="D27" s="11"/>
      <c r="E27" s="115">
        <v>0</v>
      </c>
      <c r="F27" s="11"/>
      <c r="G27" s="115">
        <v>0</v>
      </c>
      <c r="H27" s="11"/>
      <c r="I27" s="115">
        <v>0</v>
      </c>
      <c r="J27" s="11"/>
      <c r="K27" s="115">
        <v>0</v>
      </c>
      <c r="L27" s="11"/>
      <c r="M27" s="115">
        <v>138523.83827780202</v>
      </c>
      <c r="N27" s="11">
        <v>5.5557124007211073E-3</v>
      </c>
      <c r="O27" s="115">
        <v>0</v>
      </c>
      <c r="P27" s="11"/>
      <c r="Q27" s="115">
        <v>0</v>
      </c>
      <c r="R27" s="11"/>
      <c r="S27" s="115">
        <v>0</v>
      </c>
      <c r="T27" s="11"/>
      <c r="U27" s="115">
        <v>0</v>
      </c>
      <c r="V27" s="11"/>
      <c r="W27" s="115">
        <v>0</v>
      </c>
      <c r="X27" s="11"/>
      <c r="Y27" s="115">
        <v>136291.84609322902</v>
      </c>
      <c r="Z27" s="11">
        <v>6.4341948515643788E-3</v>
      </c>
      <c r="AA27" s="115">
        <v>0</v>
      </c>
      <c r="AB27" s="11"/>
      <c r="AC27" s="115">
        <v>274815.68437103106</v>
      </c>
      <c r="AD27" s="11">
        <v>2.5689438302563834E-3</v>
      </c>
      <c r="AE27" s="1"/>
      <c r="AF27" s="1"/>
    </row>
    <row r="28" spans="1:32" x14ac:dyDescent="0.3">
      <c r="A28" s="13" t="s">
        <v>246</v>
      </c>
      <c r="B28" s="151" t="s">
        <v>544</v>
      </c>
      <c r="C28" s="113">
        <v>0</v>
      </c>
      <c r="D28" s="114"/>
      <c r="E28" s="113">
        <v>0</v>
      </c>
      <c r="F28" s="114"/>
      <c r="G28" s="113">
        <v>0</v>
      </c>
      <c r="H28" s="114"/>
      <c r="I28" s="113">
        <v>0</v>
      </c>
      <c r="J28" s="114"/>
      <c r="K28" s="113">
        <v>0</v>
      </c>
      <c r="L28" s="114"/>
      <c r="M28" s="113">
        <v>37111.451399999998</v>
      </c>
      <c r="N28" s="114">
        <v>1.4884120546692823E-3</v>
      </c>
      <c r="O28" s="113">
        <v>86593.386599999998</v>
      </c>
      <c r="P28" s="114">
        <v>2.7707676763225181E-2</v>
      </c>
      <c r="Q28" s="113">
        <v>0</v>
      </c>
      <c r="R28" s="114"/>
      <c r="S28" s="113">
        <v>35443.521000000001</v>
      </c>
      <c r="T28" s="114">
        <v>2.7914652693552464E-3</v>
      </c>
      <c r="U28" s="113">
        <v>11814.507</v>
      </c>
      <c r="V28" s="114">
        <v>3.6639525044847919E-3</v>
      </c>
      <c r="W28" s="113">
        <v>0</v>
      </c>
      <c r="X28" s="114"/>
      <c r="Y28" s="113">
        <v>76446.81</v>
      </c>
      <c r="Z28" s="114">
        <v>3.6089735770697476E-3</v>
      </c>
      <c r="AA28" s="113">
        <v>0</v>
      </c>
      <c r="AB28" s="114"/>
      <c r="AC28" s="113">
        <v>247409.67600000001</v>
      </c>
      <c r="AD28" s="114">
        <v>2.3127557736036149E-3</v>
      </c>
      <c r="AE28" s="1"/>
      <c r="AF28" s="1"/>
    </row>
    <row r="29" spans="1:32" x14ac:dyDescent="0.3">
      <c r="A29" s="72" t="s">
        <v>719</v>
      </c>
      <c r="B29" s="164" t="s">
        <v>705</v>
      </c>
      <c r="C29" s="115">
        <v>0</v>
      </c>
      <c r="D29" s="11"/>
      <c r="E29" s="115">
        <v>0</v>
      </c>
      <c r="F29" s="11"/>
      <c r="G29" s="115">
        <v>0</v>
      </c>
      <c r="H29" s="11"/>
      <c r="I29" s="115">
        <v>0</v>
      </c>
      <c r="J29" s="11"/>
      <c r="K29" s="115">
        <v>0</v>
      </c>
      <c r="L29" s="11"/>
      <c r="M29" s="115">
        <v>18555.725699999999</v>
      </c>
      <c r="N29" s="11">
        <v>7.4420602733464114E-4</v>
      </c>
      <c r="O29" s="115">
        <v>43296.693299999999</v>
      </c>
      <c r="P29" s="11">
        <v>1.3853838381612591E-2</v>
      </c>
      <c r="Q29" s="115">
        <v>0</v>
      </c>
      <c r="R29" s="11"/>
      <c r="S29" s="115">
        <v>17721.7605</v>
      </c>
      <c r="T29" s="11">
        <v>1.3957326346776232E-3</v>
      </c>
      <c r="U29" s="115">
        <v>5907.2534999999998</v>
      </c>
      <c r="V29" s="11">
        <v>1.8319762522423959E-3</v>
      </c>
      <c r="W29" s="115">
        <v>0</v>
      </c>
      <c r="X29" s="11"/>
      <c r="Y29" s="115">
        <v>38223.404999999999</v>
      </c>
      <c r="Z29" s="11">
        <v>1.8044867885348738E-3</v>
      </c>
      <c r="AA29" s="115">
        <v>0</v>
      </c>
      <c r="AB29" s="11"/>
      <c r="AC29" s="115">
        <v>123704.838</v>
      </c>
      <c r="AD29" s="11">
        <v>1.1563778868018074E-3</v>
      </c>
      <c r="AE29" s="1"/>
      <c r="AF29" s="1"/>
    </row>
    <row r="30" spans="1:32" x14ac:dyDescent="0.3">
      <c r="A30" s="72" t="s">
        <v>720</v>
      </c>
      <c r="B30" s="164" t="s">
        <v>705</v>
      </c>
      <c r="C30" s="115">
        <v>0</v>
      </c>
      <c r="D30" s="11"/>
      <c r="E30" s="115">
        <v>0</v>
      </c>
      <c r="F30" s="11"/>
      <c r="G30" s="115">
        <v>0</v>
      </c>
      <c r="H30" s="11"/>
      <c r="I30" s="115">
        <v>0</v>
      </c>
      <c r="J30" s="11"/>
      <c r="K30" s="115">
        <v>0</v>
      </c>
      <c r="L30" s="11"/>
      <c r="M30" s="115">
        <v>18555.725699999999</v>
      </c>
      <c r="N30" s="11">
        <v>7.4420602733464114E-4</v>
      </c>
      <c r="O30" s="115">
        <v>43296.693299999999</v>
      </c>
      <c r="P30" s="11">
        <v>1.3853838381612591E-2</v>
      </c>
      <c r="Q30" s="115">
        <v>0</v>
      </c>
      <c r="R30" s="11"/>
      <c r="S30" s="115">
        <v>17721.7605</v>
      </c>
      <c r="T30" s="11">
        <v>1.3957326346776232E-3</v>
      </c>
      <c r="U30" s="115">
        <v>5907.2534999999998</v>
      </c>
      <c r="V30" s="11">
        <v>1.8319762522423959E-3</v>
      </c>
      <c r="W30" s="115">
        <v>0</v>
      </c>
      <c r="X30" s="11"/>
      <c r="Y30" s="115">
        <v>38223.404999999999</v>
      </c>
      <c r="Z30" s="11">
        <v>1.8044867885348738E-3</v>
      </c>
      <c r="AA30" s="115">
        <v>0</v>
      </c>
      <c r="AB30" s="11"/>
      <c r="AC30" s="115">
        <v>123704.838</v>
      </c>
      <c r="AD30" s="11">
        <v>1.1563778868018074E-3</v>
      </c>
      <c r="AE30" s="1"/>
      <c r="AF30" s="1"/>
    </row>
    <row r="31" spans="1:32" x14ac:dyDescent="0.3">
      <c r="A31" s="13" t="s">
        <v>247</v>
      </c>
      <c r="B31" s="151" t="s">
        <v>544</v>
      </c>
      <c r="C31" s="113">
        <v>0</v>
      </c>
      <c r="D31" s="114"/>
      <c r="E31" s="113">
        <v>0</v>
      </c>
      <c r="F31" s="114"/>
      <c r="G31" s="113">
        <v>0</v>
      </c>
      <c r="H31" s="114"/>
      <c r="I31" s="113">
        <v>0</v>
      </c>
      <c r="J31" s="114"/>
      <c r="K31" s="113">
        <v>0</v>
      </c>
      <c r="L31" s="114"/>
      <c r="M31" s="113">
        <v>4720.6938239999999</v>
      </c>
      <c r="N31" s="114">
        <v>1.8933071407830823E-4</v>
      </c>
      <c r="O31" s="113">
        <v>1180.173456</v>
      </c>
      <c r="P31" s="114">
        <v>3.776254276141956E-4</v>
      </c>
      <c r="Q31" s="113">
        <v>0</v>
      </c>
      <c r="R31" s="114"/>
      <c r="S31" s="113">
        <v>27011.201000000001</v>
      </c>
      <c r="T31" s="114">
        <v>2.1273515539010275E-3</v>
      </c>
      <c r="U31" s="113">
        <v>7717.4859999999999</v>
      </c>
      <c r="V31" s="114">
        <v>2.3933713152843633E-3</v>
      </c>
      <c r="W31" s="113">
        <v>0</v>
      </c>
      <c r="X31" s="114"/>
      <c r="Y31" s="113">
        <v>49207.864960799998</v>
      </c>
      <c r="Z31" s="114">
        <v>2.3230516018594295E-3</v>
      </c>
      <c r="AA31" s="113">
        <v>24613.767259199998</v>
      </c>
      <c r="AB31" s="114">
        <v>8.5508510885132071E-3</v>
      </c>
      <c r="AC31" s="113">
        <v>114451.1865</v>
      </c>
      <c r="AD31" s="114">
        <v>1.0698758700676649E-3</v>
      </c>
      <c r="AE31" s="1"/>
      <c r="AF31" s="1"/>
    </row>
    <row r="32" spans="1:32" x14ac:dyDescent="0.3">
      <c r="A32" s="72" t="s">
        <v>721</v>
      </c>
      <c r="B32" s="164" t="s">
        <v>546</v>
      </c>
      <c r="C32" s="115">
        <v>0</v>
      </c>
      <c r="D32" s="11"/>
      <c r="E32" s="115">
        <v>0</v>
      </c>
      <c r="F32" s="11"/>
      <c r="G32" s="115">
        <v>0</v>
      </c>
      <c r="H32" s="11"/>
      <c r="I32" s="115">
        <v>0</v>
      </c>
      <c r="J32" s="11"/>
      <c r="K32" s="115">
        <v>0</v>
      </c>
      <c r="L32" s="11"/>
      <c r="M32" s="115">
        <v>0</v>
      </c>
      <c r="N32" s="11"/>
      <c r="O32" s="115">
        <v>0</v>
      </c>
      <c r="P32" s="11"/>
      <c r="Q32" s="115">
        <v>0</v>
      </c>
      <c r="R32" s="11"/>
      <c r="S32" s="115">
        <v>27011.201000000001</v>
      </c>
      <c r="T32" s="11">
        <v>2.1273515539010275E-3</v>
      </c>
      <c r="U32" s="115">
        <v>7717.4859999999999</v>
      </c>
      <c r="V32" s="11">
        <v>2.3933713152843633E-3</v>
      </c>
      <c r="W32" s="115">
        <v>0</v>
      </c>
      <c r="X32" s="11"/>
      <c r="Y32" s="115">
        <v>41674.424399999996</v>
      </c>
      <c r="Z32" s="11">
        <v>1.9674057884062233E-3</v>
      </c>
      <c r="AA32" s="115">
        <v>20837.212199999998</v>
      </c>
      <c r="AB32" s="11">
        <v>7.2388715122571525E-3</v>
      </c>
      <c r="AC32" s="115">
        <v>97240.323599999989</v>
      </c>
      <c r="AD32" s="11">
        <v>9.0899080209370562E-4</v>
      </c>
      <c r="AE32" s="1"/>
      <c r="AF32" s="1"/>
    </row>
    <row r="33" spans="1:32" x14ac:dyDescent="0.3">
      <c r="A33" s="72" t="s">
        <v>722</v>
      </c>
      <c r="B33" s="164" t="s">
        <v>705</v>
      </c>
      <c r="C33" s="115">
        <v>0</v>
      </c>
      <c r="D33" s="11"/>
      <c r="E33" s="115">
        <v>0</v>
      </c>
      <c r="F33" s="11"/>
      <c r="G33" s="115">
        <v>0</v>
      </c>
      <c r="H33" s="11"/>
      <c r="I33" s="115">
        <v>0</v>
      </c>
      <c r="J33" s="11"/>
      <c r="K33" s="115">
        <v>0</v>
      </c>
      <c r="L33" s="11"/>
      <c r="M33" s="115">
        <v>4720.6938239999999</v>
      </c>
      <c r="N33" s="11">
        <v>1.8933071407830823E-4</v>
      </c>
      <c r="O33" s="115">
        <v>1180.173456</v>
      </c>
      <c r="P33" s="11">
        <v>3.776254276141956E-4</v>
      </c>
      <c r="Q33" s="115">
        <v>0</v>
      </c>
      <c r="R33" s="11"/>
      <c r="S33" s="115">
        <v>0</v>
      </c>
      <c r="T33" s="11"/>
      <c r="U33" s="115">
        <v>0</v>
      </c>
      <c r="V33" s="11"/>
      <c r="W33" s="115">
        <v>0</v>
      </c>
      <c r="X33" s="11"/>
      <c r="Y33" s="115">
        <v>7533.4405607999997</v>
      </c>
      <c r="Z33" s="11">
        <v>3.5564581345320624E-4</v>
      </c>
      <c r="AA33" s="115">
        <v>3776.5550592</v>
      </c>
      <c r="AB33" s="11">
        <v>1.3119795762560553E-3</v>
      </c>
      <c r="AC33" s="115">
        <v>17210.862900000004</v>
      </c>
      <c r="AD33" s="11">
        <v>1.6088506797395935E-4</v>
      </c>
      <c r="AE33" s="1"/>
      <c r="AF33" s="1"/>
    </row>
    <row r="34" spans="1:32" x14ac:dyDescent="0.3">
      <c r="A34" s="13" t="s">
        <v>248</v>
      </c>
      <c r="B34" s="151" t="s">
        <v>544</v>
      </c>
      <c r="C34" s="113">
        <v>0</v>
      </c>
      <c r="D34" s="114"/>
      <c r="E34" s="113">
        <v>40582.082162364997</v>
      </c>
      <c r="F34" s="114">
        <v>2.9732680258344021E-2</v>
      </c>
      <c r="G34" s="113">
        <v>64254.924317632496</v>
      </c>
      <c r="H34" s="114">
        <v>6.354914878533886E-3</v>
      </c>
      <c r="I34" s="113">
        <v>30436.552225493801</v>
      </c>
      <c r="J34" s="114">
        <v>8.5119084681576571E-3</v>
      </c>
      <c r="K34" s="113">
        <v>0</v>
      </c>
      <c r="L34" s="114"/>
      <c r="M34" s="113">
        <v>0</v>
      </c>
      <c r="N34" s="114"/>
      <c r="O34" s="113">
        <v>0</v>
      </c>
      <c r="P34" s="114"/>
      <c r="Q34" s="113">
        <v>43699.1767182248</v>
      </c>
      <c r="R34" s="114">
        <v>9.9937439585321593E-3</v>
      </c>
      <c r="S34" s="113">
        <v>108207.4888605298</v>
      </c>
      <c r="T34" s="114">
        <v>8.5222189702403896E-3</v>
      </c>
      <c r="U34" s="113">
        <v>0</v>
      </c>
      <c r="V34" s="114"/>
      <c r="W34" s="113">
        <v>0</v>
      </c>
      <c r="X34" s="114"/>
      <c r="Y34" s="113">
        <v>0</v>
      </c>
      <c r="Z34" s="114"/>
      <c r="AA34" s="113">
        <v>0</v>
      </c>
      <c r="AB34" s="114"/>
      <c r="AC34" s="113">
        <v>287180.22428424587</v>
      </c>
      <c r="AD34" s="114">
        <v>2.6845260562006912E-3</v>
      </c>
      <c r="AE34" s="1"/>
      <c r="AF34" s="1"/>
    </row>
    <row r="35" spans="1:32" x14ac:dyDescent="0.3">
      <c r="A35" s="72" t="s">
        <v>723</v>
      </c>
      <c r="B35" s="164" t="s">
        <v>546</v>
      </c>
      <c r="C35" s="115">
        <v>0</v>
      </c>
      <c r="D35" s="11"/>
      <c r="E35" s="115">
        <v>24676.011837906</v>
      </c>
      <c r="F35" s="11">
        <v>1.8079012483691009E-2</v>
      </c>
      <c r="G35" s="115">
        <v>39070.354354800002</v>
      </c>
      <c r="H35" s="11">
        <v>3.8641205920894009E-3</v>
      </c>
      <c r="I35" s="115">
        <v>18507.010958448001</v>
      </c>
      <c r="J35" s="11">
        <v>5.1756842276488935E-3</v>
      </c>
      <c r="K35" s="115">
        <v>0</v>
      </c>
      <c r="L35" s="11"/>
      <c r="M35" s="115">
        <v>0</v>
      </c>
      <c r="N35" s="11"/>
      <c r="O35" s="115">
        <v>0</v>
      </c>
      <c r="P35" s="11"/>
      <c r="Q35" s="115">
        <v>26545.176486092001</v>
      </c>
      <c r="R35" s="11">
        <v>6.0707252872664328E-3</v>
      </c>
      <c r="S35" s="115">
        <v>65730.921824720004</v>
      </c>
      <c r="T35" s="11">
        <v>5.1768441796854964E-3</v>
      </c>
      <c r="U35" s="115">
        <v>0</v>
      </c>
      <c r="V35" s="11"/>
      <c r="W35" s="115">
        <v>0</v>
      </c>
      <c r="X35" s="11"/>
      <c r="Y35" s="115">
        <v>0</v>
      </c>
      <c r="Z35" s="11"/>
      <c r="AA35" s="115">
        <v>0</v>
      </c>
      <c r="AB35" s="11"/>
      <c r="AC35" s="115">
        <v>174529.47546196598</v>
      </c>
      <c r="AD35" s="11">
        <v>1.6314804601202109E-3</v>
      </c>
      <c r="AE35" s="1"/>
      <c r="AF35" s="1"/>
    </row>
    <row r="36" spans="1:32" x14ac:dyDescent="0.3">
      <c r="A36" s="72" t="s">
        <v>724</v>
      </c>
      <c r="B36" s="164" t="s">
        <v>546</v>
      </c>
      <c r="C36" s="115">
        <v>0</v>
      </c>
      <c r="D36" s="11"/>
      <c r="E36" s="115">
        <v>15906.070324459</v>
      </c>
      <c r="F36" s="11">
        <v>1.1653667774653011E-2</v>
      </c>
      <c r="G36" s="115">
        <v>25184.569962832498</v>
      </c>
      <c r="H36" s="11">
        <v>2.4907942864444851E-3</v>
      </c>
      <c r="I36" s="115">
        <v>11929.541267045799</v>
      </c>
      <c r="J36" s="11">
        <v>3.3362242405087631E-3</v>
      </c>
      <c r="K36" s="115">
        <v>0</v>
      </c>
      <c r="L36" s="11"/>
      <c r="M36" s="115">
        <v>0</v>
      </c>
      <c r="N36" s="11"/>
      <c r="O36" s="115">
        <v>0</v>
      </c>
      <c r="P36" s="11"/>
      <c r="Q36" s="115">
        <v>17154.000232132799</v>
      </c>
      <c r="R36" s="11">
        <v>3.9230186712657265E-3</v>
      </c>
      <c r="S36" s="115">
        <v>42476.5670358098</v>
      </c>
      <c r="T36" s="11">
        <v>3.345374790554894E-3</v>
      </c>
      <c r="U36" s="115">
        <v>0</v>
      </c>
      <c r="V36" s="11"/>
      <c r="W36" s="115">
        <v>0</v>
      </c>
      <c r="X36" s="11"/>
      <c r="Y36" s="115">
        <v>0</v>
      </c>
      <c r="Z36" s="11"/>
      <c r="AA36" s="115">
        <v>0</v>
      </c>
      <c r="AB36" s="11"/>
      <c r="AC36" s="115">
        <v>112650.74882227989</v>
      </c>
      <c r="AD36" s="11">
        <v>1.0530455960804804E-3</v>
      </c>
      <c r="AE36" s="1"/>
      <c r="AF36" s="1"/>
    </row>
    <row r="37" spans="1:32" x14ac:dyDescent="0.3">
      <c r="A37" s="13" t="s">
        <v>249</v>
      </c>
      <c r="B37" s="151" t="s">
        <v>544</v>
      </c>
      <c r="C37" s="113">
        <v>0</v>
      </c>
      <c r="D37" s="114"/>
      <c r="E37" s="113">
        <v>0</v>
      </c>
      <c r="F37" s="114"/>
      <c r="G37" s="113">
        <v>34893.981885419998</v>
      </c>
      <c r="H37" s="114">
        <v>3.4510706690552657E-3</v>
      </c>
      <c r="I37" s="113">
        <v>0</v>
      </c>
      <c r="J37" s="114"/>
      <c r="K37" s="113">
        <v>0</v>
      </c>
      <c r="L37" s="114"/>
      <c r="M37" s="113">
        <v>173235.6913972644</v>
      </c>
      <c r="N37" s="114">
        <v>6.9478848616159484E-3</v>
      </c>
      <c r="O37" s="113">
        <v>28043.318034375803</v>
      </c>
      <c r="P37" s="114">
        <v>8.9731470493707201E-3</v>
      </c>
      <c r="Q37" s="113">
        <v>44284.314708297301</v>
      </c>
      <c r="R37" s="114">
        <v>1.0127561565461031E-2</v>
      </c>
      <c r="S37" s="113">
        <v>95916.510911967402</v>
      </c>
      <c r="T37" s="114">
        <v>7.5542045884349502E-3</v>
      </c>
      <c r="U37" s="113">
        <v>18075.274327966599</v>
      </c>
      <c r="V37" s="114">
        <v>5.6055615899337045E-3</v>
      </c>
      <c r="W37" s="113">
        <v>0</v>
      </c>
      <c r="X37" s="114"/>
      <c r="Y37" s="113">
        <v>61074.158918760004</v>
      </c>
      <c r="Z37" s="114">
        <v>2.8832468716426954E-3</v>
      </c>
      <c r="AA37" s="113">
        <v>0</v>
      </c>
      <c r="AB37" s="114"/>
      <c r="AC37" s="113">
        <v>455523.25018405152</v>
      </c>
      <c r="AD37" s="114">
        <v>4.2581763329007753E-3</v>
      </c>
      <c r="AE37" s="1"/>
      <c r="AF37" s="1"/>
    </row>
    <row r="38" spans="1:32" x14ac:dyDescent="0.3">
      <c r="A38" s="72" t="s">
        <v>725</v>
      </c>
      <c r="B38" s="164" t="s">
        <v>705</v>
      </c>
      <c r="C38" s="115">
        <v>0</v>
      </c>
      <c r="D38" s="11"/>
      <c r="E38" s="115">
        <v>0</v>
      </c>
      <c r="F38" s="11"/>
      <c r="G38" s="115">
        <v>0</v>
      </c>
      <c r="H38" s="11"/>
      <c r="I38" s="115">
        <v>0</v>
      </c>
      <c r="J38" s="11"/>
      <c r="K38" s="115">
        <v>0</v>
      </c>
      <c r="L38" s="11"/>
      <c r="M38" s="115">
        <v>68545.993245584395</v>
      </c>
      <c r="N38" s="11">
        <v>2.7491428870929859E-3</v>
      </c>
      <c r="O38" s="115">
        <v>28043.318034375803</v>
      </c>
      <c r="P38" s="11">
        <v>8.9731470493707201E-3</v>
      </c>
      <c r="Q38" s="115">
        <v>0</v>
      </c>
      <c r="R38" s="11"/>
      <c r="S38" s="115">
        <v>41130.3857720655</v>
      </c>
      <c r="T38" s="11">
        <v>3.2393520778565992E-3</v>
      </c>
      <c r="U38" s="115">
        <v>18075.274327966599</v>
      </c>
      <c r="V38" s="11">
        <v>5.6055615899337045E-3</v>
      </c>
      <c r="W38" s="115">
        <v>0</v>
      </c>
      <c r="X38" s="11"/>
      <c r="Y38" s="115">
        <v>0</v>
      </c>
      <c r="Z38" s="11"/>
      <c r="AA38" s="115">
        <v>0</v>
      </c>
      <c r="AB38" s="11"/>
      <c r="AC38" s="115">
        <v>155794.97137999232</v>
      </c>
      <c r="AD38" s="11">
        <v>1.4563525783748538E-3</v>
      </c>
      <c r="AE38" s="1"/>
      <c r="AF38" s="1"/>
    </row>
    <row r="39" spans="1:32" x14ac:dyDescent="0.3">
      <c r="A39" s="72" t="s">
        <v>726</v>
      </c>
      <c r="B39" s="164" t="s">
        <v>546</v>
      </c>
      <c r="C39" s="115">
        <v>0</v>
      </c>
      <c r="D39" s="11"/>
      <c r="E39" s="115">
        <v>0</v>
      </c>
      <c r="F39" s="11"/>
      <c r="G39" s="115">
        <v>0</v>
      </c>
      <c r="H39" s="11"/>
      <c r="I39" s="115">
        <v>0</v>
      </c>
      <c r="J39" s="11"/>
      <c r="K39" s="115">
        <v>0</v>
      </c>
      <c r="L39" s="11"/>
      <c r="M39" s="115">
        <v>0</v>
      </c>
      <c r="N39" s="11"/>
      <c r="O39" s="115">
        <v>0</v>
      </c>
      <c r="P39" s="11"/>
      <c r="Q39" s="115">
        <v>44284.314708297301</v>
      </c>
      <c r="R39" s="11">
        <v>1.0127561565461031E-2</v>
      </c>
      <c r="S39" s="115">
        <v>13643.631945961901</v>
      </c>
      <c r="T39" s="11">
        <v>1.0745468748722335E-3</v>
      </c>
      <c r="U39" s="115">
        <v>0</v>
      </c>
      <c r="V39" s="11"/>
      <c r="W39" s="115">
        <v>0</v>
      </c>
      <c r="X39" s="11"/>
      <c r="Y39" s="115">
        <v>0</v>
      </c>
      <c r="Z39" s="11"/>
      <c r="AA39" s="115">
        <v>0</v>
      </c>
      <c r="AB39" s="11"/>
      <c r="AC39" s="115">
        <v>57927.946654259198</v>
      </c>
      <c r="AD39" s="11">
        <v>5.4150344983936761E-4</v>
      </c>
      <c r="AE39" s="1"/>
      <c r="AF39" s="1"/>
    </row>
    <row r="40" spans="1:32" x14ac:dyDescent="0.3">
      <c r="A40" s="72" t="s">
        <v>727</v>
      </c>
      <c r="B40" s="164" t="s">
        <v>546</v>
      </c>
      <c r="C40" s="115">
        <v>0</v>
      </c>
      <c r="D40" s="11"/>
      <c r="E40" s="115">
        <v>0</v>
      </c>
      <c r="F40" s="11"/>
      <c r="G40" s="115">
        <v>34893.981885419998</v>
      </c>
      <c r="H40" s="11">
        <v>3.4510706690552657E-3</v>
      </c>
      <c r="I40" s="115">
        <v>0</v>
      </c>
      <c r="J40" s="11"/>
      <c r="K40" s="115">
        <v>0</v>
      </c>
      <c r="L40" s="11"/>
      <c r="M40" s="115">
        <v>104689.69815167999</v>
      </c>
      <c r="N40" s="11">
        <v>4.198741974522963E-3</v>
      </c>
      <c r="O40" s="115">
        <v>0</v>
      </c>
      <c r="P40" s="11"/>
      <c r="Q40" s="115">
        <v>0</v>
      </c>
      <c r="R40" s="11"/>
      <c r="S40" s="115">
        <v>41142.493193939998</v>
      </c>
      <c r="T40" s="11">
        <v>3.2403056357061173E-3</v>
      </c>
      <c r="U40" s="115">
        <v>0</v>
      </c>
      <c r="V40" s="11"/>
      <c r="W40" s="115">
        <v>0</v>
      </c>
      <c r="X40" s="11"/>
      <c r="Y40" s="115">
        <v>61074.158918760004</v>
      </c>
      <c r="Z40" s="11">
        <v>2.8832468716426954E-3</v>
      </c>
      <c r="AA40" s="115">
        <v>0</v>
      </c>
      <c r="AB40" s="11"/>
      <c r="AC40" s="115">
        <v>241800.33214979997</v>
      </c>
      <c r="AD40" s="11">
        <v>2.2603203046865543E-3</v>
      </c>
      <c r="AE40" s="1"/>
      <c r="AF40" s="1"/>
    </row>
    <row r="41" spans="1:32" x14ac:dyDescent="0.3">
      <c r="A41" s="13" t="s">
        <v>250</v>
      </c>
      <c r="B41" s="151" t="s">
        <v>544</v>
      </c>
      <c r="C41" s="113">
        <v>0</v>
      </c>
      <c r="D41" s="114"/>
      <c r="E41" s="113">
        <v>0</v>
      </c>
      <c r="F41" s="114"/>
      <c r="G41" s="113">
        <v>0</v>
      </c>
      <c r="H41" s="114"/>
      <c r="I41" s="113">
        <v>0</v>
      </c>
      <c r="J41" s="114"/>
      <c r="K41" s="113">
        <v>0</v>
      </c>
      <c r="L41" s="114"/>
      <c r="M41" s="113">
        <v>137225.24496600003</v>
      </c>
      <c r="N41" s="114">
        <v>5.5036303110564859E-3</v>
      </c>
      <c r="O41" s="113">
        <v>32182.412404896</v>
      </c>
      <c r="P41" s="114">
        <v>1.0297551757557276E-2</v>
      </c>
      <c r="Q41" s="113">
        <v>0</v>
      </c>
      <c r="R41" s="114"/>
      <c r="S41" s="113">
        <v>54794.811250224004</v>
      </c>
      <c r="T41" s="114">
        <v>4.3155366123438024E-3</v>
      </c>
      <c r="U41" s="113">
        <v>26435.084423759999</v>
      </c>
      <c r="V41" s="114">
        <v>8.1981324976744575E-3</v>
      </c>
      <c r="W41" s="113">
        <v>0</v>
      </c>
      <c r="X41" s="114"/>
      <c r="Y41" s="113">
        <v>202728.87735</v>
      </c>
      <c r="Z41" s="114">
        <v>9.5706172914888626E-3</v>
      </c>
      <c r="AA41" s="113">
        <v>20626.184370000003</v>
      </c>
      <c r="AB41" s="114">
        <v>7.1655602011173429E-3</v>
      </c>
      <c r="AC41" s="113">
        <v>473992.61476488004</v>
      </c>
      <c r="AD41" s="114">
        <v>4.4308257226081584E-3</v>
      </c>
      <c r="AE41" s="1"/>
      <c r="AF41" s="1"/>
    </row>
    <row r="42" spans="1:32" x14ac:dyDescent="0.3">
      <c r="A42" s="72" t="s">
        <v>728</v>
      </c>
      <c r="B42" s="164" t="s">
        <v>705</v>
      </c>
      <c r="C42" s="115">
        <v>0</v>
      </c>
      <c r="D42" s="11"/>
      <c r="E42" s="115">
        <v>0</v>
      </c>
      <c r="F42" s="11"/>
      <c r="G42" s="115">
        <v>0</v>
      </c>
      <c r="H42" s="11"/>
      <c r="I42" s="115">
        <v>0</v>
      </c>
      <c r="J42" s="11"/>
      <c r="K42" s="115">
        <v>0</v>
      </c>
      <c r="L42" s="11"/>
      <c r="M42" s="115">
        <v>28820.860596000002</v>
      </c>
      <c r="N42" s="11">
        <v>1.155905110653509E-3</v>
      </c>
      <c r="O42" s="115">
        <v>5072.4714648959998</v>
      </c>
      <c r="P42" s="11">
        <v>1.623061590017796E-3</v>
      </c>
      <c r="Q42" s="115">
        <v>0</v>
      </c>
      <c r="R42" s="11"/>
      <c r="S42" s="115">
        <v>44499.408760223996</v>
      </c>
      <c r="T42" s="11">
        <v>3.504690012626226E-3</v>
      </c>
      <c r="U42" s="115">
        <v>16139.681933760001</v>
      </c>
      <c r="V42" s="11">
        <v>5.0052895176064391E-3</v>
      </c>
      <c r="W42" s="115">
        <v>0</v>
      </c>
      <c r="X42" s="11"/>
      <c r="Y42" s="115">
        <v>0</v>
      </c>
      <c r="Z42" s="11"/>
      <c r="AA42" s="115">
        <v>0</v>
      </c>
      <c r="AB42" s="11"/>
      <c r="AC42" s="115">
        <v>94532.422754880012</v>
      </c>
      <c r="AD42" s="11">
        <v>8.8367767200457636E-4</v>
      </c>
      <c r="AE42" s="1"/>
      <c r="AF42" s="1"/>
    </row>
    <row r="43" spans="1:32" x14ac:dyDescent="0.3">
      <c r="A43" s="72" t="s">
        <v>729</v>
      </c>
      <c r="B43" s="164" t="s">
        <v>705</v>
      </c>
      <c r="C43" s="115">
        <v>0</v>
      </c>
      <c r="D43" s="11"/>
      <c r="E43" s="115">
        <v>0</v>
      </c>
      <c r="F43" s="11"/>
      <c r="G43" s="115">
        <v>0</v>
      </c>
      <c r="H43" s="11"/>
      <c r="I43" s="115">
        <v>0</v>
      </c>
      <c r="J43" s="11"/>
      <c r="K43" s="115">
        <v>0</v>
      </c>
      <c r="L43" s="11"/>
      <c r="M43" s="115">
        <v>20626.184370000003</v>
      </c>
      <c r="N43" s="11">
        <v>8.2724496887069037E-4</v>
      </c>
      <c r="O43" s="115">
        <v>5165.3909400000002</v>
      </c>
      <c r="P43" s="11">
        <v>1.652793453873438E-3</v>
      </c>
      <c r="Q43" s="115">
        <v>0</v>
      </c>
      <c r="R43" s="11"/>
      <c r="S43" s="115">
        <v>10295.40249</v>
      </c>
      <c r="T43" s="11">
        <v>8.1084659971757676E-4</v>
      </c>
      <c r="U43" s="115">
        <v>10295.40249</v>
      </c>
      <c r="V43" s="11">
        <v>3.1928429800680181E-3</v>
      </c>
      <c r="W43" s="115">
        <v>0</v>
      </c>
      <c r="X43" s="11"/>
      <c r="Y43" s="115">
        <v>41216.989350000003</v>
      </c>
      <c r="Z43" s="11">
        <v>1.9458107603249266E-3</v>
      </c>
      <c r="AA43" s="115">
        <v>20626.184370000003</v>
      </c>
      <c r="AB43" s="11">
        <v>7.1655602011173429E-3</v>
      </c>
      <c r="AC43" s="115">
        <v>108225.55400999999</v>
      </c>
      <c r="AD43" s="11">
        <v>1.0116794093698962E-3</v>
      </c>
      <c r="AE43" s="1"/>
      <c r="AF43" s="1"/>
    </row>
    <row r="44" spans="1:32" x14ac:dyDescent="0.3">
      <c r="A44" s="72" t="s">
        <v>730</v>
      </c>
      <c r="B44" s="164" t="s">
        <v>705</v>
      </c>
      <c r="C44" s="115">
        <v>0</v>
      </c>
      <c r="D44" s="11"/>
      <c r="E44" s="115">
        <v>0</v>
      </c>
      <c r="F44" s="11"/>
      <c r="G44" s="115">
        <v>0</v>
      </c>
      <c r="H44" s="11"/>
      <c r="I44" s="115">
        <v>0</v>
      </c>
      <c r="J44" s="11"/>
      <c r="K44" s="115">
        <v>0</v>
      </c>
      <c r="L44" s="11"/>
      <c r="M44" s="115">
        <v>87778.2</v>
      </c>
      <c r="N44" s="11">
        <v>3.5204802315322867E-3</v>
      </c>
      <c r="O44" s="115">
        <v>21944.55</v>
      </c>
      <c r="P44" s="11">
        <v>7.0216967136660429E-3</v>
      </c>
      <c r="Q44" s="115">
        <v>0</v>
      </c>
      <c r="R44" s="11"/>
      <c r="S44" s="115">
        <v>0</v>
      </c>
      <c r="T44" s="11"/>
      <c r="U44" s="115">
        <v>0</v>
      </c>
      <c r="V44" s="11"/>
      <c r="W44" s="115">
        <v>0</v>
      </c>
      <c r="X44" s="11"/>
      <c r="Y44" s="115">
        <v>161511.88800000001</v>
      </c>
      <c r="Z44" s="11">
        <v>7.6248065311639353E-3</v>
      </c>
      <c r="AA44" s="115">
        <v>0</v>
      </c>
      <c r="AB44" s="11"/>
      <c r="AC44" s="115">
        <v>271234.63799999998</v>
      </c>
      <c r="AD44" s="11">
        <v>2.5354686412336859E-3</v>
      </c>
      <c r="AE44" s="1"/>
      <c r="AF44" s="1"/>
    </row>
    <row r="45" spans="1:32" x14ac:dyDescent="0.3">
      <c r="A45" s="13" t="s">
        <v>251</v>
      </c>
      <c r="B45" s="151" t="s">
        <v>544</v>
      </c>
      <c r="C45" s="113">
        <v>0</v>
      </c>
      <c r="D45" s="114"/>
      <c r="E45" s="113">
        <v>0</v>
      </c>
      <c r="F45" s="114"/>
      <c r="G45" s="113">
        <v>0</v>
      </c>
      <c r="H45" s="114"/>
      <c r="I45" s="113">
        <v>0</v>
      </c>
      <c r="J45" s="114"/>
      <c r="K45" s="113">
        <v>0</v>
      </c>
      <c r="L45" s="114"/>
      <c r="M45" s="113">
        <v>166422.697054074</v>
      </c>
      <c r="N45" s="114">
        <v>6.6746392049182382E-3</v>
      </c>
      <c r="O45" s="113">
        <v>26984.789663579999</v>
      </c>
      <c r="P45" s="114">
        <v>8.6344449487334718E-3</v>
      </c>
      <c r="Q45" s="113">
        <v>0</v>
      </c>
      <c r="R45" s="114"/>
      <c r="S45" s="113">
        <v>67750.182351684009</v>
      </c>
      <c r="T45" s="114">
        <v>5.3358773533591832E-3</v>
      </c>
      <c r="U45" s="113">
        <v>21973.328726058</v>
      </c>
      <c r="V45" s="114">
        <v>6.8144386234404719E-3</v>
      </c>
      <c r="W45" s="113">
        <v>0</v>
      </c>
      <c r="X45" s="114"/>
      <c r="Y45" s="113">
        <v>111243.42122664601</v>
      </c>
      <c r="Z45" s="114">
        <v>5.2516850321132468E-3</v>
      </c>
      <c r="AA45" s="113">
        <v>49640.223485430004</v>
      </c>
      <c r="AB45" s="114">
        <v>1.7245070799382544E-2</v>
      </c>
      <c r="AC45" s="113">
        <v>444014.64250747196</v>
      </c>
      <c r="AD45" s="114">
        <v>4.1505952581405957E-3</v>
      </c>
      <c r="AE45" s="1"/>
      <c r="AF45" s="1"/>
    </row>
    <row r="46" spans="1:32" x14ac:dyDescent="0.3">
      <c r="A46" s="72" t="s">
        <v>731</v>
      </c>
      <c r="B46" s="164" t="s">
        <v>705</v>
      </c>
      <c r="C46" s="115">
        <v>0</v>
      </c>
      <c r="D46" s="11"/>
      <c r="E46" s="115">
        <v>0</v>
      </c>
      <c r="F46" s="11"/>
      <c r="G46" s="115">
        <v>0</v>
      </c>
      <c r="H46" s="11"/>
      <c r="I46" s="115">
        <v>0</v>
      </c>
      <c r="J46" s="11"/>
      <c r="K46" s="115">
        <v>0</v>
      </c>
      <c r="L46" s="11"/>
      <c r="M46" s="115">
        <v>107939.15865432</v>
      </c>
      <c r="N46" s="11">
        <v>4.3290666048148713E-3</v>
      </c>
      <c r="O46" s="115">
        <v>26984.789663579999</v>
      </c>
      <c r="P46" s="11">
        <v>8.6344449487334718E-3</v>
      </c>
      <c r="Q46" s="115">
        <v>0</v>
      </c>
      <c r="R46" s="11"/>
      <c r="S46" s="115">
        <v>54355.076322353998</v>
      </c>
      <c r="T46" s="11">
        <v>4.2809039137789067E-3</v>
      </c>
      <c r="U46" s="115">
        <v>21973.328726058</v>
      </c>
      <c r="V46" s="11">
        <v>6.8144386234404719E-3</v>
      </c>
      <c r="W46" s="115">
        <v>0</v>
      </c>
      <c r="X46" s="11"/>
      <c r="Y46" s="115">
        <v>72473.435096471992</v>
      </c>
      <c r="Z46" s="11">
        <v>3.4213947227182758E-3</v>
      </c>
      <c r="AA46" s="115">
        <v>47416.130408862002</v>
      </c>
      <c r="AB46" s="11">
        <v>1.6472418303547402E-2</v>
      </c>
      <c r="AC46" s="115">
        <v>331141.91887164599</v>
      </c>
      <c r="AD46" s="11">
        <v>3.0954746683091701E-3</v>
      </c>
      <c r="AE46" s="1"/>
      <c r="AF46" s="1"/>
    </row>
    <row r="47" spans="1:32" x14ac:dyDescent="0.3">
      <c r="A47" s="72" t="s">
        <v>732</v>
      </c>
      <c r="B47" s="164" t="s">
        <v>546</v>
      </c>
      <c r="C47" s="115">
        <v>0</v>
      </c>
      <c r="D47" s="11"/>
      <c r="E47" s="115">
        <v>0</v>
      </c>
      <c r="F47" s="11"/>
      <c r="G47" s="115">
        <v>0</v>
      </c>
      <c r="H47" s="11"/>
      <c r="I47" s="115">
        <v>0</v>
      </c>
      <c r="J47" s="11"/>
      <c r="K47" s="115">
        <v>0</v>
      </c>
      <c r="L47" s="11"/>
      <c r="M47" s="115">
        <v>58483.538399754005</v>
      </c>
      <c r="N47" s="11">
        <v>2.3455726001033669E-3</v>
      </c>
      <c r="O47" s="115">
        <v>0</v>
      </c>
      <c r="P47" s="11"/>
      <c r="Q47" s="115">
        <v>0</v>
      </c>
      <c r="R47" s="11"/>
      <c r="S47" s="115">
        <v>13395.10602933</v>
      </c>
      <c r="T47" s="11">
        <v>1.0549734395802763E-3</v>
      </c>
      <c r="U47" s="115">
        <v>0</v>
      </c>
      <c r="V47" s="11"/>
      <c r="W47" s="115">
        <v>0</v>
      </c>
      <c r="X47" s="11"/>
      <c r="Y47" s="115">
        <v>38769.986130174002</v>
      </c>
      <c r="Z47" s="11">
        <v>1.8302903093949713E-3</v>
      </c>
      <c r="AA47" s="115">
        <v>2224.093076568</v>
      </c>
      <c r="AB47" s="11">
        <v>7.7265249583514158E-4</v>
      </c>
      <c r="AC47" s="115">
        <v>112872.72363582601</v>
      </c>
      <c r="AD47" s="11">
        <v>1.0551205898314253E-3</v>
      </c>
      <c r="AE47" s="1"/>
      <c r="AF47" s="1"/>
    </row>
    <row r="48" spans="1:32" x14ac:dyDescent="0.3">
      <c r="A48" s="13" t="s">
        <v>252</v>
      </c>
      <c r="B48" s="151" t="s">
        <v>544</v>
      </c>
      <c r="C48" s="113">
        <v>0</v>
      </c>
      <c r="D48" s="114"/>
      <c r="E48" s="113">
        <v>0</v>
      </c>
      <c r="F48" s="114"/>
      <c r="G48" s="113">
        <v>0</v>
      </c>
      <c r="H48" s="114"/>
      <c r="I48" s="113">
        <v>0</v>
      </c>
      <c r="J48" s="114"/>
      <c r="K48" s="113">
        <v>0</v>
      </c>
      <c r="L48" s="114"/>
      <c r="M48" s="113">
        <v>62464.831361004704</v>
      </c>
      <c r="N48" s="114">
        <v>2.5052485010220657E-3</v>
      </c>
      <c r="O48" s="113">
        <v>0</v>
      </c>
      <c r="P48" s="114"/>
      <c r="Q48" s="113">
        <v>0</v>
      </c>
      <c r="R48" s="114"/>
      <c r="S48" s="113">
        <v>0</v>
      </c>
      <c r="T48" s="114"/>
      <c r="U48" s="113">
        <v>0</v>
      </c>
      <c r="V48" s="114"/>
      <c r="W48" s="113">
        <v>0</v>
      </c>
      <c r="X48" s="114"/>
      <c r="Y48" s="113">
        <v>0</v>
      </c>
      <c r="Z48" s="114"/>
      <c r="AA48" s="113">
        <v>0</v>
      </c>
      <c r="AB48" s="114"/>
      <c r="AC48" s="113">
        <v>62464.831361004704</v>
      </c>
      <c r="AD48" s="114">
        <v>5.8391370019554036E-4</v>
      </c>
      <c r="AE48" s="1"/>
      <c r="AF48" s="1"/>
    </row>
    <row r="49" spans="1:32" x14ac:dyDescent="0.3">
      <c r="A49" s="72" t="s">
        <v>733</v>
      </c>
      <c r="B49" s="164" t="s">
        <v>546</v>
      </c>
      <c r="C49" s="115">
        <v>0</v>
      </c>
      <c r="D49" s="11"/>
      <c r="E49" s="115">
        <v>0</v>
      </c>
      <c r="F49" s="11"/>
      <c r="G49" s="115">
        <v>0</v>
      </c>
      <c r="H49" s="11"/>
      <c r="I49" s="115">
        <v>0</v>
      </c>
      <c r="J49" s="11"/>
      <c r="K49" s="115">
        <v>0</v>
      </c>
      <c r="L49" s="11"/>
      <c r="M49" s="115">
        <v>62464.831361004704</v>
      </c>
      <c r="N49" s="11">
        <v>2.5052485010220657E-3</v>
      </c>
      <c r="O49" s="115">
        <v>0</v>
      </c>
      <c r="P49" s="11"/>
      <c r="Q49" s="115">
        <v>0</v>
      </c>
      <c r="R49" s="11"/>
      <c r="S49" s="115">
        <v>0</v>
      </c>
      <c r="T49" s="11"/>
      <c r="U49" s="115">
        <v>0</v>
      </c>
      <c r="V49" s="11"/>
      <c r="W49" s="115">
        <v>0</v>
      </c>
      <c r="X49" s="11"/>
      <c r="Y49" s="115">
        <v>0</v>
      </c>
      <c r="Z49" s="11"/>
      <c r="AA49" s="115">
        <v>0</v>
      </c>
      <c r="AB49" s="11"/>
      <c r="AC49" s="115">
        <v>62464.831361004704</v>
      </c>
      <c r="AD49" s="11">
        <v>5.8391370019554036E-4</v>
      </c>
      <c r="AE49" s="1"/>
      <c r="AF49" s="1"/>
    </row>
    <row r="50" spans="1:32" x14ac:dyDescent="0.3">
      <c r="A50" s="13" t="s">
        <v>253</v>
      </c>
      <c r="B50" s="151" t="s">
        <v>544</v>
      </c>
      <c r="C50" s="113">
        <v>0</v>
      </c>
      <c r="D50" s="114"/>
      <c r="E50" s="113">
        <v>0</v>
      </c>
      <c r="F50" s="114"/>
      <c r="G50" s="113">
        <v>0</v>
      </c>
      <c r="H50" s="114"/>
      <c r="I50" s="113">
        <v>0</v>
      </c>
      <c r="J50" s="114"/>
      <c r="K50" s="113">
        <v>0</v>
      </c>
      <c r="L50" s="114"/>
      <c r="M50" s="113">
        <v>11874.291173346001</v>
      </c>
      <c r="N50" s="114">
        <v>4.7623678019397653E-4</v>
      </c>
      <c r="O50" s="113">
        <v>2968.5723313610001</v>
      </c>
      <c r="P50" s="114">
        <v>9.498674879820948E-4</v>
      </c>
      <c r="Q50" s="113">
        <v>0</v>
      </c>
      <c r="R50" s="114"/>
      <c r="S50" s="113">
        <v>5937.1455866730003</v>
      </c>
      <c r="T50" s="114">
        <v>4.6759845626802873E-4</v>
      </c>
      <c r="U50" s="113">
        <v>4452.8598829680004</v>
      </c>
      <c r="V50" s="114">
        <v>1.380935075862282E-3</v>
      </c>
      <c r="W50" s="113">
        <v>0</v>
      </c>
      <c r="X50" s="114"/>
      <c r="Y50" s="113">
        <v>0</v>
      </c>
      <c r="Z50" s="114"/>
      <c r="AA50" s="113">
        <v>0</v>
      </c>
      <c r="AB50" s="114"/>
      <c r="AC50" s="113">
        <v>25232.868974348003</v>
      </c>
      <c r="AD50" s="114">
        <v>2.3587381200485815E-4</v>
      </c>
      <c r="AE50" s="1"/>
      <c r="AF50" s="1"/>
    </row>
    <row r="51" spans="1:32" x14ac:dyDescent="0.3">
      <c r="A51" s="72" t="s">
        <v>734</v>
      </c>
      <c r="B51" s="151" t="s">
        <v>546</v>
      </c>
      <c r="C51" s="115">
        <v>0</v>
      </c>
      <c r="D51" s="11"/>
      <c r="E51" s="115">
        <v>0</v>
      </c>
      <c r="F51" s="11"/>
      <c r="G51" s="115">
        <v>0</v>
      </c>
      <c r="H51" s="11"/>
      <c r="I51" s="115">
        <v>0</v>
      </c>
      <c r="J51" s="11"/>
      <c r="K51" s="115">
        <v>0</v>
      </c>
      <c r="L51" s="11"/>
      <c r="M51" s="115">
        <v>11874.291173346001</v>
      </c>
      <c r="N51" s="11">
        <v>4.7623678019397653E-4</v>
      </c>
      <c r="O51" s="115">
        <v>2968.5723313610001</v>
      </c>
      <c r="P51" s="11">
        <v>9.498674879820948E-4</v>
      </c>
      <c r="Q51" s="115">
        <v>0</v>
      </c>
      <c r="R51" s="11"/>
      <c r="S51" s="115">
        <v>5937.1455866730003</v>
      </c>
      <c r="T51" s="11">
        <v>4.6759845626802873E-4</v>
      </c>
      <c r="U51" s="115">
        <v>4452.8598829680004</v>
      </c>
      <c r="V51" s="11">
        <v>1.380935075862282E-3</v>
      </c>
      <c r="W51" s="115">
        <v>0</v>
      </c>
      <c r="X51" s="11"/>
      <c r="Y51" s="115">
        <v>0</v>
      </c>
      <c r="Z51" s="11"/>
      <c r="AA51" s="115">
        <v>0</v>
      </c>
      <c r="AB51" s="11"/>
      <c r="AC51" s="115">
        <v>25232.868974348003</v>
      </c>
      <c r="AD51" s="11">
        <v>2.3587381200485815E-4</v>
      </c>
      <c r="AE51" s="1"/>
      <c r="AF51" s="1"/>
    </row>
    <row r="52" spans="1:32" x14ac:dyDescent="0.3">
      <c r="A52" s="22" t="s">
        <v>35</v>
      </c>
      <c r="B52" s="22" t="s">
        <v>544</v>
      </c>
      <c r="C52" s="23">
        <v>9215.597051024999</v>
      </c>
      <c r="D52" s="24">
        <v>4.3246353623658633E-2</v>
      </c>
      <c r="E52" s="23">
        <v>70657.419456433694</v>
      </c>
      <c r="F52" s="24">
        <v>5.1767537510091347E-2</v>
      </c>
      <c r="G52" s="23">
        <v>213374.46096074709</v>
      </c>
      <c r="H52" s="24">
        <v>2.1103075772925618E-2</v>
      </c>
      <c r="I52" s="23">
        <v>78462.710546582806</v>
      </c>
      <c r="J52" s="24">
        <v>2.1942939048682799E-2</v>
      </c>
      <c r="K52" s="23">
        <v>72545.206202317699</v>
      </c>
      <c r="L52" s="24">
        <v>1.0310199397012885E-2</v>
      </c>
      <c r="M52" s="23">
        <v>984028.39913700789</v>
      </c>
      <c r="N52" s="24">
        <v>3.9465978186248966E-2</v>
      </c>
      <c r="O52" s="23">
        <v>249307.08508892803</v>
      </c>
      <c r="P52" s="24">
        <v>7.9771913302509545E-2</v>
      </c>
      <c r="Q52" s="23">
        <v>199443.79035432983</v>
      </c>
      <c r="R52" s="24">
        <v>4.561161844701471E-2</v>
      </c>
      <c r="S52" s="23">
        <v>765677.27542609745</v>
      </c>
      <c r="T52" s="24">
        <v>6.030330682683873E-2</v>
      </c>
      <c r="U52" s="23">
        <v>140232.44041970462</v>
      </c>
      <c r="V52" s="24">
        <v>4.3489330641201619E-2</v>
      </c>
      <c r="W52" s="23">
        <v>113034.36662345941</v>
      </c>
      <c r="X52" s="24">
        <v>1.8039171122179166E-2</v>
      </c>
      <c r="Y52" s="23">
        <v>906952.36259808706</v>
      </c>
      <c r="Z52" s="24">
        <v>4.2816268099054457E-2</v>
      </c>
      <c r="AA52" s="23">
        <v>193452.40980996209</v>
      </c>
      <c r="AB52" s="24">
        <v>6.7205589927755813E-2</v>
      </c>
      <c r="AC52" s="23">
        <v>3996383.5236746813</v>
      </c>
      <c r="AD52" s="24">
        <v>3.7357710568736928E-2</v>
      </c>
      <c r="AE52" s="1"/>
      <c r="AF52" s="1"/>
    </row>
    <row r="53" spans="1:32" x14ac:dyDescent="0.3">
      <c r="A53" s="110"/>
      <c r="B53" s="111"/>
      <c r="C53" s="111"/>
      <c r="D53" s="112"/>
      <c r="E53" s="111"/>
      <c r="F53" s="112"/>
      <c r="G53" s="111"/>
      <c r="H53" s="112"/>
      <c r="I53" s="111"/>
      <c r="J53" s="112"/>
      <c r="K53" s="111"/>
      <c r="L53" s="112"/>
      <c r="M53" s="111"/>
      <c r="N53" s="112"/>
      <c r="O53" s="111"/>
      <c r="P53" s="112"/>
      <c r="Q53" s="111"/>
      <c r="R53" s="112"/>
      <c r="S53" s="111"/>
      <c r="T53" s="112"/>
      <c r="U53" s="111"/>
      <c r="V53" s="112"/>
      <c r="W53" s="111"/>
      <c r="X53" s="112"/>
      <c r="Y53" s="111"/>
      <c r="Z53" s="112"/>
      <c r="AA53" s="111"/>
      <c r="AB53" s="112"/>
      <c r="AC53" s="111"/>
      <c r="AD53" s="112"/>
      <c r="AE53" s="1"/>
      <c r="AF53" s="1"/>
    </row>
    <row r="54" spans="1:32" x14ac:dyDescent="0.3">
      <c r="A54" s="29"/>
      <c r="B54" s="97"/>
      <c r="C54" s="97"/>
      <c r="D54" s="10"/>
      <c r="E54" s="97"/>
      <c r="F54" s="10"/>
      <c r="G54" s="97"/>
      <c r="H54" s="10"/>
      <c r="I54" s="97"/>
      <c r="J54" s="10"/>
      <c r="K54" s="97"/>
      <c r="L54" s="10"/>
      <c r="M54" s="97"/>
      <c r="N54" s="10"/>
      <c r="O54" s="97"/>
      <c r="P54" s="10"/>
      <c r="Q54" s="97"/>
      <c r="R54" s="10"/>
      <c r="S54" s="97"/>
      <c r="T54" s="10"/>
      <c r="U54" s="97"/>
      <c r="V54" s="10"/>
      <c r="W54" s="97"/>
      <c r="X54" s="10"/>
      <c r="Y54" s="97"/>
      <c r="Z54" s="10"/>
      <c r="AA54" s="97"/>
      <c r="AB54" s="10"/>
      <c r="AC54" s="97"/>
      <c r="AD54" s="10"/>
      <c r="AE54" s="1"/>
      <c r="AF54" s="1"/>
    </row>
    <row r="55" spans="1:32" x14ac:dyDescent="0.3">
      <c r="A55" s="29"/>
      <c r="B55" s="97"/>
      <c r="C55" s="97"/>
      <c r="D55" s="10"/>
      <c r="E55" s="97"/>
      <c r="F55" s="10"/>
      <c r="G55" s="97"/>
      <c r="H55" s="10"/>
      <c r="I55" s="97"/>
      <c r="J55" s="10"/>
      <c r="K55" s="97"/>
      <c r="L55" s="10"/>
      <c r="M55" s="97"/>
      <c r="N55" s="10"/>
      <c r="O55" s="97"/>
      <c r="P55" s="10"/>
      <c r="Q55" s="97"/>
      <c r="R55" s="10"/>
      <c r="S55" s="97"/>
      <c r="T55" s="10"/>
      <c r="U55" s="97"/>
      <c r="V55" s="10"/>
      <c r="W55" s="97"/>
      <c r="X55" s="10"/>
      <c r="Y55" s="97"/>
      <c r="Z55" s="10"/>
      <c r="AA55" s="97"/>
      <c r="AB55" s="10"/>
      <c r="AC55" s="97"/>
      <c r="AD55" s="10"/>
      <c r="AE55" s="1"/>
      <c r="AF55" s="1"/>
    </row>
    <row r="56" spans="1:32" x14ac:dyDescent="0.3">
      <c r="A56" s="29"/>
      <c r="B56" s="97"/>
      <c r="C56" s="97"/>
      <c r="D56" s="10"/>
      <c r="E56" s="97"/>
      <c r="F56" s="10"/>
      <c r="G56" s="97"/>
      <c r="H56" s="10"/>
      <c r="I56" s="97"/>
      <c r="J56" s="10"/>
      <c r="K56" s="97"/>
      <c r="L56" s="10"/>
      <c r="M56" s="97"/>
      <c r="N56" s="10"/>
      <c r="O56" s="97"/>
      <c r="P56" s="10"/>
      <c r="Q56" s="97"/>
      <c r="R56" s="10"/>
      <c r="S56" s="97"/>
      <c r="T56" s="10"/>
      <c r="U56" s="97"/>
      <c r="V56" s="10"/>
      <c r="W56" s="97"/>
      <c r="X56" s="10"/>
      <c r="Y56" s="97"/>
      <c r="Z56" s="10"/>
      <c r="AA56" s="97"/>
      <c r="AB56" s="10"/>
      <c r="AC56" s="97"/>
      <c r="AD56" s="10"/>
      <c r="AE56" s="1"/>
      <c r="AF56" s="1"/>
    </row>
    <row r="57" spans="1:32" x14ac:dyDescent="0.3">
      <c r="A57" s="29"/>
      <c r="B57" s="97"/>
      <c r="C57" s="97"/>
      <c r="D57" s="10"/>
      <c r="E57" s="97"/>
      <c r="F57" s="10"/>
      <c r="G57" s="97"/>
      <c r="H57" s="10"/>
      <c r="I57" s="97"/>
      <c r="J57" s="10"/>
      <c r="K57" s="97"/>
      <c r="L57" s="10"/>
      <c r="M57" s="97"/>
      <c r="N57" s="10"/>
      <c r="O57" s="97"/>
      <c r="P57" s="10"/>
      <c r="Q57" s="97"/>
      <c r="R57" s="10"/>
      <c r="S57" s="97"/>
      <c r="T57" s="10"/>
      <c r="U57" s="97"/>
      <c r="V57" s="10"/>
      <c r="W57" s="97"/>
      <c r="X57" s="10"/>
      <c r="Y57" s="97"/>
      <c r="Z57" s="10"/>
      <c r="AA57" s="97"/>
      <c r="AB57" s="10"/>
      <c r="AC57" s="97"/>
      <c r="AD57" s="10"/>
      <c r="AE57" s="1"/>
      <c r="AF57" s="1"/>
    </row>
    <row r="58" spans="1:32" x14ac:dyDescent="0.3">
      <c r="A58" s="29"/>
      <c r="B58" s="97"/>
      <c r="C58" s="97"/>
      <c r="D58" s="10"/>
      <c r="E58" s="97"/>
      <c r="F58" s="10"/>
      <c r="G58" s="97"/>
      <c r="H58" s="10"/>
      <c r="I58" s="97"/>
      <c r="J58" s="10"/>
      <c r="K58" s="97"/>
      <c r="L58" s="10"/>
      <c r="M58" s="97"/>
      <c r="N58" s="10"/>
      <c r="O58" s="97"/>
      <c r="P58" s="10"/>
      <c r="Q58" s="97"/>
      <c r="R58" s="10"/>
      <c r="S58" s="97"/>
      <c r="T58" s="10"/>
      <c r="U58" s="97"/>
      <c r="V58" s="10"/>
      <c r="W58" s="97"/>
      <c r="X58" s="10"/>
      <c r="Y58" s="97"/>
      <c r="Z58" s="10"/>
      <c r="AA58" s="97"/>
      <c r="AB58" s="10"/>
      <c r="AC58" s="97"/>
      <c r="AD58" s="10"/>
      <c r="AE58" s="1"/>
      <c r="AF58" s="1"/>
    </row>
    <row r="59" spans="1:32" x14ac:dyDescent="0.3">
      <c r="A59" s="29"/>
      <c r="B59" s="97"/>
      <c r="C59" s="97"/>
      <c r="D59" s="10"/>
      <c r="E59" s="97"/>
      <c r="F59" s="10"/>
      <c r="G59" s="97"/>
      <c r="H59" s="10"/>
      <c r="I59" s="97"/>
      <c r="J59" s="10"/>
      <c r="K59" s="97"/>
      <c r="L59" s="10"/>
      <c r="M59" s="97"/>
      <c r="N59" s="10"/>
      <c r="O59" s="97"/>
      <c r="P59" s="10"/>
      <c r="Q59" s="97"/>
      <c r="R59" s="10"/>
      <c r="S59" s="97"/>
      <c r="T59" s="10"/>
      <c r="U59" s="97"/>
      <c r="V59" s="10"/>
      <c r="W59" s="97"/>
      <c r="X59" s="10"/>
      <c r="Y59" s="97"/>
      <c r="Z59" s="10"/>
      <c r="AA59" s="97"/>
      <c r="AB59" s="10"/>
      <c r="AC59" s="97"/>
      <c r="AD59" s="10"/>
      <c r="AE59" s="1"/>
      <c r="AF59" s="1"/>
    </row>
    <row r="60" spans="1:32" x14ac:dyDescent="0.3">
      <c r="A60" s="29"/>
      <c r="B60" s="97"/>
      <c r="C60" s="97"/>
      <c r="D60" s="10"/>
      <c r="E60" s="97"/>
      <c r="F60" s="10"/>
      <c r="G60" s="97"/>
      <c r="H60" s="10"/>
      <c r="I60" s="97"/>
      <c r="J60" s="10"/>
      <c r="K60" s="97"/>
      <c r="L60" s="10"/>
      <c r="M60" s="97"/>
      <c r="N60" s="10"/>
      <c r="O60" s="97"/>
      <c r="P60" s="10"/>
      <c r="Q60" s="97"/>
      <c r="R60" s="10"/>
      <c r="S60" s="97"/>
      <c r="T60" s="10"/>
      <c r="U60" s="97"/>
      <c r="V60" s="10"/>
      <c r="W60" s="97"/>
      <c r="X60" s="10"/>
      <c r="Y60" s="97"/>
      <c r="Z60" s="10"/>
      <c r="AA60" s="97"/>
      <c r="AB60" s="10"/>
      <c r="AC60" s="97"/>
      <c r="AD60" s="10"/>
      <c r="AE60" s="1"/>
      <c r="AF60" s="1"/>
    </row>
    <row r="61" spans="1:32" x14ac:dyDescent="0.3">
      <c r="A61" s="37"/>
      <c r="B61" s="165"/>
      <c r="C61" s="164"/>
      <c r="D61" s="166"/>
      <c r="E61" s="164"/>
      <c r="F61" s="166"/>
      <c r="G61" s="164"/>
      <c r="H61" s="166"/>
      <c r="I61" s="164"/>
      <c r="J61" s="166"/>
      <c r="K61" s="164"/>
      <c r="L61" s="166"/>
      <c r="M61" s="164"/>
      <c r="N61" s="166"/>
      <c r="O61" s="164"/>
      <c r="P61" s="166"/>
      <c r="Q61" s="164"/>
      <c r="R61" s="166"/>
      <c r="S61" s="164"/>
      <c r="T61" s="166"/>
      <c r="U61" s="164"/>
      <c r="V61" s="166"/>
      <c r="W61" s="164"/>
      <c r="X61" s="166"/>
      <c r="Y61" s="164"/>
      <c r="Z61" s="166"/>
      <c r="AA61" s="164"/>
      <c r="AB61" s="166"/>
      <c r="AC61" s="164"/>
      <c r="AD61" s="166"/>
      <c r="AE61" s="1"/>
      <c r="AF61" s="1"/>
    </row>
    <row r="62" spans="1:32" x14ac:dyDescent="0.3">
      <c r="A62" s="1"/>
      <c r="B62" s="3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3">
      <c r="A63" s="1"/>
      <c r="B63" s="3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3">
      <c r="A64" s="1"/>
      <c r="B64" s="3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3">
      <c r="A65" s="39"/>
      <c r="B65" s="3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3">
      <c r="A66" s="16"/>
      <c r="B66" s="3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3">
      <c r="A67" s="39"/>
      <c r="B67" s="3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3">
      <c r="A68" s="16"/>
      <c r="B68" s="3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3">
      <c r="A69" s="39"/>
      <c r="B69" s="3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3">
      <c r="A70" s="29"/>
      <c r="B70" s="38"/>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3">
      <c r="A71" s="16"/>
      <c r="B71" s="38"/>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3">
      <c r="A72" s="39"/>
      <c r="B72" s="38"/>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3">
      <c r="A73" s="16"/>
      <c r="B73" s="3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3">
      <c r="A74" s="39"/>
      <c r="B74" s="3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3">
      <c r="A75" s="16"/>
      <c r="B75" s="3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3">
      <c r="A76" s="39"/>
      <c r="B76" s="3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3">
      <c r="A77" s="29"/>
      <c r="B77" s="3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3">
      <c r="A78" s="16"/>
      <c r="B78" s="3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3">
      <c r="A79" s="39"/>
      <c r="B79" s="3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3">
      <c r="A80" s="16"/>
      <c r="B80" s="3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3">
      <c r="A81" s="39"/>
      <c r="B81" s="3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3">
      <c r="A82" s="29"/>
      <c r="B82" s="3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3">
      <c r="A83" s="16"/>
      <c r="B83" s="3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3">
      <c r="A84" s="39"/>
      <c r="B84" s="3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3">
      <c r="A85" s="29"/>
      <c r="B85" s="38"/>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3">
      <c r="A86" s="16"/>
      <c r="B86" s="38"/>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3">
      <c r="A87" s="39"/>
      <c r="B87" s="38"/>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3">
      <c r="A88" s="29"/>
      <c r="B88" s="3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3">
      <c r="A89" s="16"/>
      <c r="B89" s="3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3">
      <c r="A90" s="39"/>
      <c r="B90" s="3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3">
      <c r="A91" s="1"/>
      <c r="B91" s="3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3">
      <c r="A92" s="1"/>
      <c r="B92" s="3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3">
      <c r="A93" s="1"/>
      <c r="B93" s="3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3">
      <c r="A94" s="1"/>
      <c r="B94" s="3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3">
      <c r="A95" s="1"/>
      <c r="B95" s="3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3">
      <c r="A96" s="1"/>
      <c r="B96" s="3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3">
      <c r="A97" s="1"/>
      <c r="B97" s="3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3">
      <c r="A98" s="1"/>
      <c r="B98" s="3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3">
      <c r="A99" s="1"/>
      <c r="B99" s="3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3">
      <c r="A100" s="1"/>
      <c r="B100" s="38"/>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3">
      <c r="A101" s="1"/>
      <c r="B101" s="38"/>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3">
      <c r="A102" s="1"/>
      <c r="B102" s="38"/>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3">
      <c r="A103" s="1"/>
      <c r="B103" s="3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3">
      <c r="A104" s="1"/>
      <c r="B104" s="3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3">
      <c r="A105" s="1"/>
      <c r="B105" s="3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3">
      <c r="A106" s="1"/>
      <c r="B106" s="3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3">
      <c r="A107" s="1"/>
      <c r="B107" s="3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3">
      <c r="A108" s="1"/>
      <c r="B108" s="3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3">
      <c r="A109" s="1"/>
      <c r="B109" s="3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3">
      <c r="A110" s="1"/>
      <c r="B110" s="3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3">
      <c r="A111" s="1"/>
      <c r="B111" s="3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3">
      <c r="A112" s="1"/>
      <c r="B112" s="3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3">
      <c r="A113" s="1"/>
      <c r="B113" s="3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3">
      <c r="A114" s="1"/>
      <c r="B114" s="3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3">
      <c r="A115" s="1"/>
      <c r="B115" s="3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3">
      <c r="A116" s="1"/>
      <c r="B116" s="38"/>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3">
      <c r="A117" s="1"/>
      <c r="B117" s="38"/>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3">
      <c r="A118" s="1"/>
      <c r="B118" s="38"/>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3">
      <c r="A119" s="1"/>
      <c r="B119" s="3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3">
      <c r="A120" s="1"/>
      <c r="B120" s="3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3">
      <c r="A121" s="1"/>
      <c r="B121" s="38"/>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3">
      <c r="A122" s="1"/>
      <c r="B122" s="38"/>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3">
      <c r="A123" s="1"/>
      <c r="B123" s="38"/>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3">
      <c r="A124" s="1"/>
      <c r="B124" s="38"/>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3">
      <c r="A125" s="1"/>
      <c r="B125" s="38"/>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3">
      <c r="A126" s="1"/>
      <c r="B126" s="38"/>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3">
      <c r="A127" s="1"/>
      <c r="B127" s="38"/>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3">
      <c r="A128" s="1"/>
      <c r="B128" s="38"/>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3">
      <c r="A129" s="1"/>
      <c r="B129" s="38"/>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3">
      <c r="A130" s="1"/>
      <c r="B130" s="38"/>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3">
      <c r="A131" s="1"/>
      <c r="B131" s="38"/>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3">
      <c r="A132" s="1"/>
      <c r="B132" s="38"/>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3">
      <c r="A133" s="1"/>
      <c r="B133" s="38"/>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3">
      <c r="A134" s="1"/>
      <c r="B134" s="38"/>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3">
      <c r="A135" s="1"/>
      <c r="B135" s="38"/>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3">
      <c r="A136" s="1"/>
      <c r="B136" s="38"/>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3">
      <c r="A137" s="1"/>
      <c r="B137" s="38"/>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3">
      <c r="A138" s="1"/>
      <c r="B138" s="38"/>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3">
      <c r="A139" s="1"/>
      <c r="B139" s="38"/>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3">
      <c r="A140" s="1"/>
      <c r="B140" s="38"/>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3">
      <c r="A141" s="1"/>
      <c r="B141" s="38"/>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3">
      <c r="A142" s="1"/>
      <c r="B142" s="38"/>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3">
      <c r="A143" s="1"/>
      <c r="B143" s="38"/>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3">
      <c r="A144" s="1"/>
      <c r="B144" s="38"/>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3">
      <c r="A145" s="1"/>
      <c r="B145" s="38"/>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3">
      <c r="A146" s="1"/>
      <c r="B146" s="38"/>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3">
      <c r="A147" s="1"/>
      <c r="B147" s="38"/>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3">
      <c r="A148" s="1"/>
      <c r="B148" s="38"/>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3">
      <c r="A149" s="1"/>
      <c r="B149" s="38"/>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3">
      <c r="A150" s="1"/>
      <c r="B150" s="38"/>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3">
      <c r="A151" s="1"/>
      <c r="B151" s="38"/>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3">
      <c r="A152" s="1"/>
      <c r="B152" s="38"/>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3">
      <c r="A153" s="1"/>
      <c r="B153" s="38"/>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3">
      <c r="A154" s="1"/>
      <c r="B154" s="38"/>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3">
      <c r="A155" s="1"/>
      <c r="B155" s="38"/>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3">
      <c r="A156" s="1"/>
      <c r="B156" s="38"/>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3">
      <c r="A157" s="1"/>
      <c r="B157" s="38"/>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3">
      <c r="A158" s="1"/>
      <c r="B158" s="38"/>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3">
      <c r="A159" s="1"/>
      <c r="B159" s="38"/>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3">
      <c r="A160" s="1"/>
      <c r="B160" s="38"/>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3">
      <c r="A161" s="1"/>
      <c r="B161" s="38"/>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3">
      <c r="A162" s="1"/>
      <c r="B162" s="38"/>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3">
      <c r="A163" s="1"/>
      <c r="B163" s="38"/>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3">
      <c r="A164" s="1"/>
      <c r="B164" s="38"/>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3">
      <c r="A165" s="1"/>
      <c r="B165" s="38"/>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3">
      <c r="A166" s="1"/>
      <c r="B166" s="38"/>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3">
      <c r="A167" s="1"/>
      <c r="B167" s="38"/>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3">
      <c r="A168" s="1"/>
      <c r="B168" s="38"/>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3">
      <c r="A169" s="1"/>
      <c r="B169" s="38"/>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3">
      <c r="A170" s="1"/>
      <c r="B170" s="38"/>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3">
      <c r="A171" s="1"/>
      <c r="B171" s="38"/>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3">
      <c r="A172" s="1"/>
      <c r="B172" s="38"/>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3">
      <c r="A173" s="1"/>
      <c r="B173" s="38"/>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3">
      <c r="A174" s="1"/>
      <c r="B174" s="38"/>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3">
      <c r="A175" s="1"/>
      <c r="B175" s="38"/>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3">
      <c r="A176" s="1"/>
      <c r="B176" s="38"/>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3">
      <c r="A177" s="1"/>
      <c r="B177" s="38"/>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3">
      <c r="A178" s="1"/>
      <c r="B178" s="38"/>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3">
      <c r="A179" s="1"/>
      <c r="B179" s="38"/>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3">
      <c r="A180" s="1"/>
      <c r="B180" s="38"/>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3">
      <c r="A181" s="1"/>
      <c r="B181" s="38"/>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3">
      <c r="A182" s="1"/>
      <c r="B182" s="38"/>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3">
      <c r="A183" s="1"/>
      <c r="B183" s="38"/>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3">
      <c r="A184" s="1"/>
      <c r="B184" s="38"/>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3">
      <c r="A185" s="1"/>
      <c r="B185" s="38"/>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3">
      <c r="A186" s="1"/>
      <c r="B186" s="38"/>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3">
      <c r="A187" s="1"/>
      <c r="B187" s="38"/>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3">
      <c r="A188" s="1"/>
      <c r="B188" s="38"/>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3">
      <c r="A189" s="1"/>
      <c r="B189" s="38"/>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3">
      <c r="A190" s="1"/>
      <c r="B190" s="38"/>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3">
      <c r="A191" s="1"/>
      <c r="B191" s="38"/>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3">
      <c r="A192" s="1"/>
      <c r="B192" s="38"/>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3">
      <c r="A193" s="1"/>
      <c r="B193" s="38"/>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3">
      <c r="A194" s="1"/>
      <c r="B194" s="38"/>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3">
      <c r="A195" s="1"/>
      <c r="B195" s="38"/>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3">
      <c r="A196" s="1"/>
      <c r="B196" s="38"/>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3">
      <c r="A197" s="1"/>
      <c r="B197" s="38"/>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3">
      <c r="A198" s="1"/>
      <c r="B198" s="38"/>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3">
      <c r="A199" s="1"/>
      <c r="B199" s="38"/>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3">
      <c r="A200" s="1"/>
      <c r="B200" s="38"/>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3">
      <c r="A201" s="1"/>
      <c r="B201" s="38"/>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3">
      <c r="A202" s="1"/>
      <c r="B202" s="38"/>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3">
      <c r="A203" s="1"/>
      <c r="B203" s="38"/>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3">
      <c r="A204" s="1"/>
      <c r="B204" s="38"/>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3">
      <c r="A205" s="1"/>
      <c r="B205" s="38"/>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3">
      <c r="A206" s="1"/>
      <c r="B206" s="38"/>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3">
      <c r="A207" s="1"/>
      <c r="B207" s="38"/>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3">
      <c r="A208" s="1"/>
      <c r="B208" s="38"/>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3">
      <c r="A209" s="1"/>
      <c r="B209" s="38"/>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3">
      <c r="A210" s="1"/>
      <c r="B210" s="38"/>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3">
      <c r="A211" s="1"/>
      <c r="B211" s="38"/>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3">
      <c r="A212" s="1"/>
      <c r="B212" s="38"/>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3">
      <c r="A213" s="1"/>
      <c r="B213" s="38"/>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3">
      <c r="A214" s="1"/>
      <c r="B214" s="38"/>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3">
      <c r="A215" s="1"/>
      <c r="B215" s="38"/>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3">
      <c r="A216" s="1"/>
      <c r="B216" s="38"/>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3">
      <c r="A217" s="1"/>
      <c r="B217" s="38"/>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3">
      <c r="A218" s="1"/>
      <c r="B218" s="38"/>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3">
      <c r="A219" s="1"/>
      <c r="B219" s="38"/>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3">
      <c r="A220" s="1"/>
      <c r="B220" s="38"/>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3">
      <c r="A221" s="1"/>
      <c r="B221" s="38"/>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3">
      <c r="A222" s="1"/>
      <c r="B222" s="38"/>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3">
      <c r="A223" s="1"/>
      <c r="B223" s="38"/>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3">
      <c r="A224" s="1"/>
      <c r="B224" s="38"/>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3">
      <c r="A225" s="1"/>
      <c r="B225" s="38"/>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3">
      <c r="A226" s="1"/>
      <c r="B226" s="38"/>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3">
      <c r="A227" s="1"/>
      <c r="B227" s="38"/>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3">
      <c r="A228" s="1"/>
      <c r="B228" s="38"/>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3">
      <c r="A229" s="1"/>
      <c r="B229" s="38"/>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3">
      <c r="A230" s="1"/>
      <c r="B230" s="38"/>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3">
      <c r="A231" s="1"/>
      <c r="B231" s="38"/>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3">
      <c r="A232" s="1"/>
      <c r="B232" s="38"/>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3">
      <c r="A233" s="1"/>
      <c r="B233" s="38"/>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3">
      <c r="A234" s="1"/>
      <c r="B234" s="38"/>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3">
      <c r="A235" s="1"/>
      <c r="B235" s="38"/>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x14ac:dyDescent="0.3">
      <c r="A236" s="1"/>
      <c r="B236" s="38"/>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x14ac:dyDescent="0.3">
      <c r="A237" s="1"/>
      <c r="B237" s="38"/>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x14ac:dyDescent="0.3">
      <c r="A238" s="1"/>
      <c r="B238" s="38"/>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x14ac:dyDescent="0.3">
      <c r="A239" s="1"/>
      <c r="B239" s="38"/>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x14ac:dyDescent="0.3">
      <c r="A240" s="1"/>
      <c r="B240" s="38"/>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x14ac:dyDescent="0.3">
      <c r="A241" s="1"/>
      <c r="B241" s="38"/>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x14ac:dyDescent="0.3">
      <c r="A242" s="1"/>
      <c r="B242" s="38"/>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x14ac:dyDescent="0.3">
      <c r="A243" s="1"/>
      <c r="B243" s="38"/>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x14ac:dyDescent="0.3">
      <c r="A244" s="1"/>
      <c r="B244" s="38"/>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x14ac:dyDescent="0.3">
      <c r="A245" s="1"/>
      <c r="B245" s="38"/>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x14ac:dyDescent="0.3">
      <c r="A246" s="1"/>
      <c r="B246" s="38"/>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x14ac:dyDescent="0.3">
      <c r="A247" s="1"/>
      <c r="B247" s="38"/>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x14ac:dyDescent="0.3">
      <c r="A248" s="1"/>
      <c r="B248" s="38"/>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x14ac:dyDescent="0.3">
      <c r="A249" s="1"/>
      <c r="B249" s="38"/>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x14ac:dyDescent="0.3">
      <c r="A250" s="1"/>
      <c r="B250" s="38"/>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x14ac:dyDescent="0.3">
      <c r="A251" s="1"/>
      <c r="B251" s="38"/>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x14ac:dyDescent="0.3">
      <c r="A252" s="1"/>
      <c r="B252" s="38"/>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x14ac:dyDescent="0.3">
      <c r="A253" s="1"/>
      <c r="B253" s="38"/>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x14ac:dyDescent="0.3">
      <c r="A254" s="1"/>
      <c r="B254" s="38"/>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x14ac:dyDescent="0.3">
      <c r="A255" s="1"/>
      <c r="B255" s="38"/>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x14ac:dyDescent="0.3">
      <c r="A256" s="1"/>
      <c r="B256" s="38"/>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x14ac:dyDescent="0.3">
      <c r="A257" s="1"/>
      <c r="B257" s="38"/>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x14ac:dyDescent="0.3">
      <c r="A258" s="1"/>
      <c r="B258" s="38"/>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x14ac:dyDescent="0.3">
      <c r="A259" s="1"/>
      <c r="B259" s="38"/>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x14ac:dyDescent="0.3">
      <c r="A260" s="1"/>
      <c r="B260" s="38"/>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x14ac:dyDescent="0.3">
      <c r="A261" s="1"/>
      <c r="B261" s="38"/>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x14ac:dyDescent="0.3">
      <c r="A262" s="1"/>
      <c r="B262" s="38"/>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x14ac:dyDescent="0.3">
      <c r="A263" s="1"/>
      <c r="B263" s="38"/>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x14ac:dyDescent="0.3">
      <c r="A264" s="1"/>
      <c r="B264" s="38"/>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x14ac:dyDescent="0.3">
      <c r="A265" s="1"/>
      <c r="B265" s="38"/>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x14ac:dyDescent="0.3">
      <c r="A266" s="1"/>
      <c r="B266" s="38"/>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x14ac:dyDescent="0.3">
      <c r="A267" s="1"/>
      <c r="B267" s="38"/>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x14ac:dyDescent="0.3">
      <c r="A268" s="1"/>
      <c r="B268" s="38"/>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x14ac:dyDescent="0.3">
      <c r="A269" s="1"/>
      <c r="B269" s="38"/>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x14ac:dyDescent="0.3">
      <c r="A270" s="1"/>
      <c r="B270" s="38"/>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x14ac:dyDescent="0.3">
      <c r="A271" s="1"/>
      <c r="B271" s="38"/>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x14ac:dyDescent="0.3">
      <c r="A272" s="1"/>
      <c r="B272" s="38"/>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x14ac:dyDescent="0.3">
      <c r="A273" s="1"/>
      <c r="B273" s="38"/>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x14ac:dyDescent="0.3">
      <c r="A274" s="1"/>
      <c r="B274" s="38"/>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x14ac:dyDescent="0.3">
      <c r="A275" s="1"/>
      <c r="B275" s="38"/>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x14ac:dyDescent="0.3">
      <c r="A276" s="1"/>
      <c r="B276" s="38"/>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x14ac:dyDescent="0.3">
      <c r="A277" s="1"/>
      <c r="B277" s="38"/>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x14ac:dyDescent="0.3">
      <c r="A278" s="1"/>
      <c r="B278" s="38"/>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x14ac:dyDescent="0.3">
      <c r="A279" s="1"/>
      <c r="B279" s="38"/>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x14ac:dyDescent="0.3">
      <c r="A280" s="1"/>
      <c r="B280" s="38"/>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x14ac:dyDescent="0.3">
      <c r="A281" s="1"/>
      <c r="B281" s="38"/>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x14ac:dyDescent="0.3">
      <c r="A282" s="1"/>
      <c r="B282" s="38"/>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x14ac:dyDescent="0.3">
      <c r="A283" s="1"/>
      <c r="B283" s="38"/>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x14ac:dyDescent="0.3">
      <c r="A284" s="1"/>
      <c r="B284" s="38"/>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x14ac:dyDescent="0.3">
      <c r="A285" s="1"/>
      <c r="B285" s="38"/>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x14ac:dyDescent="0.3">
      <c r="A286" s="1"/>
      <c r="B286" s="38"/>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x14ac:dyDescent="0.3">
      <c r="A287" s="1"/>
      <c r="B287" s="38"/>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x14ac:dyDescent="0.3">
      <c r="A288" s="1"/>
      <c r="B288" s="38"/>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x14ac:dyDescent="0.3">
      <c r="A289" s="1"/>
      <c r="B289" s="38"/>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x14ac:dyDescent="0.3">
      <c r="A290" s="1"/>
      <c r="B290" s="38"/>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x14ac:dyDescent="0.3">
      <c r="A291" s="1"/>
      <c r="B291" s="38"/>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x14ac:dyDescent="0.3">
      <c r="A292" s="1"/>
      <c r="B292" s="38"/>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x14ac:dyDescent="0.3">
      <c r="A293" s="1"/>
      <c r="B293" s="38"/>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x14ac:dyDescent="0.3">
      <c r="A294" s="1"/>
      <c r="B294" s="38"/>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x14ac:dyDescent="0.3">
      <c r="A295" s="1"/>
      <c r="B295" s="38"/>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x14ac:dyDescent="0.3">
      <c r="A296" s="1"/>
      <c r="B296" s="38"/>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x14ac:dyDescent="0.3">
      <c r="A297" s="1"/>
      <c r="B297" s="38"/>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x14ac:dyDescent="0.3">
      <c r="A298" s="1"/>
      <c r="B298" s="38"/>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x14ac:dyDescent="0.3">
      <c r="A299" s="1"/>
      <c r="B299" s="38"/>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x14ac:dyDescent="0.3">
      <c r="A300" s="1"/>
      <c r="B300" s="38"/>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x14ac:dyDescent="0.3">
      <c r="A301" s="1"/>
      <c r="B301" s="38"/>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x14ac:dyDescent="0.3">
      <c r="A302" s="1"/>
      <c r="B302" s="38"/>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x14ac:dyDescent="0.3">
      <c r="A303" s="1"/>
      <c r="B303" s="38"/>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x14ac:dyDescent="0.3">
      <c r="A304" s="1"/>
      <c r="B304" s="38"/>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x14ac:dyDescent="0.3">
      <c r="A305" s="1"/>
      <c r="B305" s="38"/>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x14ac:dyDescent="0.3">
      <c r="A306" s="1"/>
      <c r="B306" s="38"/>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x14ac:dyDescent="0.3">
      <c r="A307" s="1"/>
      <c r="B307" s="38"/>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x14ac:dyDescent="0.3">
      <c r="A308" s="1"/>
      <c r="B308" s="38"/>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x14ac:dyDescent="0.3">
      <c r="A309" s="1"/>
      <c r="B309" s="38"/>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x14ac:dyDescent="0.3">
      <c r="A310" s="1"/>
      <c r="B310" s="38"/>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x14ac:dyDescent="0.3">
      <c r="A311" s="1"/>
      <c r="B311" s="38"/>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x14ac:dyDescent="0.3">
      <c r="A312" s="1"/>
      <c r="B312" s="38"/>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x14ac:dyDescent="0.3">
      <c r="A313" s="1"/>
      <c r="B313" s="38"/>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x14ac:dyDescent="0.3">
      <c r="A314" s="1"/>
      <c r="B314" s="38"/>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x14ac:dyDescent="0.3">
      <c r="A315" s="1"/>
      <c r="B315" s="38"/>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x14ac:dyDescent="0.3">
      <c r="A316" s="1"/>
      <c r="B316" s="38"/>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x14ac:dyDescent="0.3">
      <c r="A317" s="1"/>
      <c r="B317" s="38"/>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x14ac:dyDescent="0.3">
      <c r="A318" s="1"/>
      <c r="B318" s="38"/>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x14ac:dyDescent="0.3">
      <c r="A319" s="1"/>
      <c r="B319" s="38"/>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x14ac:dyDescent="0.3">
      <c r="A320" s="1"/>
      <c r="B320" s="38"/>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x14ac:dyDescent="0.3">
      <c r="A321" s="1"/>
      <c r="B321" s="38"/>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x14ac:dyDescent="0.3">
      <c r="A322" s="1"/>
      <c r="B322" s="38"/>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x14ac:dyDescent="0.3">
      <c r="A323" s="1"/>
      <c r="B323" s="38"/>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x14ac:dyDescent="0.3">
      <c r="A324" s="1"/>
      <c r="B324" s="38"/>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x14ac:dyDescent="0.3">
      <c r="A325" s="1"/>
      <c r="B325" s="38"/>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x14ac:dyDescent="0.3">
      <c r="A326" s="1"/>
      <c r="B326" s="38"/>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x14ac:dyDescent="0.3">
      <c r="A327" s="1"/>
      <c r="B327" s="38"/>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x14ac:dyDescent="0.3">
      <c r="A328" s="1"/>
      <c r="B328" s="38"/>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x14ac:dyDescent="0.3">
      <c r="A329" s="1"/>
      <c r="B329" s="38"/>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x14ac:dyDescent="0.3">
      <c r="A330" s="1"/>
      <c r="B330" s="38"/>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x14ac:dyDescent="0.3">
      <c r="A331" s="1"/>
      <c r="B331" s="38"/>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x14ac:dyDescent="0.3">
      <c r="A332" s="1"/>
      <c r="B332" s="38"/>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x14ac:dyDescent="0.3">
      <c r="A333" s="1"/>
      <c r="B333" s="38"/>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x14ac:dyDescent="0.3">
      <c r="A334" s="1"/>
      <c r="B334" s="38"/>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x14ac:dyDescent="0.3">
      <c r="A335" s="1"/>
      <c r="B335" s="38"/>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x14ac:dyDescent="0.3">
      <c r="A336" s="1"/>
      <c r="B336" s="38"/>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x14ac:dyDescent="0.3">
      <c r="A337" s="1"/>
      <c r="B337" s="38"/>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x14ac:dyDescent="0.3">
      <c r="A338" s="1"/>
      <c r="B338" s="38"/>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x14ac:dyDescent="0.3">
      <c r="A339" s="1"/>
      <c r="B339" s="38"/>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x14ac:dyDescent="0.3">
      <c r="A340" s="1"/>
      <c r="B340" s="38"/>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x14ac:dyDescent="0.3">
      <c r="A341" s="1"/>
      <c r="B341" s="38"/>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x14ac:dyDescent="0.3">
      <c r="A342" s="1"/>
      <c r="B342" s="38"/>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x14ac:dyDescent="0.3">
      <c r="A343" s="1"/>
      <c r="B343" s="38"/>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x14ac:dyDescent="0.3">
      <c r="A344" s="1"/>
      <c r="B344" s="38"/>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x14ac:dyDescent="0.3">
      <c r="A345" s="1"/>
      <c r="B345" s="38"/>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x14ac:dyDescent="0.3">
      <c r="A346" s="1"/>
      <c r="B346" s="38"/>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x14ac:dyDescent="0.3">
      <c r="A347" s="1"/>
      <c r="B347" s="38"/>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x14ac:dyDescent="0.3">
      <c r="A348" s="1"/>
      <c r="B348" s="38"/>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x14ac:dyDescent="0.3">
      <c r="A349" s="1"/>
      <c r="B349" s="38"/>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x14ac:dyDescent="0.3">
      <c r="A350" s="1"/>
      <c r="B350" s="38"/>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x14ac:dyDescent="0.3">
      <c r="A351" s="1"/>
      <c r="B351" s="38"/>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x14ac:dyDescent="0.3">
      <c r="A352" s="1"/>
      <c r="B352" s="38"/>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x14ac:dyDescent="0.3">
      <c r="A353" s="1"/>
      <c r="B353" s="38"/>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x14ac:dyDescent="0.3">
      <c r="A354" s="1"/>
      <c r="B354" s="38"/>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x14ac:dyDescent="0.3">
      <c r="A355" s="1"/>
      <c r="B355" s="38"/>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x14ac:dyDescent="0.3">
      <c r="A356" s="1"/>
      <c r="B356" s="38"/>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x14ac:dyDescent="0.3">
      <c r="A357" s="1"/>
      <c r="B357" s="38"/>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x14ac:dyDescent="0.3">
      <c r="A358" s="1"/>
      <c r="B358" s="38"/>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x14ac:dyDescent="0.3">
      <c r="A359" s="1"/>
      <c r="B359" s="38"/>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x14ac:dyDescent="0.3">
      <c r="A360" s="1"/>
      <c r="B360" s="38"/>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x14ac:dyDescent="0.3">
      <c r="A361" s="1"/>
      <c r="B361" s="38"/>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x14ac:dyDescent="0.3">
      <c r="A362" s="1"/>
      <c r="B362" s="38"/>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x14ac:dyDescent="0.3">
      <c r="A363" s="1"/>
      <c r="B363" s="38"/>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x14ac:dyDescent="0.3">
      <c r="A364" s="1"/>
      <c r="B364" s="38"/>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x14ac:dyDescent="0.3">
      <c r="A365" s="1"/>
      <c r="B365" s="38"/>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x14ac:dyDescent="0.3">
      <c r="A366" s="1"/>
      <c r="B366" s="38"/>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x14ac:dyDescent="0.3">
      <c r="A367" s="1"/>
      <c r="B367" s="38"/>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x14ac:dyDescent="0.3">
      <c r="A368" s="1"/>
      <c r="B368" s="38"/>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x14ac:dyDescent="0.3">
      <c r="A369" s="1"/>
      <c r="B369" s="38"/>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x14ac:dyDescent="0.3">
      <c r="A370" s="1"/>
      <c r="B370" s="38"/>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x14ac:dyDescent="0.3">
      <c r="A371" s="1"/>
      <c r="B371" s="38"/>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x14ac:dyDescent="0.3">
      <c r="A372" s="1"/>
      <c r="B372" s="38"/>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x14ac:dyDescent="0.3">
      <c r="A373" s="1"/>
      <c r="B373" s="38"/>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x14ac:dyDescent="0.3">
      <c r="A374" s="1"/>
      <c r="B374" s="38"/>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x14ac:dyDescent="0.3">
      <c r="A375" s="1"/>
      <c r="B375" s="38"/>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x14ac:dyDescent="0.3">
      <c r="A376" s="1"/>
      <c r="B376" s="38"/>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x14ac:dyDescent="0.3">
      <c r="A377" s="1"/>
      <c r="B377" s="38"/>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x14ac:dyDescent="0.3">
      <c r="A378" s="1"/>
      <c r="B378" s="38"/>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x14ac:dyDescent="0.3">
      <c r="A379" s="1"/>
      <c r="B379" s="38"/>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x14ac:dyDescent="0.3">
      <c r="A380" s="1"/>
      <c r="B380" s="38"/>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x14ac:dyDescent="0.3">
      <c r="A381" s="1"/>
      <c r="B381" s="38"/>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x14ac:dyDescent="0.3">
      <c r="A382" s="1"/>
      <c r="B382" s="38"/>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x14ac:dyDescent="0.3">
      <c r="A383" s="1"/>
      <c r="B383" s="38"/>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x14ac:dyDescent="0.3">
      <c r="A384" s="1"/>
      <c r="B384" s="38"/>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x14ac:dyDescent="0.3">
      <c r="A385" s="1"/>
      <c r="B385" s="38"/>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x14ac:dyDescent="0.3">
      <c r="A386" s="1"/>
      <c r="B386" s="38"/>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x14ac:dyDescent="0.3">
      <c r="A387" s="1"/>
      <c r="B387" s="38"/>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x14ac:dyDescent="0.3">
      <c r="A388" s="1"/>
      <c r="B388" s="38"/>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x14ac:dyDescent="0.3">
      <c r="A389" s="1"/>
      <c r="B389" s="38"/>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x14ac:dyDescent="0.3">
      <c r="A390" s="1"/>
      <c r="B390" s="38"/>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x14ac:dyDescent="0.3">
      <c r="A391" s="1"/>
      <c r="B391" s="38"/>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x14ac:dyDescent="0.3">
      <c r="A392" s="1"/>
      <c r="B392" s="38"/>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x14ac:dyDescent="0.3">
      <c r="A393" s="1"/>
      <c r="B393" s="38"/>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x14ac:dyDescent="0.3">
      <c r="A394" s="1"/>
      <c r="B394" s="38"/>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x14ac:dyDescent="0.3">
      <c r="A395" s="1"/>
      <c r="B395" s="38"/>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x14ac:dyDescent="0.3">
      <c r="A396" s="1"/>
      <c r="B396" s="38"/>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x14ac:dyDescent="0.3">
      <c r="A397" s="1"/>
      <c r="B397" s="38"/>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x14ac:dyDescent="0.3">
      <c r="A398" s="1"/>
      <c r="B398" s="38"/>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x14ac:dyDescent="0.3">
      <c r="A399" s="1"/>
      <c r="B399" s="38"/>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x14ac:dyDescent="0.3">
      <c r="A400" s="1"/>
      <c r="B400" s="38"/>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x14ac:dyDescent="0.3">
      <c r="A401" s="1"/>
      <c r="B401" s="38"/>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x14ac:dyDescent="0.3">
      <c r="A402" s="1"/>
      <c r="B402" s="38"/>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x14ac:dyDescent="0.3">
      <c r="A403" s="1"/>
      <c r="B403" s="38"/>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x14ac:dyDescent="0.3">
      <c r="A404" s="1"/>
      <c r="B404" s="38"/>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x14ac:dyDescent="0.3">
      <c r="A405" s="1"/>
      <c r="B405" s="38"/>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x14ac:dyDescent="0.3">
      <c r="A406" s="1"/>
      <c r="B406" s="38"/>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x14ac:dyDescent="0.3">
      <c r="A407" s="1"/>
      <c r="B407" s="38"/>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x14ac:dyDescent="0.3">
      <c r="A408" s="1"/>
      <c r="B408" s="38"/>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x14ac:dyDescent="0.3">
      <c r="A409" s="1"/>
      <c r="B409" s="38"/>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x14ac:dyDescent="0.3">
      <c r="A410" s="1"/>
      <c r="B410" s="38"/>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x14ac:dyDescent="0.3">
      <c r="A411" s="1"/>
      <c r="B411" s="38"/>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x14ac:dyDescent="0.3">
      <c r="A412" s="1"/>
      <c r="B412" s="38"/>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x14ac:dyDescent="0.3">
      <c r="A413" s="1"/>
      <c r="B413" s="38"/>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x14ac:dyDescent="0.3">
      <c r="A414" s="1"/>
      <c r="B414" s="38"/>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x14ac:dyDescent="0.3">
      <c r="A415" s="1"/>
      <c r="B415" s="38"/>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x14ac:dyDescent="0.3">
      <c r="A416" s="1"/>
      <c r="B416" s="38"/>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x14ac:dyDescent="0.3">
      <c r="A417" s="1"/>
      <c r="B417" s="38"/>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x14ac:dyDescent="0.3">
      <c r="A418" s="1"/>
      <c r="B418" s="38"/>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x14ac:dyDescent="0.3">
      <c r="A419" s="1"/>
      <c r="B419" s="38"/>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x14ac:dyDescent="0.3">
      <c r="A420" s="1"/>
      <c r="B420" s="38"/>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x14ac:dyDescent="0.3">
      <c r="A421" s="1"/>
      <c r="B421" s="38"/>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x14ac:dyDescent="0.3">
      <c r="A422" s="1"/>
      <c r="B422" s="38"/>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x14ac:dyDescent="0.3">
      <c r="A423" s="1"/>
      <c r="B423" s="38"/>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x14ac:dyDescent="0.3">
      <c r="A424" s="1"/>
      <c r="B424" s="38"/>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x14ac:dyDescent="0.3">
      <c r="A425" s="1"/>
      <c r="B425" s="38"/>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x14ac:dyDescent="0.3">
      <c r="A426" s="1"/>
      <c r="B426" s="38"/>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x14ac:dyDescent="0.3">
      <c r="A427" s="1"/>
      <c r="B427" s="38"/>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x14ac:dyDescent="0.3">
      <c r="A428" s="1"/>
      <c r="B428" s="38"/>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x14ac:dyDescent="0.3">
      <c r="A429" s="1"/>
      <c r="B429" s="38"/>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x14ac:dyDescent="0.3">
      <c r="A430" s="1"/>
      <c r="B430" s="38"/>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x14ac:dyDescent="0.3">
      <c r="A431" s="1"/>
      <c r="B431" s="38"/>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x14ac:dyDescent="0.3">
      <c r="A432" s="1"/>
      <c r="B432" s="38"/>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x14ac:dyDescent="0.3">
      <c r="A433" s="1"/>
      <c r="B433" s="38"/>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x14ac:dyDescent="0.3">
      <c r="A434" s="1"/>
      <c r="B434" s="38"/>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x14ac:dyDescent="0.3">
      <c r="A435" s="1"/>
      <c r="B435" s="38"/>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x14ac:dyDescent="0.3">
      <c r="A436" s="1"/>
      <c r="B436" s="38"/>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x14ac:dyDescent="0.3">
      <c r="A437" s="1"/>
      <c r="B437" s="38"/>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x14ac:dyDescent="0.3">
      <c r="A438" s="1"/>
      <c r="B438" s="38"/>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x14ac:dyDescent="0.3">
      <c r="A439" s="1"/>
      <c r="B439" s="38"/>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x14ac:dyDescent="0.3">
      <c r="A440" s="1"/>
      <c r="B440" s="38"/>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x14ac:dyDescent="0.3">
      <c r="A441" s="1"/>
      <c r="B441" s="38"/>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x14ac:dyDescent="0.3">
      <c r="A442" s="1"/>
      <c r="B442" s="38"/>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x14ac:dyDescent="0.3">
      <c r="A443" s="1"/>
      <c r="B443" s="38"/>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x14ac:dyDescent="0.3">
      <c r="A444" s="1"/>
      <c r="B444" s="38"/>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x14ac:dyDescent="0.3">
      <c r="A445" s="1"/>
      <c r="B445" s="38"/>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x14ac:dyDescent="0.3">
      <c r="A446" s="1"/>
      <c r="B446" s="38"/>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x14ac:dyDescent="0.3">
      <c r="A447" s="1"/>
      <c r="B447" s="38"/>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x14ac:dyDescent="0.3">
      <c r="A448" s="1"/>
      <c r="B448" s="38"/>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x14ac:dyDescent="0.3">
      <c r="A449" s="1"/>
      <c r="B449" s="38"/>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x14ac:dyDescent="0.3">
      <c r="A450" s="1"/>
      <c r="B450" s="38"/>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x14ac:dyDescent="0.3">
      <c r="A451" s="1"/>
      <c r="B451" s="38"/>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x14ac:dyDescent="0.3">
      <c r="A452" s="1"/>
      <c r="B452" s="38"/>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x14ac:dyDescent="0.3">
      <c r="A453" s="1"/>
      <c r="B453" s="38"/>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x14ac:dyDescent="0.3">
      <c r="A454" s="1"/>
      <c r="B454" s="38"/>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x14ac:dyDescent="0.3">
      <c r="A455" s="1"/>
      <c r="B455" s="38"/>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x14ac:dyDescent="0.3">
      <c r="A456" s="1"/>
      <c r="B456" s="38"/>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x14ac:dyDescent="0.3">
      <c r="A457" s="1"/>
      <c r="B457" s="38"/>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x14ac:dyDescent="0.3">
      <c r="A458" s="1"/>
      <c r="B458" s="38"/>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sheetData>
  <mergeCells count="18">
    <mergeCell ref="A2:T2"/>
    <mergeCell ref="A4:T4"/>
    <mergeCell ref="A5:T5"/>
    <mergeCell ref="B7:B8"/>
    <mergeCell ref="C7:D7"/>
    <mergeCell ref="E7:F7"/>
    <mergeCell ref="G7:H7"/>
    <mergeCell ref="I7:J7"/>
    <mergeCell ref="K7:L7"/>
    <mergeCell ref="M7:N7"/>
    <mergeCell ref="AA7:AB7"/>
    <mergeCell ref="AC7:AD7"/>
    <mergeCell ref="O7:P7"/>
    <mergeCell ref="Q7:R7"/>
    <mergeCell ref="S7:T7"/>
    <mergeCell ref="U7:V7"/>
    <mergeCell ref="W7:X7"/>
    <mergeCell ref="Y7:Z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Q53"/>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 min="17" max="17" width="14.33203125" bestFit="1" customWidth="1"/>
  </cols>
  <sheetData>
    <row r="1" spans="1:17" x14ac:dyDescent="0.3">
      <c r="A1" s="1"/>
      <c r="B1" s="1"/>
      <c r="C1" s="1"/>
      <c r="D1" s="1"/>
      <c r="E1" s="1"/>
      <c r="F1" s="1"/>
      <c r="G1" s="1"/>
      <c r="H1" s="1"/>
      <c r="I1" s="1"/>
      <c r="J1" s="1"/>
      <c r="K1" s="1"/>
      <c r="L1" s="1"/>
      <c r="M1" s="1"/>
      <c r="N1" s="1"/>
      <c r="O1" s="1"/>
      <c r="P1" s="1"/>
      <c r="Q1" s="40"/>
    </row>
    <row r="2" spans="1:17" x14ac:dyDescent="0.3">
      <c r="A2" s="171" t="s">
        <v>34</v>
      </c>
      <c r="B2" s="171"/>
      <c r="C2" s="171"/>
      <c r="D2" s="171"/>
      <c r="E2" s="171"/>
      <c r="F2" s="171"/>
      <c r="G2" s="171"/>
      <c r="H2" s="171"/>
      <c r="I2" s="171"/>
      <c r="J2" s="171"/>
      <c r="K2" s="171"/>
      <c r="L2" s="171"/>
      <c r="M2" s="171"/>
      <c r="N2" s="171"/>
      <c r="O2" s="171"/>
      <c r="P2" s="171"/>
      <c r="Q2" s="41"/>
    </row>
    <row r="3" spans="1:17" x14ac:dyDescent="0.3">
      <c r="A3" s="3"/>
      <c r="B3" s="3"/>
      <c r="C3" s="3"/>
      <c r="D3" s="3"/>
      <c r="E3" s="3"/>
      <c r="F3" s="3"/>
      <c r="G3" s="3"/>
      <c r="H3" s="3"/>
      <c r="I3" s="3"/>
      <c r="J3" s="3"/>
      <c r="K3" s="3"/>
      <c r="L3" s="3"/>
      <c r="M3" s="3"/>
      <c r="N3" s="3"/>
      <c r="O3" s="3"/>
      <c r="P3" s="3"/>
      <c r="Q3" s="42"/>
    </row>
    <row r="4" spans="1:17" x14ac:dyDescent="0.3">
      <c r="A4" s="171" t="str">
        <f>'1'!A5:AA5</f>
        <v>Al 31-12-2024</v>
      </c>
      <c r="B4" s="171"/>
      <c r="C4" s="171"/>
      <c r="D4" s="171"/>
      <c r="E4" s="171"/>
      <c r="F4" s="171"/>
      <c r="G4" s="171"/>
      <c r="H4" s="171"/>
      <c r="I4" s="171"/>
      <c r="J4" s="171"/>
      <c r="K4" s="171"/>
      <c r="L4" s="171"/>
      <c r="M4" s="171"/>
      <c r="N4" s="171"/>
      <c r="O4" s="171"/>
      <c r="P4" s="171"/>
      <c r="Q4" s="41"/>
    </row>
    <row r="5" spans="1:17" x14ac:dyDescent="0.3">
      <c r="A5" s="3"/>
      <c r="B5" s="3"/>
      <c r="C5" s="3"/>
      <c r="D5" s="3"/>
      <c r="E5" s="3"/>
      <c r="F5" s="3"/>
      <c r="G5" s="3"/>
      <c r="H5" s="3"/>
      <c r="I5" s="3"/>
      <c r="J5" s="3"/>
      <c r="K5" s="3"/>
      <c r="L5" s="3"/>
      <c r="M5" s="3"/>
      <c r="N5" s="3"/>
      <c r="O5" s="3"/>
      <c r="P5" s="3"/>
      <c r="Q5" s="42"/>
    </row>
    <row r="6" spans="1:17" x14ac:dyDescent="0.3">
      <c r="A6" s="8"/>
      <c r="B6" s="158" t="s">
        <v>1</v>
      </c>
      <c r="C6" s="158" t="s">
        <v>2</v>
      </c>
      <c r="D6" s="158" t="s">
        <v>3</v>
      </c>
      <c r="E6" s="158" t="s">
        <v>4</v>
      </c>
      <c r="F6" s="158" t="s">
        <v>6</v>
      </c>
      <c r="G6" s="158" t="s">
        <v>7</v>
      </c>
      <c r="H6" s="158" t="s">
        <v>8</v>
      </c>
      <c r="I6" s="158" t="s">
        <v>10</v>
      </c>
      <c r="J6" s="158" t="s">
        <v>11</v>
      </c>
      <c r="K6" s="158" t="s">
        <v>12</v>
      </c>
      <c r="L6" s="158" t="s">
        <v>14</v>
      </c>
      <c r="M6" s="157" t="s">
        <v>15</v>
      </c>
      <c r="N6" s="157" t="s">
        <v>16</v>
      </c>
      <c r="O6" s="8" t="s">
        <v>35</v>
      </c>
      <c r="P6" s="8" t="s">
        <v>36</v>
      </c>
      <c r="Q6" s="40"/>
    </row>
    <row r="7" spans="1:17" x14ac:dyDescent="0.3">
      <c r="A7" s="13" t="s">
        <v>239</v>
      </c>
      <c r="B7" s="14"/>
      <c r="C7" s="14"/>
      <c r="D7" s="14"/>
      <c r="E7" s="14"/>
      <c r="F7" s="14"/>
      <c r="G7" s="14"/>
      <c r="H7" s="14"/>
      <c r="I7" s="14"/>
      <c r="J7" s="14"/>
      <c r="K7" s="14"/>
      <c r="L7" s="14"/>
      <c r="M7" s="14"/>
      <c r="N7" s="14"/>
      <c r="O7" s="14"/>
      <c r="P7" s="14" t="s">
        <v>544</v>
      </c>
      <c r="Q7" s="40"/>
    </row>
    <row r="8" spans="1:17" x14ac:dyDescent="0.3">
      <c r="A8" s="72" t="s">
        <v>707</v>
      </c>
      <c r="B8" s="2"/>
      <c r="C8" s="2"/>
      <c r="D8" s="2"/>
      <c r="E8" s="2"/>
      <c r="F8" s="2"/>
      <c r="G8" s="2">
        <v>24244998</v>
      </c>
      <c r="H8" s="2"/>
      <c r="I8" s="2"/>
      <c r="J8" s="2">
        <v>12577091</v>
      </c>
      <c r="K8" s="2"/>
      <c r="L8" s="2"/>
      <c r="M8" s="2"/>
      <c r="N8" s="2"/>
      <c r="O8" s="2">
        <v>36822089</v>
      </c>
      <c r="P8" s="73">
        <v>0.28880866425992779</v>
      </c>
      <c r="Q8" s="40"/>
    </row>
    <row r="9" spans="1:17" x14ac:dyDescent="0.3">
      <c r="A9" s="72" t="s">
        <v>708</v>
      </c>
      <c r="B9" s="2"/>
      <c r="C9" s="2"/>
      <c r="D9" s="2"/>
      <c r="E9" s="2"/>
      <c r="F9" s="2"/>
      <c r="G9" s="2">
        <v>1878654</v>
      </c>
      <c r="H9" s="2">
        <v>541346</v>
      </c>
      <c r="I9" s="2">
        <v>1276</v>
      </c>
      <c r="J9" s="2">
        <v>1508703</v>
      </c>
      <c r="K9" s="2">
        <v>70021</v>
      </c>
      <c r="L9" s="2"/>
      <c r="M9" s="2"/>
      <c r="N9" s="2"/>
      <c r="O9" s="2">
        <v>4000000</v>
      </c>
      <c r="P9" s="73">
        <v>0.99999995899292149</v>
      </c>
      <c r="Q9" s="40"/>
    </row>
    <row r="10" spans="1:17" x14ac:dyDescent="0.3">
      <c r="A10" s="72" t="s">
        <v>709</v>
      </c>
      <c r="B10" s="2"/>
      <c r="C10" s="2"/>
      <c r="D10" s="2"/>
      <c r="E10" s="2"/>
      <c r="F10" s="2"/>
      <c r="G10" s="2">
        <v>15406675</v>
      </c>
      <c r="H10" s="2">
        <v>5076189</v>
      </c>
      <c r="I10" s="2"/>
      <c r="J10" s="2">
        <v>10018797</v>
      </c>
      <c r="K10" s="2">
        <v>1113198</v>
      </c>
      <c r="L10" s="2"/>
      <c r="M10" s="2"/>
      <c r="N10" s="2">
        <v>6679199</v>
      </c>
      <c r="O10" s="2">
        <v>38294058</v>
      </c>
      <c r="P10" s="167">
        <v>0.60118483184384897</v>
      </c>
      <c r="Q10" s="40"/>
    </row>
    <row r="11" spans="1:17" x14ac:dyDescent="0.3">
      <c r="A11" s="13" t="s">
        <v>240</v>
      </c>
      <c r="B11" s="14"/>
      <c r="C11" s="14"/>
      <c r="D11" s="14"/>
      <c r="E11" s="14"/>
      <c r="F11" s="14"/>
      <c r="G11" s="14"/>
      <c r="H11" s="14"/>
      <c r="I11" s="14"/>
      <c r="J11" s="14"/>
      <c r="K11" s="14"/>
      <c r="L11" s="14"/>
      <c r="M11" s="14"/>
      <c r="N11" s="14"/>
      <c r="O11" s="14"/>
      <c r="P11" s="14" t="s">
        <v>544</v>
      </c>
      <c r="Q11" s="40"/>
    </row>
    <row r="12" spans="1:17" x14ac:dyDescent="0.3">
      <c r="A12" s="72" t="s">
        <v>710</v>
      </c>
      <c r="B12" s="2"/>
      <c r="C12" s="2">
        <v>512</v>
      </c>
      <c r="D12" s="2">
        <v>4635</v>
      </c>
      <c r="E12" s="2"/>
      <c r="F12" s="2"/>
      <c r="G12" s="2"/>
      <c r="H12" s="2"/>
      <c r="I12" s="2">
        <v>8577</v>
      </c>
      <c r="J12" s="2">
        <v>8577</v>
      </c>
      <c r="K12" s="2"/>
      <c r="L12" s="2">
        <v>17155</v>
      </c>
      <c r="M12" s="2">
        <v>8577</v>
      </c>
      <c r="N12" s="2"/>
      <c r="O12" s="2">
        <v>48033</v>
      </c>
      <c r="P12" s="167">
        <v>0.62444444444444447</v>
      </c>
      <c r="Q12" s="40"/>
    </row>
    <row r="13" spans="1:17" x14ac:dyDescent="0.3">
      <c r="A13" s="72" t="s">
        <v>711</v>
      </c>
      <c r="B13" s="2"/>
      <c r="C13" s="2"/>
      <c r="D13" s="2"/>
      <c r="E13" s="2"/>
      <c r="F13" s="2">
        <v>18771</v>
      </c>
      <c r="G13" s="2">
        <v>2255</v>
      </c>
      <c r="H13" s="2"/>
      <c r="I13" s="2">
        <v>7449</v>
      </c>
      <c r="J13" s="2">
        <v>15249</v>
      </c>
      <c r="K13" s="2"/>
      <c r="L13" s="2">
        <v>4404</v>
      </c>
      <c r="M13" s="2">
        <v>22020</v>
      </c>
      <c r="N13" s="2"/>
      <c r="O13" s="2">
        <v>70148</v>
      </c>
      <c r="P13" s="167">
        <v>0.26666666666666666</v>
      </c>
      <c r="Q13" s="40"/>
    </row>
    <row r="14" spans="1:17" x14ac:dyDescent="0.3">
      <c r="A14" s="13" t="s">
        <v>241</v>
      </c>
      <c r="B14" s="14"/>
      <c r="C14" s="14"/>
      <c r="D14" s="14"/>
      <c r="E14" s="14"/>
      <c r="F14" s="14"/>
      <c r="G14" s="14"/>
      <c r="H14" s="14"/>
      <c r="I14" s="14"/>
      <c r="J14" s="14"/>
      <c r="K14" s="14"/>
      <c r="L14" s="14"/>
      <c r="M14" s="14"/>
      <c r="N14" s="14"/>
      <c r="O14" s="14"/>
      <c r="P14" s="14" t="s">
        <v>544</v>
      </c>
      <c r="Q14" s="40"/>
    </row>
    <row r="15" spans="1:17" x14ac:dyDescent="0.3">
      <c r="A15" s="72" t="s">
        <v>712</v>
      </c>
      <c r="B15" s="2"/>
      <c r="C15" s="2"/>
      <c r="D15" s="2"/>
      <c r="E15" s="2"/>
      <c r="F15" s="2"/>
      <c r="G15" s="2"/>
      <c r="H15" s="2"/>
      <c r="I15" s="2"/>
      <c r="J15" s="2">
        <v>981</v>
      </c>
      <c r="K15" s="2">
        <v>790</v>
      </c>
      <c r="L15" s="2"/>
      <c r="M15" s="2"/>
      <c r="N15" s="2"/>
      <c r="O15" s="2">
        <v>1771</v>
      </c>
      <c r="P15" s="167">
        <v>6.0033835133626342E-4</v>
      </c>
      <c r="Q15" s="40"/>
    </row>
    <row r="16" spans="1:17" x14ac:dyDescent="0.3">
      <c r="A16" s="13" t="s">
        <v>242</v>
      </c>
      <c r="B16" s="14"/>
      <c r="C16" s="14"/>
      <c r="D16" s="14"/>
      <c r="E16" s="14"/>
      <c r="F16" s="14"/>
      <c r="G16" s="14"/>
      <c r="H16" s="14"/>
      <c r="I16" s="14"/>
      <c r="J16" s="14"/>
      <c r="K16" s="14"/>
      <c r="L16" s="14"/>
      <c r="M16" s="14"/>
      <c r="N16" s="14"/>
      <c r="O16" s="14"/>
      <c r="P16" s="14" t="s">
        <v>544</v>
      </c>
      <c r="Q16" s="40"/>
    </row>
    <row r="17" spans="1:17" x14ac:dyDescent="0.3">
      <c r="A17" s="72" t="s">
        <v>713</v>
      </c>
      <c r="B17" s="2"/>
      <c r="C17" s="2"/>
      <c r="D17" s="2"/>
      <c r="E17" s="2"/>
      <c r="F17" s="2"/>
      <c r="G17" s="2">
        <v>86.648143200000007</v>
      </c>
      <c r="H17" s="2">
        <v>53.927957399999997</v>
      </c>
      <c r="I17" s="2"/>
      <c r="J17" s="2">
        <v>68.022845899999993</v>
      </c>
      <c r="K17" s="2">
        <v>29.1526444</v>
      </c>
      <c r="L17" s="2"/>
      <c r="M17" s="2">
        <v>64.783658700000004</v>
      </c>
      <c r="N17" s="2">
        <v>64.783658700000004</v>
      </c>
      <c r="O17" s="2">
        <v>367.31890830000003</v>
      </c>
      <c r="P17" s="167">
        <v>0.34056631312639873</v>
      </c>
      <c r="Q17" s="40"/>
    </row>
    <row r="18" spans="1:17" x14ac:dyDescent="0.3">
      <c r="A18" s="13" t="s">
        <v>243</v>
      </c>
      <c r="B18" s="14"/>
      <c r="C18" s="14"/>
      <c r="D18" s="14"/>
      <c r="E18" s="14"/>
      <c r="F18" s="14"/>
      <c r="G18" s="14"/>
      <c r="H18" s="14"/>
      <c r="I18" s="14"/>
      <c r="J18" s="14"/>
      <c r="K18" s="14"/>
      <c r="L18" s="14"/>
      <c r="M18" s="14"/>
      <c r="N18" s="14"/>
      <c r="O18" s="14"/>
      <c r="P18" s="14" t="s">
        <v>544</v>
      </c>
      <c r="Q18" s="40"/>
    </row>
    <row r="19" spans="1:17" x14ac:dyDescent="0.3">
      <c r="A19" s="72" t="s">
        <v>714</v>
      </c>
      <c r="B19" s="2">
        <v>8914475</v>
      </c>
      <c r="C19" s="2">
        <v>27007470</v>
      </c>
      <c r="D19" s="2">
        <v>91616916</v>
      </c>
      <c r="E19" s="2">
        <v>46456891</v>
      </c>
      <c r="F19" s="2"/>
      <c r="G19" s="2"/>
      <c r="H19" s="2"/>
      <c r="I19" s="2"/>
      <c r="J19" s="2"/>
      <c r="K19" s="2"/>
      <c r="L19" s="2"/>
      <c r="M19" s="2"/>
      <c r="N19" s="2"/>
      <c r="O19" s="2">
        <v>173995752</v>
      </c>
      <c r="P19" s="167">
        <v>0.5</v>
      </c>
      <c r="Q19" s="40"/>
    </row>
    <row r="20" spans="1:17" x14ac:dyDescent="0.3">
      <c r="A20" s="13" t="s">
        <v>244</v>
      </c>
      <c r="B20" s="14"/>
      <c r="C20" s="14"/>
      <c r="D20" s="14"/>
      <c r="E20" s="14"/>
      <c r="F20" s="14"/>
      <c r="G20" s="14"/>
      <c r="H20" s="14"/>
      <c r="I20" s="14"/>
      <c r="J20" s="14"/>
      <c r="K20" s="14"/>
      <c r="L20" s="14"/>
      <c r="M20" s="14"/>
      <c r="N20" s="14"/>
      <c r="O20" s="14"/>
      <c r="P20" s="14" t="s">
        <v>544</v>
      </c>
      <c r="Q20" s="40"/>
    </row>
    <row r="21" spans="1:17" x14ac:dyDescent="0.3">
      <c r="A21" s="72" t="s">
        <v>715</v>
      </c>
      <c r="B21" s="2"/>
      <c r="C21" s="2"/>
      <c r="D21" s="2"/>
      <c r="E21" s="2"/>
      <c r="F21" s="2"/>
      <c r="G21" s="2">
        <v>58540</v>
      </c>
      <c r="H21" s="2">
        <v>14635</v>
      </c>
      <c r="I21" s="2"/>
      <c r="J21" s="2">
        <v>60000</v>
      </c>
      <c r="K21" s="2">
        <v>30000</v>
      </c>
      <c r="L21" s="2"/>
      <c r="M21" s="2">
        <v>85499</v>
      </c>
      <c r="N21" s="2">
        <v>42749</v>
      </c>
      <c r="O21" s="2">
        <v>291423</v>
      </c>
      <c r="P21" s="167">
        <v>0.79531852531091107</v>
      </c>
      <c r="Q21" s="40"/>
    </row>
    <row r="22" spans="1:17" x14ac:dyDescent="0.3">
      <c r="A22" s="72" t="s">
        <v>716</v>
      </c>
      <c r="B22" s="2"/>
      <c r="C22" s="2"/>
      <c r="D22" s="2"/>
      <c r="E22" s="2"/>
      <c r="F22" s="2"/>
      <c r="G22" s="2"/>
      <c r="H22" s="2"/>
      <c r="I22" s="2">
        <v>4413</v>
      </c>
      <c r="J22" s="2">
        <v>10682</v>
      </c>
      <c r="K22" s="2"/>
      <c r="L22" s="2"/>
      <c r="M22" s="2"/>
      <c r="N22" s="2"/>
      <c r="O22" s="2">
        <v>15095</v>
      </c>
      <c r="P22" s="167">
        <v>0.31882986587812867</v>
      </c>
      <c r="Q22" s="40"/>
    </row>
    <row r="23" spans="1:17" x14ac:dyDescent="0.3">
      <c r="A23" s="72" t="s">
        <v>717</v>
      </c>
      <c r="B23" s="2"/>
      <c r="C23" s="2"/>
      <c r="D23" s="2"/>
      <c r="E23" s="2"/>
      <c r="F23" s="2"/>
      <c r="G23" s="2"/>
      <c r="H23" s="2"/>
      <c r="I23" s="2">
        <v>3000</v>
      </c>
      <c r="J23" s="2">
        <v>3000</v>
      </c>
      <c r="K23" s="2"/>
      <c r="L23" s="2">
        <v>7000</v>
      </c>
      <c r="M23" s="2">
        <v>9000</v>
      </c>
      <c r="N23" s="2"/>
      <c r="O23" s="2">
        <v>22000</v>
      </c>
      <c r="P23" s="167">
        <v>0</v>
      </c>
      <c r="Q23" s="40"/>
    </row>
    <row r="24" spans="1:17" x14ac:dyDescent="0.3">
      <c r="A24" s="13" t="s">
        <v>245</v>
      </c>
      <c r="B24" s="14"/>
      <c r="C24" s="14"/>
      <c r="D24" s="14"/>
      <c r="E24" s="14"/>
      <c r="F24" s="14"/>
      <c r="G24" s="14"/>
      <c r="H24" s="14"/>
      <c r="I24" s="14"/>
      <c r="J24" s="14"/>
      <c r="K24" s="14"/>
      <c r="L24" s="14"/>
      <c r="M24" s="14"/>
      <c r="N24" s="14"/>
      <c r="O24" s="14"/>
      <c r="P24" s="14" t="s">
        <v>544</v>
      </c>
      <c r="Q24" s="40"/>
    </row>
    <row r="25" spans="1:17" x14ac:dyDescent="0.3">
      <c r="A25" s="72" t="s">
        <v>718</v>
      </c>
      <c r="B25" s="2"/>
      <c r="C25" s="2"/>
      <c r="D25" s="2"/>
      <c r="E25" s="2"/>
      <c r="F25" s="2"/>
      <c r="G25" s="2">
        <v>3144167</v>
      </c>
      <c r="H25" s="2"/>
      <c r="I25" s="2"/>
      <c r="J25" s="2"/>
      <c r="K25" s="2"/>
      <c r="L25" s="2"/>
      <c r="M25" s="2">
        <v>3093506</v>
      </c>
      <c r="N25" s="2"/>
      <c r="O25" s="2">
        <v>6237673</v>
      </c>
      <c r="P25" s="167">
        <v>0.88860026943126114</v>
      </c>
      <c r="Q25" s="40"/>
    </row>
    <row r="26" spans="1:17" x14ac:dyDescent="0.3">
      <c r="A26" s="13" t="s">
        <v>246</v>
      </c>
      <c r="B26" s="14"/>
      <c r="C26" s="14"/>
      <c r="D26" s="14"/>
      <c r="E26" s="14"/>
      <c r="F26" s="14"/>
      <c r="G26" s="14"/>
      <c r="H26" s="14"/>
      <c r="I26" s="14"/>
      <c r="J26" s="14"/>
      <c r="K26" s="14"/>
      <c r="L26" s="14"/>
      <c r="M26" s="14"/>
      <c r="N26" s="14"/>
      <c r="O26" s="14"/>
      <c r="P26" s="14" t="s">
        <v>544</v>
      </c>
      <c r="Q26" s="40"/>
    </row>
    <row r="27" spans="1:17" x14ac:dyDescent="0.3">
      <c r="A27" s="72" t="s">
        <v>719</v>
      </c>
      <c r="B27" s="2"/>
      <c r="C27" s="2"/>
      <c r="D27" s="2"/>
      <c r="E27" s="2"/>
      <c r="F27" s="2"/>
      <c r="G27" s="2">
        <v>13350000</v>
      </c>
      <c r="H27" s="2">
        <v>31150000</v>
      </c>
      <c r="I27" s="2"/>
      <c r="J27" s="2">
        <v>12750000</v>
      </c>
      <c r="K27" s="2">
        <v>4250000</v>
      </c>
      <c r="L27" s="2"/>
      <c r="M27" s="2">
        <v>27500000</v>
      </c>
      <c r="N27" s="2"/>
      <c r="O27" s="2">
        <v>89000000</v>
      </c>
      <c r="P27" s="167">
        <v>0.98619999999999997</v>
      </c>
      <c r="Q27" s="40"/>
    </row>
    <row r="28" spans="1:17" x14ac:dyDescent="0.3">
      <c r="A28" s="72" t="s">
        <v>720</v>
      </c>
      <c r="B28" s="2"/>
      <c r="C28" s="2"/>
      <c r="D28" s="2"/>
      <c r="E28" s="2"/>
      <c r="F28" s="2"/>
      <c r="G28" s="2">
        <v>13350000</v>
      </c>
      <c r="H28" s="2">
        <v>31150000</v>
      </c>
      <c r="I28" s="2"/>
      <c r="J28" s="2">
        <v>12750000</v>
      </c>
      <c r="K28" s="2">
        <v>4250000</v>
      </c>
      <c r="L28" s="2"/>
      <c r="M28" s="2">
        <v>27500000</v>
      </c>
      <c r="N28" s="2"/>
      <c r="O28" s="2">
        <v>89000000</v>
      </c>
      <c r="P28" s="167">
        <v>0.98619999999999997</v>
      </c>
      <c r="Q28" s="40"/>
    </row>
    <row r="29" spans="1:17" x14ac:dyDescent="0.3">
      <c r="A29" s="13" t="s">
        <v>247</v>
      </c>
      <c r="B29" s="14"/>
      <c r="C29" s="14"/>
      <c r="D29" s="14"/>
      <c r="E29" s="14"/>
      <c r="F29" s="14"/>
      <c r="G29" s="14"/>
      <c r="H29" s="14"/>
      <c r="I29" s="14"/>
      <c r="J29" s="14"/>
      <c r="K29" s="14"/>
      <c r="L29" s="14"/>
      <c r="M29" s="14"/>
      <c r="N29" s="14"/>
      <c r="O29" s="14"/>
      <c r="P29" s="14" t="s">
        <v>544</v>
      </c>
      <c r="Q29" s="40"/>
    </row>
    <row r="30" spans="1:17" x14ac:dyDescent="0.3">
      <c r="A30" s="72" t="s">
        <v>721</v>
      </c>
      <c r="B30" s="2"/>
      <c r="C30" s="2"/>
      <c r="D30" s="2"/>
      <c r="E30" s="2"/>
      <c r="F30" s="2"/>
      <c r="G30" s="2"/>
      <c r="H30" s="2"/>
      <c r="I30" s="2"/>
      <c r="J30" s="2">
        <v>350</v>
      </c>
      <c r="K30" s="2">
        <v>100</v>
      </c>
      <c r="L30" s="2"/>
      <c r="M30" s="2">
        <v>540</v>
      </c>
      <c r="N30" s="2">
        <v>270</v>
      </c>
      <c r="O30" s="2">
        <v>1260</v>
      </c>
      <c r="P30" s="167">
        <v>0.7599517490952955</v>
      </c>
      <c r="Q30" s="40"/>
    </row>
    <row r="31" spans="1:17" x14ac:dyDescent="0.3">
      <c r="A31" s="72" t="s">
        <v>722</v>
      </c>
      <c r="B31" s="2"/>
      <c r="C31" s="2"/>
      <c r="D31" s="2"/>
      <c r="E31" s="2"/>
      <c r="F31" s="2"/>
      <c r="G31" s="2">
        <v>24000</v>
      </c>
      <c r="H31" s="2">
        <v>6000</v>
      </c>
      <c r="I31" s="2"/>
      <c r="J31" s="2"/>
      <c r="K31" s="2"/>
      <c r="L31" s="2"/>
      <c r="M31" s="2">
        <v>38300</v>
      </c>
      <c r="N31" s="2">
        <v>19200</v>
      </c>
      <c r="O31" s="2">
        <v>87500</v>
      </c>
      <c r="P31" s="167">
        <v>0.76086956521739135</v>
      </c>
      <c r="Q31" s="40"/>
    </row>
    <row r="32" spans="1:17" x14ac:dyDescent="0.3">
      <c r="A32" s="13" t="s">
        <v>248</v>
      </c>
      <c r="B32" s="14"/>
      <c r="C32" s="14"/>
      <c r="D32" s="14"/>
      <c r="E32" s="14"/>
      <c r="F32" s="14"/>
      <c r="G32" s="14"/>
      <c r="H32" s="14"/>
      <c r="I32" s="14"/>
      <c r="J32" s="14"/>
      <c r="K32" s="14"/>
      <c r="L32" s="14"/>
      <c r="M32" s="14"/>
      <c r="N32" s="14"/>
      <c r="O32" s="14"/>
      <c r="P32" s="14" t="s">
        <v>544</v>
      </c>
      <c r="Q32" s="40"/>
    </row>
    <row r="33" spans="1:17" x14ac:dyDescent="0.3">
      <c r="A33" s="72" t="s">
        <v>723</v>
      </c>
      <c r="B33" s="2"/>
      <c r="C33" s="2">
        <v>20760883</v>
      </c>
      <c r="D33" s="2">
        <v>32871400</v>
      </c>
      <c r="E33" s="2">
        <v>15570664</v>
      </c>
      <c r="F33" s="2"/>
      <c r="G33" s="2"/>
      <c r="H33" s="2"/>
      <c r="I33" s="2">
        <v>22286869</v>
      </c>
      <c r="J33" s="2">
        <v>55186540</v>
      </c>
      <c r="K33" s="2"/>
      <c r="L33" s="2"/>
      <c r="M33" s="2"/>
      <c r="N33" s="2"/>
      <c r="O33" s="2">
        <v>146676356</v>
      </c>
      <c r="P33" s="167">
        <v>0.5</v>
      </c>
      <c r="Q33" s="40"/>
    </row>
    <row r="34" spans="1:17" x14ac:dyDescent="0.3">
      <c r="A34" s="72" t="s">
        <v>724</v>
      </c>
      <c r="B34" s="2"/>
      <c r="C34" s="2">
        <v>3811481</v>
      </c>
      <c r="D34" s="2">
        <v>6034835</v>
      </c>
      <c r="E34" s="2">
        <v>2858608</v>
      </c>
      <c r="F34" s="2"/>
      <c r="G34" s="2"/>
      <c r="H34" s="2"/>
      <c r="I34" s="2">
        <v>4110952</v>
      </c>
      <c r="J34" s="2">
        <v>10179499</v>
      </c>
      <c r="K34" s="2"/>
      <c r="L34" s="2"/>
      <c r="M34" s="2"/>
      <c r="N34" s="2"/>
      <c r="O34" s="2">
        <v>26995375</v>
      </c>
      <c r="P34" s="167">
        <v>0.5</v>
      </c>
      <c r="Q34" s="40"/>
    </row>
    <row r="35" spans="1:17" x14ac:dyDescent="0.3">
      <c r="A35" s="13" t="s">
        <v>249</v>
      </c>
      <c r="B35" s="14"/>
      <c r="C35" s="14"/>
      <c r="D35" s="14"/>
      <c r="E35" s="14"/>
      <c r="F35" s="14"/>
      <c r="G35" s="14"/>
      <c r="H35" s="14"/>
      <c r="I35" s="14"/>
      <c r="J35" s="14"/>
      <c r="K35" s="14"/>
      <c r="L35" s="14"/>
      <c r="M35" s="14"/>
      <c r="N35" s="14"/>
      <c r="O35" s="14"/>
      <c r="P35" s="14" t="s">
        <v>544</v>
      </c>
      <c r="Q35" s="40"/>
    </row>
    <row r="36" spans="1:17" x14ac:dyDescent="0.3">
      <c r="A36" s="72" t="s">
        <v>725</v>
      </c>
      <c r="B36" s="2"/>
      <c r="C36" s="2"/>
      <c r="D36" s="2"/>
      <c r="E36" s="2"/>
      <c r="F36" s="2"/>
      <c r="G36" s="2">
        <v>24570</v>
      </c>
      <c r="H36" s="2">
        <v>10052</v>
      </c>
      <c r="I36" s="2"/>
      <c r="J36" s="2">
        <v>14743</v>
      </c>
      <c r="K36" s="2">
        <v>6479</v>
      </c>
      <c r="L36" s="2"/>
      <c r="M36" s="2"/>
      <c r="N36" s="2"/>
      <c r="O36" s="2">
        <v>55844</v>
      </c>
      <c r="P36" s="167">
        <v>0.67829044570302888</v>
      </c>
      <c r="Q36" s="40"/>
    </row>
    <row r="37" spans="1:17" x14ac:dyDescent="0.3">
      <c r="A37" s="72" t="s">
        <v>726</v>
      </c>
      <c r="B37" s="2"/>
      <c r="C37" s="2"/>
      <c r="D37" s="2"/>
      <c r="E37" s="2"/>
      <c r="F37" s="2"/>
      <c r="G37" s="2"/>
      <c r="H37" s="2"/>
      <c r="I37" s="2">
        <v>11767222</v>
      </c>
      <c r="J37" s="2">
        <v>3625384</v>
      </c>
      <c r="K37" s="2"/>
      <c r="L37" s="2"/>
      <c r="M37" s="2"/>
      <c r="N37" s="2"/>
      <c r="O37" s="2">
        <v>15392606</v>
      </c>
      <c r="P37" s="167">
        <v>0.47154954478818267</v>
      </c>
      <c r="Q37" s="40"/>
    </row>
    <row r="38" spans="1:17" x14ac:dyDescent="0.3">
      <c r="A38" s="72" t="s">
        <v>727</v>
      </c>
      <c r="B38" s="2"/>
      <c r="C38" s="2"/>
      <c r="D38" s="2">
        <v>9002</v>
      </c>
      <c r="E38" s="2"/>
      <c r="F38" s="2"/>
      <c r="G38" s="2">
        <v>27008</v>
      </c>
      <c r="H38" s="2"/>
      <c r="I38" s="2"/>
      <c r="J38" s="2">
        <v>10614</v>
      </c>
      <c r="K38" s="2"/>
      <c r="L38" s="2"/>
      <c r="M38" s="2">
        <v>15756</v>
      </c>
      <c r="N38" s="2"/>
      <c r="O38" s="2">
        <v>62380</v>
      </c>
      <c r="P38" s="167">
        <v>1</v>
      </c>
      <c r="Q38" s="40"/>
    </row>
    <row r="39" spans="1:17" x14ac:dyDescent="0.3">
      <c r="A39" s="13" t="s">
        <v>250</v>
      </c>
      <c r="B39" s="14"/>
      <c r="C39" s="14"/>
      <c r="D39" s="14"/>
      <c r="E39" s="14"/>
      <c r="F39" s="14"/>
      <c r="G39" s="14"/>
      <c r="H39" s="14"/>
      <c r="I39" s="14"/>
      <c r="J39" s="14"/>
      <c r="K39" s="14"/>
      <c r="L39" s="14"/>
      <c r="M39" s="14"/>
      <c r="N39" s="14"/>
      <c r="O39" s="14"/>
      <c r="P39" s="14" t="s">
        <v>544</v>
      </c>
      <c r="Q39" s="40"/>
    </row>
    <row r="40" spans="1:17" x14ac:dyDescent="0.3">
      <c r="A40" s="72" t="s">
        <v>728</v>
      </c>
      <c r="B40" s="2"/>
      <c r="C40" s="2"/>
      <c r="D40" s="2"/>
      <c r="E40" s="2"/>
      <c r="F40" s="2"/>
      <c r="G40" s="2">
        <v>125</v>
      </c>
      <c r="H40" s="2">
        <v>22</v>
      </c>
      <c r="I40" s="2"/>
      <c r="J40" s="2">
        <v>193</v>
      </c>
      <c r="K40" s="2">
        <v>70</v>
      </c>
      <c r="L40" s="2"/>
      <c r="M40" s="2"/>
      <c r="N40" s="2"/>
      <c r="O40" s="2">
        <v>410</v>
      </c>
      <c r="P40" s="167">
        <v>0.82</v>
      </c>
      <c r="Q40" s="40"/>
    </row>
    <row r="41" spans="1:17" x14ac:dyDescent="0.3">
      <c r="A41" s="72" t="s">
        <v>729</v>
      </c>
      <c r="B41" s="2"/>
      <c r="C41" s="2"/>
      <c r="D41" s="2"/>
      <c r="E41" s="2"/>
      <c r="F41" s="2"/>
      <c r="G41" s="2">
        <v>583</v>
      </c>
      <c r="H41" s="2">
        <v>146</v>
      </c>
      <c r="I41" s="2"/>
      <c r="J41" s="2">
        <v>291</v>
      </c>
      <c r="K41" s="2">
        <v>291</v>
      </c>
      <c r="L41" s="2"/>
      <c r="M41" s="2">
        <v>1165</v>
      </c>
      <c r="N41" s="2">
        <v>583</v>
      </c>
      <c r="O41" s="2">
        <v>3059</v>
      </c>
      <c r="P41" s="167">
        <v>0.73002386634844874</v>
      </c>
      <c r="Q41" s="40"/>
    </row>
    <row r="42" spans="1:17" x14ac:dyDescent="0.3">
      <c r="A42" s="72" t="s">
        <v>730</v>
      </c>
      <c r="B42" s="2"/>
      <c r="C42" s="2"/>
      <c r="D42" s="2"/>
      <c r="E42" s="2"/>
      <c r="F42" s="2"/>
      <c r="G42" s="2">
        <v>1200</v>
      </c>
      <c r="H42" s="2">
        <v>300</v>
      </c>
      <c r="I42" s="2"/>
      <c r="J42" s="2"/>
      <c r="K42" s="2"/>
      <c r="L42" s="2"/>
      <c r="M42" s="2">
        <v>2208</v>
      </c>
      <c r="N42" s="2"/>
      <c r="O42" s="2">
        <v>3708</v>
      </c>
      <c r="P42" s="167">
        <v>0.84599303135888504</v>
      </c>
      <c r="Q42" s="40"/>
    </row>
    <row r="43" spans="1:17" x14ac:dyDescent="0.3">
      <c r="A43" s="13" t="s">
        <v>251</v>
      </c>
      <c r="B43" s="14"/>
      <c r="C43" s="14"/>
      <c r="D43" s="14"/>
      <c r="E43" s="14"/>
      <c r="F43" s="14"/>
      <c r="G43" s="14"/>
      <c r="H43" s="14"/>
      <c r="I43" s="14"/>
      <c r="J43" s="14"/>
      <c r="K43" s="14"/>
      <c r="L43" s="14"/>
      <c r="M43" s="14"/>
      <c r="N43" s="14"/>
      <c r="O43" s="14"/>
      <c r="P43" s="14" t="s">
        <v>544</v>
      </c>
      <c r="Q43" s="40"/>
    </row>
    <row r="44" spans="1:17" x14ac:dyDescent="0.3">
      <c r="A44" s="72" t="s">
        <v>731</v>
      </c>
      <c r="B44" s="2"/>
      <c r="C44" s="2"/>
      <c r="D44" s="2"/>
      <c r="E44" s="2"/>
      <c r="F44" s="2"/>
      <c r="G44" s="2">
        <v>280</v>
      </c>
      <c r="H44" s="2">
        <v>70</v>
      </c>
      <c r="I44" s="2"/>
      <c r="J44" s="2">
        <v>141</v>
      </c>
      <c r="K44" s="2">
        <v>57</v>
      </c>
      <c r="L44" s="2"/>
      <c r="M44" s="2">
        <v>188</v>
      </c>
      <c r="N44" s="2">
        <v>123</v>
      </c>
      <c r="O44" s="2">
        <v>859</v>
      </c>
      <c r="P44" s="167">
        <v>0.68995983935742977</v>
      </c>
      <c r="Q44" s="40"/>
    </row>
    <row r="45" spans="1:17" x14ac:dyDescent="0.3">
      <c r="A45" s="72" t="s">
        <v>732</v>
      </c>
      <c r="B45" s="2"/>
      <c r="C45" s="2"/>
      <c r="D45" s="2"/>
      <c r="E45" s="2"/>
      <c r="F45" s="2"/>
      <c r="G45" s="2">
        <v>1157</v>
      </c>
      <c r="H45" s="2"/>
      <c r="I45" s="2"/>
      <c r="J45" s="2">
        <v>265</v>
      </c>
      <c r="K45" s="2"/>
      <c r="L45" s="2"/>
      <c r="M45" s="2">
        <v>767</v>
      </c>
      <c r="N45" s="2">
        <v>44</v>
      </c>
      <c r="O45" s="2">
        <v>2233</v>
      </c>
      <c r="P45" s="167">
        <v>0.89605553665000004</v>
      </c>
      <c r="Q45" s="40"/>
    </row>
    <row r="46" spans="1:17" x14ac:dyDescent="0.3">
      <c r="A46" s="13" t="s">
        <v>252</v>
      </c>
      <c r="B46" s="14"/>
      <c r="C46" s="14"/>
      <c r="D46" s="14"/>
      <c r="E46" s="14"/>
      <c r="F46" s="14"/>
      <c r="G46" s="14"/>
      <c r="H46" s="14"/>
      <c r="I46" s="14"/>
      <c r="J46" s="14"/>
      <c r="K46" s="14"/>
      <c r="L46" s="14"/>
      <c r="M46" s="14"/>
      <c r="N46" s="14"/>
      <c r="O46" s="14"/>
      <c r="P46" s="14" t="s">
        <v>544</v>
      </c>
      <c r="Q46" s="40"/>
    </row>
    <row r="47" spans="1:17" x14ac:dyDescent="0.3">
      <c r="A47" s="72" t="s">
        <v>733</v>
      </c>
      <c r="B47" s="2"/>
      <c r="C47" s="2"/>
      <c r="D47" s="2"/>
      <c r="E47" s="2"/>
      <c r="F47" s="2"/>
      <c r="G47" s="2">
        <v>1800</v>
      </c>
      <c r="H47" s="2"/>
      <c r="I47" s="2"/>
      <c r="J47" s="2"/>
      <c r="K47" s="2"/>
      <c r="L47" s="2"/>
      <c r="M47" s="2"/>
      <c r="N47" s="2"/>
      <c r="O47" s="2">
        <v>1800</v>
      </c>
      <c r="P47" s="167">
        <v>0.20809248554913296</v>
      </c>
      <c r="Q47" s="40"/>
    </row>
    <row r="48" spans="1:17" x14ac:dyDescent="0.3">
      <c r="A48" s="13" t="s">
        <v>253</v>
      </c>
      <c r="B48" s="14"/>
      <c r="C48" s="14"/>
      <c r="D48" s="14"/>
      <c r="E48" s="14"/>
      <c r="F48" s="14"/>
      <c r="G48" s="14"/>
      <c r="H48" s="14"/>
      <c r="I48" s="14"/>
      <c r="J48" s="14"/>
      <c r="K48" s="14"/>
      <c r="L48" s="14"/>
      <c r="M48" s="14"/>
      <c r="N48" s="14"/>
      <c r="O48" s="14"/>
      <c r="P48" s="14" t="s">
        <v>544</v>
      </c>
      <c r="Q48" s="40"/>
    </row>
    <row r="49" spans="1:17" x14ac:dyDescent="0.3">
      <c r="A49" s="72" t="s">
        <v>734</v>
      </c>
      <c r="B49" s="2"/>
      <c r="C49" s="2"/>
      <c r="D49" s="2"/>
      <c r="E49" s="2"/>
      <c r="F49" s="2"/>
      <c r="G49" s="2">
        <v>12851646</v>
      </c>
      <c r="H49" s="2">
        <v>3212911</v>
      </c>
      <c r="I49" s="2"/>
      <c r="J49" s="2">
        <v>6425823</v>
      </c>
      <c r="K49" s="2">
        <v>4819368</v>
      </c>
      <c r="L49" s="2"/>
      <c r="M49" s="2"/>
      <c r="N49" s="2"/>
      <c r="O49" s="2">
        <v>27309748</v>
      </c>
      <c r="P49" s="167">
        <v>0.85</v>
      </c>
      <c r="Q49" s="40"/>
    </row>
    <row r="50" spans="1:17" x14ac:dyDescent="0.3">
      <c r="A50" s="72"/>
      <c r="B50" s="2"/>
      <c r="C50" s="2"/>
      <c r="D50" s="2"/>
      <c r="E50" s="2"/>
      <c r="F50" s="2"/>
      <c r="G50" s="2"/>
      <c r="H50" s="2"/>
      <c r="I50" s="2"/>
      <c r="J50" s="2"/>
      <c r="K50" s="2"/>
      <c r="L50" s="2"/>
      <c r="M50" s="2"/>
      <c r="N50" s="2"/>
      <c r="O50" s="1"/>
      <c r="Q50" s="40"/>
    </row>
    <row r="51" spans="1:17" x14ac:dyDescent="0.3">
      <c r="A51" s="29"/>
      <c r="B51" s="102"/>
      <c r="C51" s="102"/>
      <c r="D51" s="102"/>
      <c r="E51" s="102"/>
      <c r="F51" s="102"/>
      <c r="G51" s="102"/>
      <c r="H51" s="102"/>
      <c r="I51" s="102"/>
      <c r="J51" s="102"/>
      <c r="K51" s="102"/>
      <c r="L51" s="102"/>
      <c r="M51" s="102"/>
      <c r="N51" s="102"/>
      <c r="O51" s="1"/>
      <c r="Q51" s="40"/>
    </row>
    <row r="52" spans="1:17" x14ac:dyDescent="0.3">
      <c r="A52" s="37"/>
      <c r="B52" s="17"/>
      <c r="C52" s="17"/>
      <c r="D52" s="17"/>
      <c r="E52" s="17"/>
      <c r="F52" s="17"/>
      <c r="G52" s="17"/>
      <c r="H52" s="17"/>
      <c r="I52" s="17"/>
      <c r="J52" s="17"/>
      <c r="K52" s="17"/>
      <c r="L52" s="17"/>
      <c r="M52" s="17"/>
      <c r="N52" s="17"/>
      <c r="O52" s="17"/>
      <c r="Q52" s="40"/>
    </row>
    <row r="53" spans="1:17" x14ac:dyDescent="0.3">
      <c r="A53" s="1"/>
      <c r="B53" s="1"/>
      <c r="C53" s="1"/>
      <c r="D53" s="1"/>
      <c r="E53" s="1"/>
      <c r="F53" s="1"/>
      <c r="G53" s="1"/>
      <c r="H53" s="1"/>
      <c r="I53" s="1"/>
      <c r="J53" s="1"/>
      <c r="K53" s="1"/>
      <c r="L53" s="1"/>
      <c r="M53" s="1"/>
      <c r="N53" s="21"/>
      <c r="O53" s="21"/>
      <c r="Q53" s="40"/>
    </row>
  </sheetData>
  <mergeCells count="2">
    <mergeCell ref="A2:P2"/>
    <mergeCell ref="A4:P4"/>
  </mergeCells>
  <conditionalFormatting sqref="P7:P22 P24:P49">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F705"/>
  <sheetViews>
    <sheetView zoomScale="80" zoomScaleNormal="80" workbookViewId="0">
      <selection activeCell="A2" sqref="A2:AD2"/>
    </sheetView>
  </sheetViews>
  <sheetFormatPr baseColWidth="10" defaultRowHeight="14.4" x14ac:dyDescent="0.3"/>
  <cols>
    <col min="1" max="1" width="63.6640625" bestFit="1" customWidth="1"/>
    <col min="5" max="5" width="11.77734375" bestFit="1" customWidth="1"/>
    <col min="7" max="7" width="13.33203125" bestFit="1" customWidth="1"/>
  </cols>
  <sheetData>
    <row r="1" spans="1:32" x14ac:dyDescent="0.3">
      <c r="A1" s="1"/>
      <c r="B1" s="38"/>
      <c r="C1" s="27"/>
      <c r="D1" s="27"/>
      <c r="E1" s="1"/>
      <c r="F1" s="1"/>
      <c r="G1" s="1"/>
      <c r="H1" s="1"/>
      <c r="I1" s="1"/>
      <c r="J1" s="1"/>
      <c r="K1" s="1"/>
      <c r="L1" s="1"/>
      <c r="M1" s="1"/>
      <c r="N1" s="1"/>
      <c r="O1" s="1"/>
      <c r="P1" s="1"/>
      <c r="Q1" s="1"/>
      <c r="R1" s="1"/>
      <c r="S1" s="1"/>
      <c r="T1" s="1"/>
      <c r="U1" s="1"/>
      <c r="V1" s="1"/>
      <c r="W1" s="1"/>
      <c r="X1" s="1"/>
      <c r="Y1" s="1"/>
      <c r="Z1" s="1"/>
      <c r="AA1" s="1"/>
      <c r="AB1" s="1"/>
      <c r="AC1" s="1"/>
      <c r="AD1" s="1"/>
      <c r="AE1" s="1"/>
      <c r="AF1" s="43"/>
    </row>
    <row r="2" spans="1:32" x14ac:dyDescent="0.3">
      <c r="A2" s="171" t="s">
        <v>37</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
      <c r="AF2" s="43"/>
    </row>
    <row r="3" spans="1:32" x14ac:dyDescent="0.3">
      <c r="A3" s="3"/>
      <c r="B3" s="3"/>
      <c r="C3" s="30"/>
      <c r="D3" s="30"/>
      <c r="E3" s="3"/>
      <c r="F3" s="3"/>
      <c r="G3" s="3"/>
      <c r="H3" s="3"/>
      <c r="I3" s="3"/>
      <c r="J3" s="3"/>
      <c r="K3" s="3"/>
      <c r="L3" s="3"/>
      <c r="M3" s="1"/>
      <c r="N3" s="1"/>
      <c r="O3" s="1"/>
      <c r="P3" s="1"/>
      <c r="Q3" s="1"/>
      <c r="R3" s="1"/>
      <c r="S3" s="1"/>
      <c r="T3" s="1"/>
      <c r="U3" s="1"/>
      <c r="V3" s="1"/>
      <c r="W3" s="1"/>
      <c r="X3" s="1"/>
      <c r="Y3" s="1"/>
      <c r="Z3" s="1"/>
      <c r="AA3" s="1"/>
      <c r="AB3" s="1"/>
      <c r="AC3" s="1"/>
      <c r="AD3" s="1"/>
      <c r="AE3" s="1"/>
      <c r="AF3" s="43"/>
    </row>
    <row r="4" spans="1:32" x14ac:dyDescent="0.3">
      <c r="A4" s="171" t="s">
        <v>91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
      <c r="AF4" s="43"/>
    </row>
    <row r="5" spans="1:32" x14ac:dyDescent="0.3">
      <c r="A5" s="171" t="str">
        <f>'1'!A5:AA5</f>
        <v>Al 31-12-2024</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
      <c r="AF5" s="43"/>
    </row>
    <row r="6" spans="1:32" x14ac:dyDescent="0.3">
      <c r="A6" s="3"/>
      <c r="B6" s="3"/>
      <c r="C6" s="30"/>
      <c r="D6" s="30"/>
      <c r="E6" s="3"/>
      <c r="F6" s="3"/>
      <c r="G6" s="3"/>
      <c r="H6" s="3"/>
      <c r="I6" s="3"/>
      <c r="J6" s="3"/>
      <c r="K6" s="3"/>
      <c r="L6" s="3"/>
      <c r="M6" s="1"/>
      <c r="N6" s="1"/>
      <c r="O6" s="1"/>
      <c r="P6" s="1"/>
      <c r="Q6" s="1"/>
      <c r="R6" s="1"/>
      <c r="S6" s="1"/>
      <c r="T6" s="1"/>
      <c r="U6" s="1"/>
      <c r="V6" s="1"/>
      <c r="W6" s="1"/>
      <c r="X6" s="1"/>
      <c r="Y6" s="1"/>
      <c r="Z6" s="1"/>
      <c r="AA6" s="1"/>
      <c r="AB6" s="1"/>
      <c r="AC6" s="1"/>
      <c r="AD6" s="1"/>
      <c r="AE6" s="1"/>
      <c r="AF6" s="43"/>
    </row>
    <row r="7" spans="1:32" ht="14.4" customHeight="1" x14ac:dyDescent="0.3">
      <c r="A7" s="8"/>
      <c r="B7" s="175" t="s">
        <v>26</v>
      </c>
      <c r="C7" s="177" t="s">
        <v>27</v>
      </c>
      <c r="D7" s="177" t="s">
        <v>28</v>
      </c>
      <c r="E7" s="170" t="s">
        <v>2</v>
      </c>
      <c r="F7" s="170"/>
      <c r="G7" s="170" t="s">
        <v>3</v>
      </c>
      <c r="H7" s="170"/>
      <c r="I7" s="170" t="s">
        <v>4</v>
      </c>
      <c r="J7" s="170"/>
      <c r="K7" s="170" t="s">
        <v>6</v>
      </c>
      <c r="L7" s="170"/>
      <c r="M7" s="170" t="s">
        <v>7</v>
      </c>
      <c r="N7" s="170"/>
      <c r="O7" s="170" t="s">
        <v>8</v>
      </c>
      <c r="P7" s="170"/>
      <c r="Q7" s="170" t="s">
        <v>10</v>
      </c>
      <c r="R7" s="170"/>
      <c r="S7" s="170" t="s">
        <v>11</v>
      </c>
      <c r="T7" s="170"/>
      <c r="U7" s="170" t="s">
        <v>12</v>
      </c>
      <c r="V7" s="170"/>
      <c r="W7" s="170" t="s">
        <v>14</v>
      </c>
      <c r="X7" s="170"/>
      <c r="Y7" s="170" t="s">
        <v>15</v>
      </c>
      <c r="Z7" s="170"/>
      <c r="AA7" s="170" t="s">
        <v>16</v>
      </c>
      <c r="AB7" s="170"/>
      <c r="AC7" s="170" t="s">
        <v>38</v>
      </c>
      <c r="AD7" s="170"/>
      <c r="AE7" s="1"/>
      <c r="AF7" s="43"/>
    </row>
    <row r="8" spans="1:32" x14ac:dyDescent="0.3">
      <c r="A8" s="6"/>
      <c r="B8" s="176"/>
      <c r="C8" s="178"/>
      <c r="D8" s="178"/>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43"/>
      <c r="AF8" s="43"/>
    </row>
    <row r="9" spans="1:32" x14ac:dyDescent="0.3">
      <c r="A9" s="74" t="s">
        <v>82</v>
      </c>
      <c r="B9" s="74" t="s">
        <v>544</v>
      </c>
      <c r="C9" s="74" t="s">
        <v>544</v>
      </c>
      <c r="D9" s="74" t="s">
        <v>544</v>
      </c>
      <c r="E9" s="75">
        <v>25783.3428655348</v>
      </c>
      <c r="F9" s="76">
        <v>1.8890304502984283E-2</v>
      </c>
      <c r="G9" s="75">
        <v>28765.634338899497</v>
      </c>
      <c r="H9" s="76">
        <v>2.844967286041512E-3</v>
      </c>
      <c r="I9" s="75">
        <v>5536.9128242653996</v>
      </c>
      <c r="J9" s="76">
        <v>1.5484570922208241E-3</v>
      </c>
      <c r="K9" s="75">
        <v>30911.012894175998</v>
      </c>
      <c r="L9" s="76">
        <v>4.3931049780710253E-3</v>
      </c>
      <c r="M9" s="75">
        <v>63011.437500601001</v>
      </c>
      <c r="N9" s="76">
        <v>2.5271709841543574E-3</v>
      </c>
      <c r="O9" s="75">
        <v>5995.3836631825998</v>
      </c>
      <c r="P9" s="76">
        <v>1.9183699718124247E-3</v>
      </c>
      <c r="Q9" s="75">
        <v>51232.562483092799</v>
      </c>
      <c r="R9" s="76">
        <v>1.1716584847741482E-2</v>
      </c>
      <c r="S9" s="75">
        <v>105203.37482163371</v>
      </c>
      <c r="T9" s="76">
        <v>8.2856205802339065E-3</v>
      </c>
      <c r="U9" s="75">
        <v>19095.631344797697</v>
      </c>
      <c r="V9" s="76">
        <v>5.9219979547593324E-3</v>
      </c>
      <c r="W9" s="75">
        <v>27722.507652796303</v>
      </c>
      <c r="X9" s="76">
        <v>4.424239055990993E-3</v>
      </c>
      <c r="Y9" s="75">
        <v>141371.59109899809</v>
      </c>
      <c r="Z9" s="76">
        <v>6.6740042759742737E-3</v>
      </c>
      <c r="AA9" s="75">
        <v>60608.3635661468</v>
      </c>
      <c r="AB9" s="76">
        <v>2.1055415293198598E-2</v>
      </c>
      <c r="AC9" s="75">
        <v>565237.75505412475</v>
      </c>
      <c r="AD9" s="76">
        <v>5.2837742751022116E-3</v>
      </c>
      <c r="AE9" s="1"/>
      <c r="AF9" s="11"/>
    </row>
    <row r="10" spans="1:32" x14ac:dyDescent="0.3">
      <c r="A10" s="60" t="s">
        <v>275</v>
      </c>
      <c r="B10" t="s">
        <v>544</v>
      </c>
      <c r="C10" t="s">
        <v>544</v>
      </c>
      <c r="D10" t="s">
        <v>544</v>
      </c>
      <c r="E10" s="77">
        <v>25783.3428655348</v>
      </c>
      <c r="F10" s="78">
        <v>1.8890304502984283E-2</v>
      </c>
      <c r="G10" s="77">
        <v>28765.634338899497</v>
      </c>
      <c r="H10" s="78">
        <v>2.844967286041512E-3</v>
      </c>
      <c r="I10" s="77">
        <v>5536.9128242653996</v>
      </c>
      <c r="J10" s="78">
        <v>1.5484570922208241E-3</v>
      </c>
      <c r="K10" s="77">
        <v>6749.1874310379999</v>
      </c>
      <c r="L10" s="78">
        <v>9.592014665690176E-4</v>
      </c>
      <c r="M10" s="77">
        <v>19085.112345456997</v>
      </c>
      <c r="N10" s="78">
        <v>7.6543789606934491E-4</v>
      </c>
      <c r="O10" s="77">
        <v>3408.7142984905995</v>
      </c>
      <c r="P10" s="78">
        <v>1.0907016998543098E-3</v>
      </c>
      <c r="Q10" s="77">
        <v>0</v>
      </c>
      <c r="R10" s="78"/>
      <c r="S10" s="77">
        <v>0</v>
      </c>
      <c r="T10" s="78"/>
      <c r="U10" s="77">
        <v>0</v>
      </c>
      <c r="V10" s="78"/>
      <c r="W10" s="77">
        <v>0</v>
      </c>
      <c r="X10" s="78">
        <v>0</v>
      </c>
      <c r="Y10" s="77">
        <v>27.121460020099999</v>
      </c>
      <c r="Z10" s="78">
        <v>1.2803756309006804E-6</v>
      </c>
      <c r="AA10" s="77">
        <v>18.080964082599998</v>
      </c>
      <c r="AB10" s="78">
        <v>6.2813477424623013E-6</v>
      </c>
      <c r="AC10" s="77">
        <v>89374.106527788026</v>
      </c>
      <c r="AD10" s="78">
        <v>8.354583548414098E-4</v>
      </c>
      <c r="AE10" s="1"/>
      <c r="AF10" s="1"/>
    </row>
    <row r="11" spans="1:32" x14ac:dyDescent="0.3">
      <c r="A11" s="81" t="s">
        <v>735</v>
      </c>
      <c r="B11" t="s">
        <v>544</v>
      </c>
      <c r="C11" t="s">
        <v>544</v>
      </c>
      <c r="D11" t="s">
        <v>544</v>
      </c>
      <c r="E11" s="80">
        <v>0</v>
      </c>
      <c r="F11" s="59"/>
      <c r="G11" s="80">
        <v>0</v>
      </c>
      <c r="H11" s="59"/>
      <c r="I11" s="80">
        <v>0</v>
      </c>
      <c r="J11" s="59"/>
      <c r="K11" s="80">
        <v>2174.5265425999996</v>
      </c>
      <c r="L11" s="59">
        <v>3.0904595109672122E-4</v>
      </c>
      <c r="M11" s="80">
        <v>5.3448150000000002E-4</v>
      </c>
      <c r="N11" s="59">
        <v>2.1436205742083159E-11</v>
      </c>
      <c r="O11" s="80">
        <v>2.5562160000000003E-4</v>
      </c>
      <c r="P11" s="59">
        <v>8.1792397140158068E-11</v>
      </c>
      <c r="Q11" s="80">
        <v>0</v>
      </c>
      <c r="R11" s="59"/>
      <c r="S11" s="80">
        <v>0</v>
      </c>
      <c r="T11" s="59"/>
      <c r="U11" s="80">
        <v>0</v>
      </c>
      <c r="V11" s="59"/>
      <c r="W11" s="80">
        <v>0</v>
      </c>
      <c r="X11" s="59"/>
      <c r="Y11" s="80">
        <v>0</v>
      </c>
      <c r="Z11" s="59"/>
      <c r="AA11" s="80">
        <v>0</v>
      </c>
      <c r="AB11" s="59"/>
      <c r="AC11" s="80">
        <v>2174.5273327030995</v>
      </c>
      <c r="AD11" s="59">
        <v>2.0327218906215952E-5</v>
      </c>
      <c r="AE11" s="43"/>
      <c r="AF11" s="43"/>
    </row>
    <row r="12" spans="1:32" x14ac:dyDescent="0.3">
      <c r="A12" s="81" t="s">
        <v>736</v>
      </c>
      <c r="B12" t="s">
        <v>544</v>
      </c>
      <c r="C12" t="s">
        <v>544</v>
      </c>
      <c r="D12" t="s">
        <v>544</v>
      </c>
      <c r="E12" s="80">
        <v>4.497611E-4</v>
      </c>
      <c r="F12" s="59">
        <v>3.2951988331792825E-10</v>
      </c>
      <c r="G12" s="80">
        <v>8507.0549169062997</v>
      </c>
      <c r="H12" s="59">
        <v>8.4136134993652756E-4</v>
      </c>
      <c r="I12" s="80">
        <v>0</v>
      </c>
      <c r="J12" s="59">
        <v>0</v>
      </c>
      <c r="K12" s="80">
        <v>210.44652133809998</v>
      </c>
      <c r="L12" s="59">
        <v>2.9908876285394282E-5</v>
      </c>
      <c r="M12" s="80">
        <v>6.0772462100000001E-2</v>
      </c>
      <c r="N12" s="59">
        <v>2.4373734189650177E-9</v>
      </c>
      <c r="O12" s="80">
        <v>0</v>
      </c>
      <c r="P12" s="59">
        <v>0</v>
      </c>
      <c r="Q12" s="80">
        <v>0</v>
      </c>
      <c r="R12" s="59"/>
      <c r="S12" s="80">
        <v>0</v>
      </c>
      <c r="T12" s="59"/>
      <c r="U12" s="80">
        <v>0</v>
      </c>
      <c r="V12" s="59"/>
      <c r="W12" s="80">
        <v>0</v>
      </c>
      <c r="X12" s="59">
        <v>0</v>
      </c>
      <c r="Y12" s="80">
        <v>0</v>
      </c>
      <c r="Z12" s="59">
        <v>0</v>
      </c>
      <c r="AA12" s="80">
        <v>0</v>
      </c>
      <c r="AB12" s="59">
        <v>0</v>
      </c>
      <c r="AC12" s="80">
        <v>8717.5626604675981</v>
      </c>
      <c r="AD12" s="59">
        <v>8.1490723001261E-5</v>
      </c>
      <c r="AE12" s="43"/>
      <c r="AF12" s="43"/>
    </row>
    <row r="13" spans="1:32" x14ac:dyDescent="0.3">
      <c r="A13" s="81" t="s">
        <v>737</v>
      </c>
      <c r="B13" t="s">
        <v>544</v>
      </c>
      <c r="C13" t="s">
        <v>544</v>
      </c>
      <c r="D13" t="s">
        <v>544</v>
      </c>
      <c r="E13" s="80">
        <v>0</v>
      </c>
      <c r="F13" s="59">
        <v>0</v>
      </c>
      <c r="G13" s="80">
        <v>0</v>
      </c>
      <c r="H13" s="59">
        <v>0</v>
      </c>
      <c r="I13" s="80">
        <v>0</v>
      </c>
      <c r="J13" s="59">
        <v>0</v>
      </c>
      <c r="K13" s="80">
        <v>0</v>
      </c>
      <c r="L13" s="59">
        <v>0</v>
      </c>
      <c r="M13" s="80">
        <v>0</v>
      </c>
      <c r="N13" s="59">
        <v>0</v>
      </c>
      <c r="O13" s="80">
        <v>0</v>
      </c>
      <c r="P13" s="59">
        <v>0</v>
      </c>
      <c r="Q13" s="80">
        <v>0</v>
      </c>
      <c r="R13" s="59"/>
      <c r="S13" s="80">
        <v>0</v>
      </c>
      <c r="T13" s="59"/>
      <c r="U13" s="80">
        <v>0</v>
      </c>
      <c r="V13" s="59"/>
      <c r="W13" s="80">
        <v>0</v>
      </c>
      <c r="X13" s="59">
        <v>0</v>
      </c>
      <c r="Y13" s="80">
        <v>27.121420020099997</v>
      </c>
      <c r="Z13" s="59">
        <v>1.2803737425427085E-6</v>
      </c>
      <c r="AA13" s="80">
        <v>18.080964082599998</v>
      </c>
      <c r="AB13" s="59">
        <v>6.2813477424623013E-6</v>
      </c>
      <c r="AC13" s="80">
        <v>45.202384102700002</v>
      </c>
      <c r="AD13" s="59">
        <v>4.2254642786957E-7</v>
      </c>
      <c r="AE13" s="43"/>
      <c r="AF13" s="43"/>
    </row>
    <row r="14" spans="1:32" x14ac:dyDescent="0.3">
      <c r="A14" s="81" t="s">
        <v>738</v>
      </c>
      <c r="B14" t="s">
        <v>544</v>
      </c>
      <c r="C14" t="s">
        <v>544</v>
      </c>
      <c r="D14" t="s">
        <v>544</v>
      </c>
      <c r="E14" s="80">
        <v>9307.2332499999993</v>
      </c>
      <c r="F14" s="59">
        <v>6.8189943829129332E-3</v>
      </c>
      <c r="G14" s="80">
        <v>0</v>
      </c>
      <c r="H14" s="59">
        <v>0</v>
      </c>
      <c r="I14" s="80">
        <v>0</v>
      </c>
      <c r="J14" s="59">
        <v>0</v>
      </c>
      <c r="K14" s="80">
        <v>2669.7486144</v>
      </c>
      <c r="L14" s="59">
        <v>3.7942742181472312E-4</v>
      </c>
      <c r="M14" s="80">
        <v>0</v>
      </c>
      <c r="N14" s="59">
        <v>0</v>
      </c>
      <c r="O14" s="80">
        <v>0</v>
      </c>
      <c r="P14" s="59">
        <v>0</v>
      </c>
      <c r="Q14" s="80">
        <v>0</v>
      </c>
      <c r="R14" s="59"/>
      <c r="S14" s="80">
        <v>0</v>
      </c>
      <c r="T14" s="59"/>
      <c r="U14" s="80">
        <v>0</v>
      </c>
      <c r="V14" s="59"/>
      <c r="W14" s="80">
        <v>0</v>
      </c>
      <c r="X14" s="59">
        <v>0</v>
      </c>
      <c r="Y14" s="80">
        <v>0</v>
      </c>
      <c r="Z14" s="59">
        <v>0</v>
      </c>
      <c r="AA14" s="80">
        <v>0</v>
      </c>
      <c r="AB14" s="59">
        <v>0</v>
      </c>
      <c r="AC14" s="80">
        <v>11976.981864399999</v>
      </c>
      <c r="AD14" s="59">
        <v>1.1195938010620445E-4</v>
      </c>
      <c r="AE14" s="43"/>
      <c r="AF14" s="43"/>
    </row>
    <row r="15" spans="1:32" x14ac:dyDescent="0.3">
      <c r="A15" s="81" t="s">
        <v>739</v>
      </c>
      <c r="B15" t="s">
        <v>544</v>
      </c>
      <c r="C15" t="s">
        <v>544</v>
      </c>
      <c r="D15" t="s">
        <v>544</v>
      </c>
      <c r="E15" s="80">
        <v>13284.01764</v>
      </c>
      <c r="F15" s="59">
        <v>9.7326068055376518E-3</v>
      </c>
      <c r="G15" s="80">
        <v>0</v>
      </c>
      <c r="H15" s="59">
        <v>0</v>
      </c>
      <c r="I15" s="80">
        <v>0</v>
      </c>
      <c r="J15" s="59">
        <v>0</v>
      </c>
      <c r="K15" s="80">
        <v>3.6629999999999999E-7</v>
      </c>
      <c r="L15" s="59">
        <v>5.2058933137406441E-14</v>
      </c>
      <c r="M15" s="80">
        <v>0</v>
      </c>
      <c r="N15" s="59">
        <v>0</v>
      </c>
      <c r="O15" s="80">
        <v>15.9265699429</v>
      </c>
      <c r="P15" s="59">
        <v>5.0960964716995016E-6</v>
      </c>
      <c r="Q15" s="80">
        <v>0</v>
      </c>
      <c r="R15" s="59"/>
      <c r="S15" s="80">
        <v>0</v>
      </c>
      <c r="T15" s="59"/>
      <c r="U15" s="80">
        <v>0</v>
      </c>
      <c r="V15" s="59"/>
      <c r="W15" s="80">
        <v>0</v>
      </c>
      <c r="X15" s="59">
        <v>0</v>
      </c>
      <c r="Y15" s="80">
        <v>0</v>
      </c>
      <c r="Z15" s="59">
        <v>0</v>
      </c>
      <c r="AA15" s="80">
        <v>0</v>
      </c>
      <c r="AB15" s="59"/>
      <c r="AC15" s="80">
        <v>13299.944210309202</v>
      </c>
      <c r="AD15" s="59">
        <v>1.2432627235241429E-4</v>
      </c>
      <c r="AE15" s="43"/>
      <c r="AF15" s="43"/>
    </row>
    <row r="16" spans="1:32" x14ac:dyDescent="0.3">
      <c r="A16" s="81" t="s">
        <v>740</v>
      </c>
      <c r="B16" t="s">
        <v>544</v>
      </c>
      <c r="C16" t="s">
        <v>544</v>
      </c>
      <c r="D16" t="s">
        <v>544</v>
      </c>
      <c r="E16" s="80">
        <v>204.8204126775</v>
      </c>
      <c r="F16" s="59">
        <v>1.5006277440761262E-4</v>
      </c>
      <c r="G16" s="80">
        <v>12154.680931412799</v>
      </c>
      <c r="H16" s="59">
        <v>1.2021174021314811E-3</v>
      </c>
      <c r="I16" s="80">
        <v>2548.2600472408999</v>
      </c>
      <c r="J16" s="59">
        <v>7.12648269570084E-4</v>
      </c>
      <c r="K16" s="80">
        <v>2.6223363139</v>
      </c>
      <c r="L16" s="59">
        <v>3.7268913685261524E-7</v>
      </c>
      <c r="M16" s="80">
        <v>3499.6110300000005</v>
      </c>
      <c r="N16" s="59">
        <v>1.4035730339842175E-4</v>
      </c>
      <c r="O16" s="80">
        <v>63.084493926100002</v>
      </c>
      <c r="P16" s="59">
        <v>2.0185430263285501E-5</v>
      </c>
      <c r="Q16" s="80">
        <v>0</v>
      </c>
      <c r="R16" s="59"/>
      <c r="S16" s="80">
        <v>0</v>
      </c>
      <c r="T16" s="59"/>
      <c r="U16" s="80">
        <v>0</v>
      </c>
      <c r="V16" s="59"/>
      <c r="W16" s="80">
        <v>0</v>
      </c>
      <c r="X16" s="59">
        <v>0</v>
      </c>
      <c r="Y16" s="80">
        <v>0</v>
      </c>
      <c r="Z16" s="59">
        <v>0</v>
      </c>
      <c r="AA16" s="80">
        <v>0</v>
      </c>
      <c r="AB16" s="59">
        <v>0</v>
      </c>
      <c r="AC16" s="80">
        <v>18473.079251571202</v>
      </c>
      <c r="AD16" s="59">
        <v>1.7268411400089476E-4</v>
      </c>
      <c r="AE16" s="43"/>
      <c r="AF16" s="43"/>
    </row>
    <row r="17" spans="1:32" x14ac:dyDescent="0.3">
      <c r="A17" s="81" t="s">
        <v>548</v>
      </c>
      <c r="B17" t="s">
        <v>544</v>
      </c>
      <c r="C17" t="s">
        <v>544</v>
      </c>
      <c r="D17" t="s">
        <v>544</v>
      </c>
      <c r="E17" s="80">
        <v>1593.4940377221999</v>
      </c>
      <c r="F17" s="59">
        <v>1.1674819573725555E-3</v>
      </c>
      <c r="G17" s="80">
        <v>3.7593039999999999E-4</v>
      </c>
      <c r="H17" s="59">
        <v>3.7180118374174424E-11</v>
      </c>
      <c r="I17" s="80">
        <v>0</v>
      </c>
      <c r="J17" s="59">
        <v>0</v>
      </c>
      <c r="K17" s="80">
        <v>237.0788134883</v>
      </c>
      <c r="L17" s="59">
        <v>3.369388506601982E-5</v>
      </c>
      <c r="M17" s="80">
        <v>0</v>
      </c>
      <c r="N17" s="59">
        <v>0</v>
      </c>
      <c r="O17" s="80">
        <v>3289.3916300000001</v>
      </c>
      <c r="P17" s="59">
        <v>1.0525214870358056E-3</v>
      </c>
      <c r="Q17" s="80">
        <v>0</v>
      </c>
      <c r="R17" s="59"/>
      <c r="S17" s="80">
        <v>0</v>
      </c>
      <c r="T17" s="59"/>
      <c r="U17" s="80">
        <v>0</v>
      </c>
      <c r="V17" s="59"/>
      <c r="W17" s="80">
        <v>0</v>
      </c>
      <c r="X17" s="59">
        <v>0</v>
      </c>
      <c r="Y17" s="80">
        <v>0</v>
      </c>
      <c r="Z17" s="59">
        <v>0</v>
      </c>
      <c r="AA17" s="80">
        <v>0</v>
      </c>
      <c r="AB17" s="59">
        <v>0</v>
      </c>
      <c r="AC17" s="80">
        <v>5119.9648571408998</v>
      </c>
      <c r="AD17" s="59">
        <v>4.7860813188245012E-5</v>
      </c>
      <c r="AE17" s="43"/>
      <c r="AF17" s="43"/>
    </row>
    <row r="18" spans="1:32" x14ac:dyDescent="0.3">
      <c r="A18" s="81" t="s">
        <v>741</v>
      </c>
      <c r="B18" t="s">
        <v>544</v>
      </c>
      <c r="C18" t="s">
        <v>544</v>
      </c>
      <c r="D18" t="s">
        <v>544</v>
      </c>
      <c r="E18" s="80">
        <v>0</v>
      </c>
      <c r="F18" s="59">
        <v>0</v>
      </c>
      <c r="G18" s="80">
        <v>0</v>
      </c>
      <c r="H18" s="59">
        <v>0</v>
      </c>
      <c r="I18" s="80">
        <v>0</v>
      </c>
      <c r="J18" s="59">
        <v>0</v>
      </c>
      <c r="K18" s="80">
        <v>0</v>
      </c>
      <c r="L18" s="59">
        <v>0</v>
      </c>
      <c r="M18" s="80">
        <v>13.865420933400001</v>
      </c>
      <c r="N18" s="59">
        <v>5.5609411332094586E-7</v>
      </c>
      <c r="O18" s="80">
        <v>2.745349</v>
      </c>
      <c r="P18" s="59">
        <v>8.7844171109302119E-7</v>
      </c>
      <c r="Q18" s="80">
        <v>0</v>
      </c>
      <c r="R18" s="59"/>
      <c r="S18" s="80">
        <v>0</v>
      </c>
      <c r="T18" s="59"/>
      <c r="U18" s="80">
        <v>0</v>
      </c>
      <c r="V18" s="59"/>
      <c r="W18" s="80">
        <v>0</v>
      </c>
      <c r="X18" s="59">
        <v>0</v>
      </c>
      <c r="Y18" s="80">
        <v>0</v>
      </c>
      <c r="Z18" s="59">
        <v>0</v>
      </c>
      <c r="AA18" s="80">
        <v>0</v>
      </c>
      <c r="AB18" s="59">
        <v>0</v>
      </c>
      <c r="AC18" s="80">
        <v>16.6107699334</v>
      </c>
      <c r="AD18" s="59">
        <v>1.5527547139050533E-7</v>
      </c>
      <c r="AE18" s="43"/>
      <c r="AF18" s="43"/>
    </row>
    <row r="19" spans="1:32" x14ac:dyDescent="0.3">
      <c r="A19" s="81" t="s">
        <v>742</v>
      </c>
      <c r="B19" t="s">
        <v>544</v>
      </c>
      <c r="C19" t="s">
        <v>544</v>
      </c>
      <c r="D19" t="s">
        <v>544</v>
      </c>
      <c r="E19" s="80">
        <v>0</v>
      </c>
      <c r="F19" s="59">
        <v>0</v>
      </c>
      <c r="G19" s="80">
        <v>0</v>
      </c>
      <c r="H19" s="59">
        <v>0</v>
      </c>
      <c r="I19" s="80">
        <v>111.2639700645</v>
      </c>
      <c r="J19" s="59">
        <v>3.111616328867855E-5</v>
      </c>
      <c r="K19" s="80">
        <v>58.020482531399999</v>
      </c>
      <c r="L19" s="59">
        <v>8.2459307144477496E-6</v>
      </c>
      <c r="M19" s="80">
        <v>4.9675000000000001E-4</v>
      </c>
      <c r="N19" s="59">
        <v>1.9922925681019471E-11</v>
      </c>
      <c r="O19" s="80">
        <v>0</v>
      </c>
      <c r="P19" s="59">
        <v>0</v>
      </c>
      <c r="Q19" s="80">
        <v>0</v>
      </c>
      <c r="R19" s="59"/>
      <c r="S19" s="80">
        <v>0</v>
      </c>
      <c r="T19" s="59"/>
      <c r="U19" s="80">
        <v>0</v>
      </c>
      <c r="V19" s="59"/>
      <c r="W19" s="80">
        <v>0</v>
      </c>
      <c r="X19" s="59">
        <v>0</v>
      </c>
      <c r="Y19" s="80">
        <v>0</v>
      </c>
      <c r="Z19" s="59">
        <v>0</v>
      </c>
      <c r="AA19" s="80">
        <v>0</v>
      </c>
      <c r="AB19" s="59">
        <v>0</v>
      </c>
      <c r="AC19" s="80">
        <v>169.28494934589997</v>
      </c>
      <c r="AD19" s="59">
        <v>1.5824552633257792E-6</v>
      </c>
      <c r="AE19" s="43"/>
      <c r="AF19" s="43"/>
    </row>
    <row r="20" spans="1:32" x14ac:dyDescent="0.3">
      <c r="A20" s="81" t="s">
        <v>547</v>
      </c>
      <c r="B20" t="s">
        <v>544</v>
      </c>
      <c r="C20" t="s">
        <v>544</v>
      </c>
      <c r="D20" t="s">
        <v>544</v>
      </c>
      <c r="E20" s="80">
        <v>0</v>
      </c>
      <c r="F20" s="59">
        <v>0</v>
      </c>
      <c r="G20" s="80">
        <v>0</v>
      </c>
      <c r="H20" s="59">
        <v>0</v>
      </c>
      <c r="I20" s="80">
        <v>0</v>
      </c>
      <c r="J20" s="59">
        <v>0</v>
      </c>
      <c r="K20" s="80">
        <v>1359.17812</v>
      </c>
      <c r="L20" s="59">
        <v>1.9316779380536663E-4</v>
      </c>
      <c r="M20" s="80">
        <v>15533.425630000002</v>
      </c>
      <c r="N20" s="59">
        <v>6.2299201690615622E-4</v>
      </c>
      <c r="O20" s="80">
        <v>0</v>
      </c>
      <c r="P20" s="59">
        <v>0</v>
      </c>
      <c r="Q20" s="80">
        <v>0</v>
      </c>
      <c r="R20" s="59"/>
      <c r="S20" s="80">
        <v>0</v>
      </c>
      <c r="T20" s="59"/>
      <c r="U20" s="80">
        <v>0</v>
      </c>
      <c r="V20" s="59"/>
      <c r="W20" s="80">
        <v>0</v>
      </c>
      <c r="X20" s="59">
        <v>0</v>
      </c>
      <c r="Y20" s="80">
        <v>4.0000000000000003E-5</v>
      </c>
      <c r="Z20" s="59">
        <v>1.8883579718079786E-12</v>
      </c>
      <c r="AA20" s="80">
        <v>0</v>
      </c>
      <c r="AB20" s="59">
        <v>0</v>
      </c>
      <c r="AC20" s="80">
        <v>16892.603789999997</v>
      </c>
      <c r="AD20" s="59">
        <v>1.5791002024723082E-4</v>
      </c>
      <c r="AE20" s="43"/>
      <c r="AF20" s="43"/>
    </row>
    <row r="21" spans="1:32" x14ac:dyDescent="0.3">
      <c r="A21" s="81" t="s">
        <v>743</v>
      </c>
      <c r="B21" t="s">
        <v>544</v>
      </c>
      <c r="C21" t="s">
        <v>544</v>
      </c>
      <c r="D21" t="s">
        <v>544</v>
      </c>
      <c r="E21" s="80">
        <v>0</v>
      </c>
      <c r="F21" s="59"/>
      <c r="G21" s="80">
        <v>0</v>
      </c>
      <c r="H21" s="59"/>
      <c r="I21" s="80">
        <v>0</v>
      </c>
      <c r="J21" s="59"/>
      <c r="K21" s="80">
        <v>0</v>
      </c>
      <c r="L21" s="59"/>
      <c r="M21" s="80">
        <v>0</v>
      </c>
      <c r="N21" s="59">
        <v>0</v>
      </c>
      <c r="O21" s="80">
        <v>0</v>
      </c>
      <c r="P21" s="59">
        <v>0</v>
      </c>
      <c r="Q21" s="80">
        <v>0</v>
      </c>
      <c r="R21" s="59"/>
      <c r="S21" s="80">
        <v>0</v>
      </c>
      <c r="T21" s="59"/>
      <c r="U21" s="80">
        <v>0</v>
      </c>
      <c r="V21" s="59"/>
      <c r="W21" s="80">
        <v>0</v>
      </c>
      <c r="X21" s="59"/>
      <c r="Y21" s="80">
        <v>0</v>
      </c>
      <c r="Z21" s="59"/>
      <c r="AA21" s="80">
        <v>0</v>
      </c>
      <c r="AB21" s="59"/>
      <c r="AC21" s="80">
        <v>0</v>
      </c>
      <c r="AD21" s="59">
        <v>0</v>
      </c>
      <c r="AE21" s="43"/>
      <c r="AF21" s="43"/>
    </row>
    <row r="22" spans="1:32" x14ac:dyDescent="0.3">
      <c r="A22" s="81" t="s">
        <v>545</v>
      </c>
      <c r="B22" t="s">
        <v>544</v>
      </c>
      <c r="C22" t="s">
        <v>544</v>
      </c>
      <c r="D22" t="s">
        <v>544</v>
      </c>
      <c r="E22" s="80">
        <v>1393.7770753740001</v>
      </c>
      <c r="F22" s="59">
        <v>1.0211582532336473E-3</v>
      </c>
      <c r="G22" s="80">
        <v>8103.89811465</v>
      </c>
      <c r="H22" s="59">
        <v>8.0148849679338502E-4</v>
      </c>
      <c r="I22" s="80">
        <v>2877.3888069599998</v>
      </c>
      <c r="J22" s="59">
        <v>8.0469265936206156E-4</v>
      </c>
      <c r="K22" s="80">
        <v>37.566000000000003</v>
      </c>
      <c r="L22" s="59">
        <v>5.3389185974332796E-6</v>
      </c>
      <c r="M22" s="80">
        <v>38.148460830000005</v>
      </c>
      <c r="N22" s="59">
        <v>1.5300029188955662E-6</v>
      </c>
      <c r="O22" s="80">
        <v>37.566000000000003</v>
      </c>
      <c r="P22" s="59">
        <v>1.2020162580029145E-5</v>
      </c>
      <c r="Q22" s="80">
        <v>0</v>
      </c>
      <c r="R22" s="59"/>
      <c r="S22" s="80">
        <v>0</v>
      </c>
      <c r="T22" s="59"/>
      <c r="U22" s="80">
        <v>0</v>
      </c>
      <c r="V22" s="59"/>
      <c r="W22" s="80">
        <v>0</v>
      </c>
      <c r="X22" s="59">
        <v>0</v>
      </c>
      <c r="Y22" s="80">
        <v>0</v>
      </c>
      <c r="Z22" s="59">
        <v>0</v>
      </c>
      <c r="AA22" s="80">
        <v>0</v>
      </c>
      <c r="AB22" s="59">
        <v>0</v>
      </c>
      <c r="AC22" s="80">
        <v>12488.344457814001</v>
      </c>
      <c r="AD22" s="59">
        <v>1.167395358763577E-4</v>
      </c>
      <c r="AE22" s="43"/>
      <c r="AF22" s="43"/>
    </row>
    <row r="23" spans="1:32" x14ac:dyDescent="0.3">
      <c r="A23" s="81" t="s">
        <v>744</v>
      </c>
      <c r="B23" t="s">
        <v>544</v>
      </c>
      <c r="C23" t="s">
        <v>544</v>
      </c>
      <c r="D23" t="s">
        <v>544</v>
      </c>
      <c r="E23" s="80">
        <v>0</v>
      </c>
      <c r="F23" s="59"/>
      <c r="G23" s="80">
        <v>0</v>
      </c>
      <c r="H23" s="59"/>
      <c r="I23" s="80">
        <v>0</v>
      </c>
      <c r="J23" s="59"/>
      <c r="K23" s="80">
        <v>0</v>
      </c>
      <c r="L23" s="59">
        <v>0</v>
      </c>
      <c r="M23" s="80">
        <v>0</v>
      </c>
      <c r="N23" s="59">
        <v>0</v>
      </c>
      <c r="O23" s="80">
        <v>0</v>
      </c>
      <c r="P23" s="59">
        <v>0</v>
      </c>
      <c r="Q23" s="80">
        <v>0</v>
      </c>
      <c r="R23" s="59"/>
      <c r="S23" s="80">
        <v>0</v>
      </c>
      <c r="T23" s="59"/>
      <c r="U23" s="80">
        <v>0</v>
      </c>
      <c r="V23" s="59"/>
      <c r="W23" s="80">
        <v>0</v>
      </c>
      <c r="X23" s="59"/>
      <c r="Y23" s="80">
        <v>0</v>
      </c>
      <c r="Z23" s="59"/>
      <c r="AA23" s="80">
        <v>0</v>
      </c>
      <c r="AB23" s="59"/>
      <c r="AC23" s="80">
        <v>0</v>
      </c>
      <c r="AD23" s="59">
        <v>0</v>
      </c>
      <c r="AE23" s="43"/>
      <c r="AF23" s="43"/>
    </row>
    <row r="24" spans="1:32" x14ac:dyDescent="0.3">
      <c r="A24" s="81" t="s">
        <v>745</v>
      </c>
      <c r="B24" t="s">
        <v>544</v>
      </c>
      <c r="C24" t="s">
        <v>544</v>
      </c>
      <c r="D24" t="s">
        <v>544</v>
      </c>
      <c r="E24" s="80">
        <v>0</v>
      </c>
      <c r="F24" s="59"/>
      <c r="G24" s="80">
        <v>0</v>
      </c>
      <c r="H24" s="59"/>
      <c r="I24" s="80">
        <v>0</v>
      </c>
      <c r="J24" s="59"/>
      <c r="K24" s="80">
        <v>0</v>
      </c>
      <c r="L24" s="59">
        <v>0</v>
      </c>
      <c r="M24" s="80">
        <v>0</v>
      </c>
      <c r="N24" s="59">
        <v>0</v>
      </c>
      <c r="O24" s="80">
        <v>0</v>
      </c>
      <c r="P24" s="59">
        <v>0</v>
      </c>
      <c r="Q24" s="80">
        <v>0</v>
      </c>
      <c r="R24" s="59"/>
      <c r="S24" s="80">
        <v>0</v>
      </c>
      <c r="T24" s="59"/>
      <c r="U24" s="80">
        <v>0</v>
      </c>
      <c r="V24" s="59"/>
      <c r="W24" s="80">
        <v>0</v>
      </c>
      <c r="X24" s="59"/>
      <c r="Y24" s="80">
        <v>0</v>
      </c>
      <c r="Z24" s="59"/>
      <c r="AA24" s="80">
        <v>0</v>
      </c>
      <c r="AB24" s="59"/>
      <c r="AC24" s="80">
        <v>0</v>
      </c>
      <c r="AD24" s="59">
        <v>0</v>
      </c>
      <c r="AE24" s="43"/>
      <c r="AF24" s="43"/>
    </row>
    <row r="25" spans="1:32" x14ac:dyDescent="0.3">
      <c r="A25" s="81" t="s">
        <v>746</v>
      </c>
      <c r="B25" t="s">
        <v>544</v>
      </c>
      <c r="C25" t="s">
        <v>544</v>
      </c>
      <c r="D25" t="s">
        <v>544</v>
      </c>
      <c r="E25" s="80">
        <v>0</v>
      </c>
      <c r="F25" s="59"/>
      <c r="G25" s="80">
        <v>0</v>
      </c>
      <c r="H25" s="59"/>
      <c r="I25" s="80">
        <v>0</v>
      </c>
      <c r="J25" s="59"/>
      <c r="K25" s="80">
        <v>0</v>
      </c>
      <c r="L25" s="59"/>
      <c r="M25" s="80">
        <v>0</v>
      </c>
      <c r="N25" s="59">
        <v>0</v>
      </c>
      <c r="O25" s="80">
        <v>0</v>
      </c>
      <c r="P25" s="59"/>
      <c r="Q25" s="80">
        <v>0</v>
      </c>
      <c r="R25" s="59"/>
      <c r="S25" s="80">
        <v>0</v>
      </c>
      <c r="T25" s="59"/>
      <c r="U25" s="80">
        <v>0</v>
      </c>
      <c r="V25" s="59"/>
      <c r="W25" s="80">
        <v>0</v>
      </c>
      <c r="X25" s="59"/>
      <c r="Y25" s="80">
        <v>0</v>
      </c>
      <c r="Z25" s="59"/>
      <c r="AA25" s="80">
        <v>0</v>
      </c>
      <c r="AB25" s="59"/>
      <c r="AC25" s="80">
        <v>0</v>
      </c>
      <c r="AD25" s="59">
        <v>0</v>
      </c>
      <c r="AE25" s="43"/>
      <c r="AF25" s="43"/>
    </row>
    <row r="26" spans="1:32" x14ac:dyDescent="0.3">
      <c r="A26" s="81" t="s">
        <v>747</v>
      </c>
      <c r="B26" t="s">
        <v>544</v>
      </c>
      <c r="C26" t="s">
        <v>544</v>
      </c>
      <c r="D26" t="s">
        <v>544</v>
      </c>
      <c r="E26" s="80">
        <v>0</v>
      </c>
      <c r="F26" s="59"/>
      <c r="G26" s="80">
        <v>0</v>
      </c>
      <c r="H26" s="59"/>
      <c r="I26" s="80">
        <v>0</v>
      </c>
      <c r="J26" s="59"/>
      <c r="K26" s="80">
        <v>0</v>
      </c>
      <c r="L26" s="59">
        <v>0</v>
      </c>
      <c r="M26" s="80">
        <v>0</v>
      </c>
      <c r="N26" s="59">
        <v>0</v>
      </c>
      <c r="O26" s="80">
        <v>0</v>
      </c>
      <c r="P26" s="59">
        <v>0</v>
      </c>
      <c r="Q26" s="80">
        <v>0</v>
      </c>
      <c r="R26" s="59"/>
      <c r="S26" s="80">
        <v>0</v>
      </c>
      <c r="T26" s="59"/>
      <c r="U26" s="80">
        <v>0</v>
      </c>
      <c r="V26" s="59"/>
      <c r="W26" s="80">
        <v>0</v>
      </c>
      <c r="X26" s="59"/>
      <c r="Y26" s="80">
        <v>0</v>
      </c>
      <c r="Z26" s="59"/>
      <c r="AA26" s="80">
        <v>0</v>
      </c>
      <c r="AB26" s="59"/>
      <c r="AC26" s="80">
        <v>0</v>
      </c>
      <c r="AD26" s="59">
        <v>0</v>
      </c>
      <c r="AE26" s="43"/>
      <c r="AF26" s="43"/>
    </row>
    <row r="27" spans="1:32" x14ac:dyDescent="0.3">
      <c r="A27" s="81" t="s">
        <v>748</v>
      </c>
      <c r="B27" t="s">
        <v>544</v>
      </c>
      <c r="C27" t="s">
        <v>544</v>
      </c>
      <c r="D27" t="s">
        <v>544</v>
      </c>
      <c r="E27" s="80">
        <v>0</v>
      </c>
      <c r="F27" s="59"/>
      <c r="G27" s="80">
        <v>0</v>
      </c>
      <c r="H27" s="59"/>
      <c r="I27" s="80">
        <v>0</v>
      </c>
      <c r="J27" s="59"/>
      <c r="K27" s="80">
        <v>0</v>
      </c>
      <c r="L27" s="59">
        <v>0</v>
      </c>
      <c r="M27" s="80">
        <v>0</v>
      </c>
      <c r="N27" s="59">
        <v>0</v>
      </c>
      <c r="O27" s="80">
        <v>0</v>
      </c>
      <c r="P27" s="59">
        <v>0</v>
      </c>
      <c r="Q27" s="80">
        <v>0</v>
      </c>
      <c r="R27" s="59"/>
      <c r="S27" s="80">
        <v>0</v>
      </c>
      <c r="T27" s="59"/>
      <c r="U27" s="80">
        <v>0</v>
      </c>
      <c r="V27" s="59"/>
      <c r="W27" s="80">
        <v>0</v>
      </c>
      <c r="X27" s="59"/>
      <c r="Y27" s="80">
        <v>0</v>
      </c>
      <c r="Z27" s="59"/>
      <c r="AA27" s="80">
        <v>0</v>
      </c>
      <c r="AB27" s="59"/>
      <c r="AC27" s="80">
        <v>0</v>
      </c>
      <c r="AD27" s="59">
        <v>0</v>
      </c>
      <c r="AE27" s="43"/>
      <c r="AF27" s="43"/>
    </row>
    <row r="28" spans="1:32" x14ac:dyDescent="0.3">
      <c r="A28" s="81" t="s">
        <v>749</v>
      </c>
      <c r="B28" t="s">
        <v>544</v>
      </c>
      <c r="C28" t="s">
        <v>544</v>
      </c>
      <c r="D28" t="s">
        <v>544</v>
      </c>
      <c r="E28" s="80">
        <v>0</v>
      </c>
      <c r="F28" s="59"/>
      <c r="G28" s="80">
        <v>0</v>
      </c>
      <c r="H28" s="59"/>
      <c r="I28" s="80">
        <v>0</v>
      </c>
      <c r="J28" s="59"/>
      <c r="K28" s="80">
        <v>0</v>
      </c>
      <c r="L28" s="59">
        <v>0</v>
      </c>
      <c r="M28" s="80">
        <v>0</v>
      </c>
      <c r="N28" s="59">
        <v>0</v>
      </c>
      <c r="O28" s="80">
        <v>0</v>
      </c>
      <c r="P28" s="59">
        <v>0</v>
      </c>
      <c r="Q28" s="80">
        <v>0</v>
      </c>
      <c r="R28" s="59"/>
      <c r="S28" s="80">
        <v>0</v>
      </c>
      <c r="T28" s="59"/>
      <c r="U28" s="80">
        <v>0</v>
      </c>
      <c r="V28" s="59"/>
      <c r="W28" s="80">
        <v>0</v>
      </c>
      <c r="X28" s="59"/>
      <c r="Y28" s="80">
        <v>0</v>
      </c>
      <c r="Z28" s="59"/>
      <c r="AA28" s="80">
        <v>0</v>
      </c>
      <c r="AB28" s="59"/>
      <c r="AC28" s="80">
        <v>0</v>
      </c>
      <c r="AD28" s="59">
        <v>0</v>
      </c>
      <c r="AE28" s="43"/>
      <c r="AF28" s="43"/>
    </row>
    <row r="29" spans="1:32" x14ac:dyDescent="0.3">
      <c r="A29" s="81" t="s">
        <v>750</v>
      </c>
      <c r="B29" t="s">
        <v>544</v>
      </c>
      <c r="C29" t="s">
        <v>544</v>
      </c>
      <c r="D29" t="s">
        <v>544</v>
      </c>
      <c r="E29" s="80">
        <v>0</v>
      </c>
      <c r="F29" s="59"/>
      <c r="G29" s="80">
        <v>0</v>
      </c>
      <c r="H29" s="59"/>
      <c r="I29" s="80">
        <v>0</v>
      </c>
      <c r="J29" s="59"/>
      <c r="K29" s="80">
        <v>0</v>
      </c>
      <c r="L29" s="59">
        <v>0</v>
      </c>
      <c r="M29" s="80">
        <v>0</v>
      </c>
      <c r="N29" s="59">
        <v>0</v>
      </c>
      <c r="O29" s="80">
        <v>0</v>
      </c>
      <c r="P29" s="59">
        <v>0</v>
      </c>
      <c r="Q29" s="80">
        <v>0</v>
      </c>
      <c r="R29" s="59"/>
      <c r="S29" s="80">
        <v>0</v>
      </c>
      <c r="T29" s="59"/>
      <c r="U29" s="80">
        <v>0</v>
      </c>
      <c r="V29" s="59"/>
      <c r="W29" s="80">
        <v>0</v>
      </c>
      <c r="X29" s="59"/>
      <c r="Y29" s="80">
        <v>0</v>
      </c>
      <c r="Z29" s="59"/>
      <c r="AA29" s="80">
        <v>0</v>
      </c>
      <c r="AB29" s="59"/>
      <c r="AC29" s="80">
        <v>0</v>
      </c>
      <c r="AD29" s="59">
        <v>0</v>
      </c>
      <c r="AE29" s="45"/>
      <c r="AF29" s="43"/>
    </row>
    <row r="30" spans="1:32" x14ac:dyDescent="0.3">
      <c r="A30" s="60" t="s">
        <v>280</v>
      </c>
      <c r="B30" t="s">
        <v>544</v>
      </c>
      <c r="C30" t="s">
        <v>544</v>
      </c>
      <c r="D30" t="s">
        <v>544</v>
      </c>
      <c r="E30" s="77">
        <v>0</v>
      </c>
      <c r="F30" s="78"/>
      <c r="G30" s="77">
        <v>0</v>
      </c>
      <c r="H30" s="78"/>
      <c r="I30" s="77">
        <v>0</v>
      </c>
      <c r="J30" s="78"/>
      <c r="K30" s="77">
        <v>0</v>
      </c>
      <c r="L30" s="78"/>
      <c r="M30" s="77">
        <v>0</v>
      </c>
      <c r="N30" s="78"/>
      <c r="O30" s="77">
        <v>0</v>
      </c>
      <c r="P30" s="78"/>
      <c r="Q30" s="77">
        <v>0</v>
      </c>
      <c r="R30" s="78"/>
      <c r="S30" s="77">
        <v>0</v>
      </c>
      <c r="T30" s="78"/>
      <c r="U30" s="77">
        <v>0</v>
      </c>
      <c r="V30" s="78"/>
      <c r="W30" s="77">
        <v>27710.317410664302</v>
      </c>
      <c r="X30" s="78">
        <v>4.4222936134640095E-3</v>
      </c>
      <c r="Y30" s="77">
        <v>141166.02858449001</v>
      </c>
      <c r="Z30" s="78">
        <v>6.6642998856498671E-3</v>
      </c>
      <c r="AA30" s="77">
        <v>58773.916088492202</v>
      </c>
      <c r="AB30" s="78">
        <v>2.0418126127101522E-2</v>
      </c>
      <c r="AC30" s="77">
        <v>227650.26208364649</v>
      </c>
      <c r="AD30" s="78">
        <v>2.1280471584964591E-3</v>
      </c>
      <c r="AE30" s="45"/>
      <c r="AF30" s="43"/>
    </row>
    <row r="31" spans="1:32" x14ac:dyDescent="0.3">
      <c r="A31" s="81" t="s">
        <v>736</v>
      </c>
      <c r="B31" t="s">
        <v>544</v>
      </c>
      <c r="C31" t="s">
        <v>544</v>
      </c>
      <c r="D31" t="s">
        <v>544</v>
      </c>
      <c r="E31" s="80">
        <v>0</v>
      </c>
      <c r="F31" s="59"/>
      <c r="G31" s="80">
        <v>0</v>
      </c>
      <c r="H31" s="59"/>
      <c r="I31" s="80">
        <v>0</v>
      </c>
      <c r="J31" s="59"/>
      <c r="K31" s="80">
        <v>0</v>
      </c>
      <c r="L31" s="59"/>
      <c r="M31" s="80">
        <v>0</v>
      </c>
      <c r="N31" s="59"/>
      <c r="O31" s="80">
        <v>0</v>
      </c>
      <c r="P31" s="59"/>
      <c r="Q31" s="80">
        <v>0</v>
      </c>
      <c r="R31" s="59"/>
      <c r="S31" s="80">
        <v>0</v>
      </c>
      <c r="T31" s="59"/>
      <c r="U31" s="80">
        <v>0</v>
      </c>
      <c r="V31" s="59"/>
      <c r="W31" s="80">
        <v>126.4572829311</v>
      </c>
      <c r="X31" s="59">
        <v>2.018133630136604E-5</v>
      </c>
      <c r="Y31" s="80">
        <v>3.6163230999999999E-3</v>
      </c>
      <c r="Z31" s="59">
        <v>1.7072281386295855E-10</v>
      </c>
      <c r="AA31" s="80">
        <v>0</v>
      </c>
      <c r="AB31" s="59">
        <v>0</v>
      </c>
      <c r="AC31" s="80">
        <v>126.46089925419999</v>
      </c>
      <c r="AD31" s="59">
        <v>1.182141214579078E-6</v>
      </c>
      <c r="AE31" s="45"/>
      <c r="AF31" s="43"/>
    </row>
    <row r="32" spans="1:32" x14ac:dyDescent="0.3">
      <c r="A32" s="81" t="s">
        <v>737</v>
      </c>
      <c r="B32" t="s">
        <v>544</v>
      </c>
      <c r="C32" t="s">
        <v>544</v>
      </c>
      <c r="D32" t="s">
        <v>544</v>
      </c>
      <c r="E32" s="80">
        <v>0</v>
      </c>
      <c r="F32" s="59"/>
      <c r="G32" s="80">
        <v>0</v>
      </c>
      <c r="H32" s="59"/>
      <c r="I32" s="80">
        <v>0</v>
      </c>
      <c r="J32" s="59"/>
      <c r="K32" s="80">
        <v>0</v>
      </c>
      <c r="L32" s="59"/>
      <c r="M32" s="80">
        <v>0</v>
      </c>
      <c r="N32" s="59"/>
      <c r="O32" s="80">
        <v>0</v>
      </c>
      <c r="P32" s="59"/>
      <c r="Q32" s="80">
        <v>0</v>
      </c>
      <c r="R32" s="59"/>
      <c r="S32" s="80">
        <v>0</v>
      </c>
      <c r="T32" s="59"/>
      <c r="U32" s="80">
        <v>0</v>
      </c>
      <c r="V32" s="59"/>
      <c r="W32" s="80">
        <v>0</v>
      </c>
      <c r="X32" s="59">
        <v>0</v>
      </c>
      <c r="Y32" s="80">
        <v>0</v>
      </c>
      <c r="Z32" s="59">
        <v>0</v>
      </c>
      <c r="AA32" s="80">
        <v>0</v>
      </c>
      <c r="AB32" s="59">
        <v>0</v>
      </c>
      <c r="AC32" s="80">
        <v>0</v>
      </c>
      <c r="AD32" s="59">
        <v>0</v>
      </c>
      <c r="AE32" s="45"/>
      <c r="AF32" s="43"/>
    </row>
    <row r="33" spans="1:32" x14ac:dyDescent="0.3">
      <c r="A33" s="81" t="s">
        <v>739</v>
      </c>
      <c r="B33" t="s">
        <v>544</v>
      </c>
      <c r="C33" t="s">
        <v>544</v>
      </c>
      <c r="D33" t="s">
        <v>544</v>
      </c>
      <c r="E33" s="80">
        <v>0</v>
      </c>
      <c r="F33" s="59"/>
      <c r="G33" s="80">
        <v>0</v>
      </c>
      <c r="H33" s="59"/>
      <c r="I33" s="80">
        <v>0</v>
      </c>
      <c r="J33" s="59"/>
      <c r="K33" s="80">
        <v>0</v>
      </c>
      <c r="L33" s="59"/>
      <c r="M33" s="80">
        <v>0</v>
      </c>
      <c r="N33" s="59"/>
      <c r="O33" s="80">
        <v>0</v>
      </c>
      <c r="P33" s="59"/>
      <c r="Q33" s="80">
        <v>0</v>
      </c>
      <c r="R33" s="59"/>
      <c r="S33" s="80">
        <v>0</v>
      </c>
      <c r="T33" s="59"/>
      <c r="U33" s="80">
        <v>0</v>
      </c>
      <c r="V33" s="59"/>
      <c r="W33" s="80">
        <v>0</v>
      </c>
      <c r="X33" s="59">
        <v>0</v>
      </c>
      <c r="Y33" s="80">
        <v>0</v>
      </c>
      <c r="Z33" s="59">
        <v>0</v>
      </c>
      <c r="AA33" s="80">
        <v>0</v>
      </c>
      <c r="AB33" s="59">
        <v>0</v>
      </c>
      <c r="AC33" s="80">
        <v>0</v>
      </c>
      <c r="AD33" s="59">
        <v>0</v>
      </c>
      <c r="AE33" s="45"/>
      <c r="AF33" s="43"/>
    </row>
    <row r="34" spans="1:32" x14ac:dyDescent="0.3">
      <c r="A34" s="81" t="s">
        <v>740</v>
      </c>
      <c r="B34" t="s">
        <v>544</v>
      </c>
      <c r="C34" t="s">
        <v>544</v>
      </c>
      <c r="D34" t="s">
        <v>544</v>
      </c>
      <c r="E34" s="80">
        <v>0</v>
      </c>
      <c r="F34" s="59"/>
      <c r="G34" s="80">
        <v>0</v>
      </c>
      <c r="H34" s="59"/>
      <c r="I34" s="80">
        <v>0</v>
      </c>
      <c r="J34" s="59"/>
      <c r="K34" s="80">
        <v>0</v>
      </c>
      <c r="L34" s="59"/>
      <c r="M34" s="80">
        <v>0</v>
      </c>
      <c r="N34" s="59"/>
      <c r="O34" s="80">
        <v>0</v>
      </c>
      <c r="P34" s="59"/>
      <c r="Q34" s="80">
        <v>0</v>
      </c>
      <c r="R34" s="59"/>
      <c r="S34" s="80">
        <v>0</v>
      </c>
      <c r="T34" s="59"/>
      <c r="U34" s="80">
        <v>0</v>
      </c>
      <c r="V34" s="59"/>
      <c r="W34" s="80">
        <v>12.7180142132</v>
      </c>
      <c r="X34" s="59">
        <v>2.02966975070931E-6</v>
      </c>
      <c r="Y34" s="80">
        <v>10062.0427100043</v>
      </c>
      <c r="Z34" s="59">
        <v>4.7501846410272442E-4</v>
      </c>
      <c r="AA34" s="80">
        <v>0.35750470890000002</v>
      </c>
      <c r="AB34" s="59">
        <v>1.2419754753728508E-7</v>
      </c>
      <c r="AC34" s="80">
        <v>10075.1182289264</v>
      </c>
      <c r="AD34" s="59">
        <v>9.4180988514323737E-5</v>
      </c>
      <c r="AE34" s="45"/>
      <c r="AF34" s="43"/>
    </row>
    <row r="35" spans="1:32" x14ac:dyDescent="0.3">
      <c r="A35" s="81" t="s">
        <v>548</v>
      </c>
      <c r="B35" t="s">
        <v>544</v>
      </c>
      <c r="C35" t="s">
        <v>544</v>
      </c>
      <c r="D35" t="s">
        <v>544</v>
      </c>
      <c r="E35" s="80">
        <v>0</v>
      </c>
      <c r="F35" s="59"/>
      <c r="G35" s="80">
        <v>0</v>
      </c>
      <c r="H35" s="59"/>
      <c r="I35" s="80">
        <v>0</v>
      </c>
      <c r="J35" s="59"/>
      <c r="K35" s="80">
        <v>0</v>
      </c>
      <c r="L35" s="59"/>
      <c r="M35" s="80">
        <v>0</v>
      </c>
      <c r="N35" s="59"/>
      <c r="O35" s="80">
        <v>0</v>
      </c>
      <c r="P35" s="59"/>
      <c r="Q35" s="80">
        <v>0</v>
      </c>
      <c r="R35" s="59"/>
      <c r="S35" s="80">
        <v>0</v>
      </c>
      <c r="T35" s="59"/>
      <c r="U35" s="80">
        <v>0</v>
      </c>
      <c r="V35" s="59"/>
      <c r="W35" s="80">
        <v>0</v>
      </c>
      <c r="X35" s="59">
        <v>0</v>
      </c>
      <c r="Y35" s="80">
        <v>1.5835131306000001</v>
      </c>
      <c r="Z35" s="59">
        <v>7.4755991090777982E-8</v>
      </c>
      <c r="AA35" s="80">
        <v>4.6991299999999998E-5</v>
      </c>
      <c r="AB35" s="59">
        <v>1.632483173031801E-11</v>
      </c>
      <c r="AC35" s="80">
        <v>1.5835601219</v>
      </c>
      <c r="AD35" s="59">
        <v>1.4802928785908397E-8</v>
      </c>
      <c r="AE35" s="45"/>
      <c r="AF35" s="43"/>
    </row>
    <row r="36" spans="1:32" x14ac:dyDescent="0.3">
      <c r="A36" s="81" t="s">
        <v>741</v>
      </c>
      <c r="B36" t="s">
        <v>544</v>
      </c>
      <c r="C36" t="s">
        <v>544</v>
      </c>
      <c r="D36" t="s">
        <v>544</v>
      </c>
      <c r="E36" s="80">
        <v>0</v>
      </c>
      <c r="F36" s="59"/>
      <c r="G36" s="80">
        <v>0</v>
      </c>
      <c r="H36" s="59"/>
      <c r="I36" s="80">
        <v>0</v>
      </c>
      <c r="J36" s="59"/>
      <c r="K36" s="80">
        <v>0</v>
      </c>
      <c r="L36" s="59"/>
      <c r="M36" s="80">
        <v>0</v>
      </c>
      <c r="N36" s="59"/>
      <c r="O36" s="80">
        <v>0</v>
      </c>
      <c r="P36" s="59"/>
      <c r="Q36" s="80">
        <v>0</v>
      </c>
      <c r="R36" s="59"/>
      <c r="S36" s="80">
        <v>0</v>
      </c>
      <c r="T36" s="59"/>
      <c r="U36" s="80">
        <v>0</v>
      </c>
      <c r="V36" s="59"/>
      <c r="W36" s="80">
        <v>0</v>
      </c>
      <c r="X36" s="59">
        <v>0</v>
      </c>
      <c r="Y36" s="80">
        <v>0</v>
      </c>
      <c r="Z36" s="59">
        <v>0</v>
      </c>
      <c r="AA36" s="80">
        <v>0</v>
      </c>
      <c r="AB36" s="59">
        <v>0</v>
      </c>
      <c r="AC36" s="80">
        <v>0</v>
      </c>
      <c r="AD36" s="59">
        <v>0</v>
      </c>
      <c r="AE36" s="45"/>
      <c r="AF36" s="43"/>
    </row>
    <row r="37" spans="1:32" x14ac:dyDescent="0.3">
      <c r="A37" s="81" t="s">
        <v>742</v>
      </c>
      <c r="B37" t="s">
        <v>544</v>
      </c>
      <c r="C37" t="s">
        <v>544</v>
      </c>
      <c r="D37" t="s">
        <v>544</v>
      </c>
      <c r="E37" s="80">
        <v>0</v>
      </c>
      <c r="F37" s="59"/>
      <c r="G37" s="80">
        <v>0</v>
      </c>
      <c r="H37" s="59"/>
      <c r="I37" s="80">
        <v>0</v>
      </c>
      <c r="J37" s="59"/>
      <c r="K37" s="80">
        <v>0</v>
      </c>
      <c r="L37" s="59"/>
      <c r="M37" s="80">
        <v>0</v>
      </c>
      <c r="N37" s="59"/>
      <c r="O37" s="80">
        <v>0</v>
      </c>
      <c r="P37" s="59"/>
      <c r="Q37" s="80">
        <v>0</v>
      </c>
      <c r="R37" s="59"/>
      <c r="S37" s="80">
        <v>0</v>
      </c>
      <c r="T37" s="59"/>
      <c r="U37" s="80">
        <v>0</v>
      </c>
      <c r="V37" s="59"/>
      <c r="W37" s="80">
        <v>0</v>
      </c>
      <c r="X37" s="59">
        <v>0</v>
      </c>
      <c r="Y37" s="80">
        <v>0</v>
      </c>
      <c r="Z37" s="59">
        <v>0</v>
      </c>
      <c r="AA37" s="80">
        <v>0</v>
      </c>
      <c r="AB37" s="59">
        <v>0</v>
      </c>
      <c r="AC37" s="80">
        <v>0</v>
      </c>
      <c r="AD37" s="59">
        <v>0</v>
      </c>
      <c r="AE37" s="45"/>
      <c r="AF37" s="43"/>
    </row>
    <row r="38" spans="1:32" x14ac:dyDescent="0.3">
      <c r="A38" s="81" t="s">
        <v>547</v>
      </c>
      <c r="B38" t="s">
        <v>544</v>
      </c>
      <c r="C38" t="s">
        <v>544</v>
      </c>
      <c r="D38" t="s">
        <v>544</v>
      </c>
      <c r="E38" s="80">
        <v>0</v>
      </c>
      <c r="F38" s="59"/>
      <c r="G38" s="80">
        <v>0</v>
      </c>
      <c r="H38" s="59"/>
      <c r="I38" s="80">
        <v>0</v>
      </c>
      <c r="J38" s="59"/>
      <c r="K38" s="80">
        <v>0</v>
      </c>
      <c r="L38" s="59"/>
      <c r="M38" s="80">
        <v>0</v>
      </c>
      <c r="N38" s="59"/>
      <c r="O38" s="80">
        <v>0</v>
      </c>
      <c r="P38" s="59"/>
      <c r="Q38" s="80">
        <v>0</v>
      </c>
      <c r="R38" s="59"/>
      <c r="S38" s="80">
        <v>0</v>
      </c>
      <c r="T38" s="59"/>
      <c r="U38" s="80">
        <v>0</v>
      </c>
      <c r="V38" s="59"/>
      <c r="W38" s="80">
        <v>1994.0785700000001</v>
      </c>
      <c r="X38" s="59">
        <v>3.1823529099896526E-4</v>
      </c>
      <c r="Y38" s="80">
        <v>12513.57466</v>
      </c>
      <c r="Z38" s="59">
        <v>5.9075271162563293E-4</v>
      </c>
      <c r="AA38" s="80">
        <v>3247.0280899999998</v>
      </c>
      <c r="AB38" s="59">
        <v>1.1280212974075176E-3</v>
      </c>
      <c r="AC38" s="80">
        <v>17754.68132</v>
      </c>
      <c r="AD38" s="59">
        <v>1.6596861689161362E-4</v>
      </c>
      <c r="AE38" s="45"/>
      <c r="AF38" s="43"/>
    </row>
    <row r="39" spans="1:32" x14ac:dyDescent="0.3">
      <c r="A39" s="81" t="s">
        <v>545</v>
      </c>
      <c r="B39" t="s">
        <v>544</v>
      </c>
      <c r="C39" t="s">
        <v>544</v>
      </c>
      <c r="D39" t="s">
        <v>544</v>
      </c>
      <c r="E39" s="80">
        <v>0</v>
      </c>
      <c r="F39" s="59"/>
      <c r="G39" s="80">
        <v>0</v>
      </c>
      <c r="H39" s="59"/>
      <c r="I39" s="80">
        <v>0</v>
      </c>
      <c r="J39" s="59"/>
      <c r="K39" s="80">
        <v>0</v>
      </c>
      <c r="L39" s="59"/>
      <c r="M39" s="80">
        <v>0</v>
      </c>
      <c r="N39" s="59"/>
      <c r="O39" s="80">
        <v>0</v>
      </c>
      <c r="P39" s="59"/>
      <c r="Q39" s="80">
        <v>0</v>
      </c>
      <c r="R39" s="59"/>
      <c r="S39" s="80">
        <v>0</v>
      </c>
      <c r="T39" s="59"/>
      <c r="U39" s="80">
        <v>0</v>
      </c>
      <c r="V39" s="59"/>
      <c r="W39" s="80">
        <v>25577.063543519998</v>
      </c>
      <c r="X39" s="59">
        <v>4.0818473164129692E-3</v>
      </c>
      <c r="Y39" s="80">
        <v>118588.824085032</v>
      </c>
      <c r="Z39" s="59">
        <v>5.5984537832076053E-3</v>
      </c>
      <c r="AA39" s="80">
        <v>55526.530446792</v>
      </c>
      <c r="AB39" s="59">
        <v>1.9289980615821635E-2</v>
      </c>
      <c r="AC39" s="80">
        <v>199692.418075344</v>
      </c>
      <c r="AD39" s="59">
        <v>1.8667006089471566E-3</v>
      </c>
      <c r="AE39" s="45"/>
      <c r="AF39" s="43"/>
    </row>
    <row r="40" spans="1:32" x14ac:dyDescent="0.3">
      <c r="A40" s="60" t="s">
        <v>331</v>
      </c>
      <c r="B40" t="s">
        <v>544</v>
      </c>
      <c r="C40" t="s">
        <v>544</v>
      </c>
      <c r="D40" t="s">
        <v>544</v>
      </c>
      <c r="E40" s="77">
        <v>0</v>
      </c>
      <c r="F40" s="78"/>
      <c r="G40" s="77">
        <v>0</v>
      </c>
      <c r="H40" s="78"/>
      <c r="I40" s="77">
        <v>0</v>
      </c>
      <c r="J40" s="78"/>
      <c r="K40" s="77">
        <v>0</v>
      </c>
      <c r="L40" s="78">
        <v>0</v>
      </c>
      <c r="M40" s="77">
        <v>0</v>
      </c>
      <c r="N40" s="78">
        <v>0</v>
      </c>
      <c r="O40" s="77">
        <v>0</v>
      </c>
      <c r="P40" s="78">
        <v>0</v>
      </c>
      <c r="Q40" s="77">
        <v>0</v>
      </c>
      <c r="R40" s="78"/>
      <c r="S40" s="77">
        <v>0</v>
      </c>
      <c r="T40" s="78"/>
      <c r="U40" s="77">
        <v>0</v>
      </c>
      <c r="V40" s="78"/>
      <c r="W40" s="77">
        <v>0</v>
      </c>
      <c r="X40" s="78"/>
      <c r="Y40" s="77">
        <v>0</v>
      </c>
      <c r="Z40" s="78"/>
      <c r="AA40" s="77">
        <v>0</v>
      </c>
      <c r="AB40" s="78"/>
      <c r="AC40" s="77">
        <v>0</v>
      </c>
      <c r="AD40" s="78">
        <v>0</v>
      </c>
      <c r="AE40" s="45"/>
      <c r="AF40" s="43"/>
    </row>
    <row r="41" spans="1:32" x14ac:dyDescent="0.3">
      <c r="A41" s="81" t="s">
        <v>545</v>
      </c>
      <c r="B41" t="s">
        <v>544</v>
      </c>
      <c r="C41" t="s">
        <v>544</v>
      </c>
      <c r="D41" t="s">
        <v>544</v>
      </c>
      <c r="E41" s="80">
        <v>0</v>
      </c>
      <c r="F41" s="59"/>
      <c r="G41" s="80">
        <v>0</v>
      </c>
      <c r="H41" s="59"/>
      <c r="I41" s="80">
        <v>0</v>
      </c>
      <c r="J41" s="59"/>
      <c r="K41" s="80">
        <v>0</v>
      </c>
      <c r="L41" s="59">
        <v>0</v>
      </c>
      <c r="M41" s="80">
        <v>0</v>
      </c>
      <c r="N41" s="59">
        <v>0</v>
      </c>
      <c r="O41" s="80">
        <v>0</v>
      </c>
      <c r="P41" s="59">
        <v>0</v>
      </c>
      <c r="Q41" s="80">
        <v>0</v>
      </c>
      <c r="R41" s="59"/>
      <c r="S41" s="80">
        <v>0</v>
      </c>
      <c r="T41" s="59"/>
      <c r="U41" s="80">
        <v>0</v>
      </c>
      <c r="V41" s="59"/>
      <c r="W41" s="80">
        <v>0</v>
      </c>
      <c r="X41" s="59"/>
      <c r="Y41" s="80">
        <v>0</v>
      </c>
      <c r="Z41" s="59"/>
      <c r="AA41" s="80">
        <v>0</v>
      </c>
      <c r="AB41" s="59"/>
      <c r="AC41" s="80">
        <v>0</v>
      </c>
      <c r="AD41" s="59">
        <v>0</v>
      </c>
      <c r="AE41" s="45"/>
      <c r="AF41" s="43"/>
    </row>
    <row r="42" spans="1:32" x14ac:dyDescent="0.3">
      <c r="A42" s="60" t="s">
        <v>1151</v>
      </c>
      <c r="B42" t="s">
        <v>544</v>
      </c>
      <c r="C42" t="s">
        <v>544</v>
      </c>
      <c r="D42" t="s">
        <v>544</v>
      </c>
      <c r="E42" s="77">
        <v>0</v>
      </c>
      <c r="F42" s="78"/>
      <c r="G42" s="77">
        <v>0</v>
      </c>
      <c r="H42" s="78"/>
      <c r="I42" s="77">
        <v>0</v>
      </c>
      <c r="J42" s="78"/>
      <c r="K42" s="77">
        <v>0</v>
      </c>
      <c r="L42" s="78"/>
      <c r="M42" s="77">
        <v>0</v>
      </c>
      <c r="N42" s="78"/>
      <c r="O42" s="77">
        <v>0</v>
      </c>
      <c r="P42" s="78"/>
      <c r="Q42" s="77">
        <v>0</v>
      </c>
      <c r="R42" s="78"/>
      <c r="S42" s="77">
        <v>0</v>
      </c>
      <c r="T42" s="78"/>
      <c r="U42" s="77">
        <v>0</v>
      </c>
      <c r="V42" s="78"/>
      <c r="W42" s="77">
        <v>12.190242132</v>
      </c>
      <c r="X42" s="78">
        <v>1.9454425269837118E-6</v>
      </c>
      <c r="Y42" s="77">
        <v>178.44105448799999</v>
      </c>
      <c r="Z42" s="78">
        <v>8.4240146935059175E-6</v>
      </c>
      <c r="AA42" s="77">
        <v>1816.366513572</v>
      </c>
      <c r="AB42" s="78">
        <v>6.3100781835461633E-4</v>
      </c>
      <c r="AC42" s="77">
        <v>2006.9978101919999</v>
      </c>
      <c r="AD42" s="78">
        <v>1.8761173160953335E-5</v>
      </c>
      <c r="AE42" s="45"/>
      <c r="AF42" s="43"/>
    </row>
    <row r="43" spans="1:32" x14ac:dyDescent="0.3">
      <c r="A43" s="81" t="s">
        <v>545</v>
      </c>
      <c r="B43" t="s">
        <v>544</v>
      </c>
      <c r="C43" t="s">
        <v>544</v>
      </c>
      <c r="D43" t="s">
        <v>544</v>
      </c>
      <c r="E43" s="80">
        <v>0</v>
      </c>
      <c r="F43" s="59"/>
      <c r="G43" s="80">
        <v>0</v>
      </c>
      <c r="H43" s="59"/>
      <c r="I43" s="80">
        <v>0</v>
      </c>
      <c r="J43" s="59"/>
      <c r="K43" s="80">
        <v>0</v>
      </c>
      <c r="L43" s="59"/>
      <c r="M43" s="80">
        <v>0</v>
      </c>
      <c r="N43" s="59"/>
      <c r="O43" s="80">
        <v>0</v>
      </c>
      <c r="P43" s="59"/>
      <c r="Q43" s="80">
        <v>0</v>
      </c>
      <c r="R43" s="59"/>
      <c r="S43" s="80">
        <v>0</v>
      </c>
      <c r="T43" s="59"/>
      <c r="U43" s="80">
        <v>0</v>
      </c>
      <c r="V43" s="59"/>
      <c r="W43" s="80">
        <v>12.190242132</v>
      </c>
      <c r="X43" s="59">
        <v>1.9454425269837118E-6</v>
      </c>
      <c r="Y43" s="80">
        <v>178.44105448799999</v>
      </c>
      <c r="Z43" s="59">
        <v>8.4240146935059175E-6</v>
      </c>
      <c r="AA43" s="80">
        <v>1816.366513572</v>
      </c>
      <c r="AB43" s="59">
        <v>6.3100781835461633E-4</v>
      </c>
      <c r="AC43" s="80">
        <v>2006.9978101919999</v>
      </c>
      <c r="AD43" s="59">
        <v>1.8761173160953335E-5</v>
      </c>
      <c r="AE43" s="45"/>
      <c r="AF43" s="43"/>
    </row>
    <row r="44" spans="1:32" x14ac:dyDescent="0.3">
      <c r="A44" s="60" t="s">
        <v>279</v>
      </c>
      <c r="B44" t="s">
        <v>544</v>
      </c>
      <c r="C44" t="s">
        <v>544</v>
      </c>
      <c r="D44" t="s">
        <v>544</v>
      </c>
      <c r="E44" s="77">
        <v>0</v>
      </c>
      <c r="F44" s="78"/>
      <c r="G44" s="77">
        <v>0</v>
      </c>
      <c r="H44" s="78"/>
      <c r="I44" s="77">
        <v>0</v>
      </c>
      <c r="J44" s="78"/>
      <c r="K44" s="77">
        <v>24161.825463138</v>
      </c>
      <c r="L44" s="78">
        <v>3.4339035115020077E-3</v>
      </c>
      <c r="M44" s="77">
        <v>43926.325155143997</v>
      </c>
      <c r="N44" s="78">
        <v>1.7617330880850127E-3</v>
      </c>
      <c r="O44" s="77">
        <v>2586.6693646919998</v>
      </c>
      <c r="P44" s="78">
        <v>8.2766827195811482E-4</v>
      </c>
      <c r="Q44" s="77">
        <v>0</v>
      </c>
      <c r="R44" s="78"/>
      <c r="S44" s="77">
        <v>0</v>
      </c>
      <c r="T44" s="78"/>
      <c r="U44" s="77">
        <v>0</v>
      </c>
      <c r="V44" s="78"/>
      <c r="W44" s="77">
        <v>0</v>
      </c>
      <c r="X44" s="78"/>
      <c r="Y44" s="77">
        <v>0</v>
      </c>
      <c r="Z44" s="78"/>
      <c r="AA44" s="77">
        <v>0</v>
      </c>
      <c r="AB44" s="78"/>
      <c r="AC44" s="77">
        <v>70674.81998297399</v>
      </c>
      <c r="AD44" s="78">
        <v>6.6065968238048726E-4</v>
      </c>
      <c r="AE44" s="45"/>
      <c r="AF44" s="43"/>
    </row>
    <row r="45" spans="1:32" x14ac:dyDescent="0.3">
      <c r="A45" s="81" t="s">
        <v>545</v>
      </c>
      <c r="B45" t="s">
        <v>544</v>
      </c>
      <c r="C45" t="s">
        <v>544</v>
      </c>
      <c r="D45" t="s">
        <v>544</v>
      </c>
      <c r="E45" s="80">
        <v>0</v>
      </c>
      <c r="F45" s="59"/>
      <c r="G45" s="80">
        <v>0</v>
      </c>
      <c r="H45" s="59"/>
      <c r="I45" s="80">
        <v>0</v>
      </c>
      <c r="J45" s="59"/>
      <c r="K45" s="80">
        <v>24161.825463138</v>
      </c>
      <c r="L45" s="59">
        <v>3.4339035115020077E-3</v>
      </c>
      <c r="M45" s="80">
        <v>43926.325155143997</v>
      </c>
      <c r="N45" s="59">
        <v>1.7617330880850127E-3</v>
      </c>
      <c r="O45" s="80">
        <v>2586.6693646919998</v>
      </c>
      <c r="P45" s="59">
        <v>8.2766827195811482E-4</v>
      </c>
      <c r="Q45" s="80">
        <v>0</v>
      </c>
      <c r="R45" s="59"/>
      <c r="S45" s="80">
        <v>0</v>
      </c>
      <c r="T45" s="59"/>
      <c r="U45" s="80">
        <v>0</v>
      </c>
      <c r="V45" s="59"/>
      <c r="W45" s="80">
        <v>0</v>
      </c>
      <c r="X45" s="59"/>
      <c r="Y45" s="80">
        <v>0</v>
      </c>
      <c r="Z45" s="59"/>
      <c r="AA45" s="80">
        <v>0</v>
      </c>
      <c r="AB45" s="59"/>
      <c r="AC45" s="80">
        <v>70674.81998297399</v>
      </c>
      <c r="AD45" s="59">
        <v>6.6065968238048726E-4</v>
      </c>
      <c r="AE45" s="45"/>
      <c r="AF45" s="43"/>
    </row>
    <row r="46" spans="1:32" x14ac:dyDescent="0.3">
      <c r="A46" s="60" t="s">
        <v>283</v>
      </c>
      <c r="B46" t="s">
        <v>544</v>
      </c>
      <c r="C46" t="s">
        <v>544</v>
      </c>
      <c r="D46" t="s">
        <v>544</v>
      </c>
      <c r="E46" s="77">
        <v>0</v>
      </c>
      <c r="F46" s="78"/>
      <c r="G46" s="77">
        <v>0</v>
      </c>
      <c r="H46" s="78"/>
      <c r="I46" s="77">
        <v>0</v>
      </c>
      <c r="J46" s="78"/>
      <c r="K46" s="77">
        <v>0</v>
      </c>
      <c r="L46" s="78"/>
      <c r="M46" s="77">
        <v>0</v>
      </c>
      <c r="N46" s="78"/>
      <c r="O46" s="77">
        <v>0</v>
      </c>
      <c r="P46" s="78"/>
      <c r="Q46" s="77">
        <v>51232.562483092799</v>
      </c>
      <c r="R46" s="78">
        <v>1.1716584847741482E-2</v>
      </c>
      <c r="S46" s="77">
        <v>105203.37482163371</v>
      </c>
      <c r="T46" s="78">
        <v>8.2856205802339065E-3</v>
      </c>
      <c r="U46" s="77">
        <v>19095.631344797697</v>
      </c>
      <c r="V46" s="78">
        <v>5.9219979547593324E-3</v>
      </c>
      <c r="W46" s="77">
        <v>0</v>
      </c>
      <c r="X46" s="78"/>
      <c r="Y46" s="77">
        <v>0</v>
      </c>
      <c r="Z46" s="78"/>
      <c r="AA46" s="77">
        <v>0</v>
      </c>
      <c r="AB46" s="78"/>
      <c r="AC46" s="77">
        <v>175531.56864952421</v>
      </c>
      <c r="AD46" s="78">
        <v>1.6408479062229016E-3</v>
      </c>
      <c r="AE46" s="45"/>
      <c r="AF46" s="43"/>
    </row>
    <row r="47" spans="1:32" x14ac:dyDescent="0.3">
      <c r="A47" s="81" t="s">
        <v>735</v>
      </c>
      <c r="B47" t="s">
        <v>544</v>
      </c>
      <c r="C47" t="s">
        <v>544</v>
      </c>
      <c r="D47" t="s">
        <v>544</v>
      </c>
      <c r="E47" s="80">
        <v>0</v>
      </c>
      <c r="F47" s="59"/>
      <c r="G47" s="80">
        <v>0</v>
      </c>
      <c r="H47" s="59"/>
      <c r="I47" s="80">
        <v>0</v>
      </c>
      <c r="J47" s="59"/>
      <c r="K47" s="80">
        <v>0</v>
      </c>
      <c r="L47" s="59"/>
      <c r="M47" s="80">
        <v>0</v>
      </c>
      <c r="N47" s="59"/>
      <c r="O47" s="80">
        <v>0</v>
      </c>
      <c r="P47" s="59"/>
      <c r="Q47" s="80">
        <v>0.1539074463</v>
      </c>
      <c r="R47" s="59">
        <v>3.5197725155134703E-8</v>
      </c>
      <c r="S47" s="80">
        <v>0</v>
      </c>
      <c r="T47" s="59">
        <v>0</v>
      </c>
      <c r="U47" s="80">
        <v>0</v>
      </c>
      <c r="V47" s="59">
        <v>0</v>
      </c>
      <c r="W47" s="80">
        <v>0</v>
      </c>
      <c r="X47" s="59"/>
      <c r="Y47" s="80">
        <v>0</v>
      </c>
      <c r="Z47" s="59"/>
      <c r="AA47" s="80">
        <v>0</v>
      </c>
      <c r="AB47" s="59"/>
      <c r="AC47" s="80">
        <v>0.1539074463</v>
      </c>
      <c r="AD47" s="59">
        <v>1.4387082218680621E-9</v>
      </c>
      <c r="AE47" s="45"/>
      <c r="AF47" s="43"/>
    </row>
    <row r="48" spans="1:32" x14ac:dyDescent="0.3">
      <c r="A48" s="81" t="s">
        <v>736</v>
      </c>
      <c r="B48" t="s">
        <v>544</v>
      </c>
      <c r="C48" t="s">
        <v>544</v>
      </c>
      <c r="D48" t="s">
        <v>544</v>
      </c>
      <c r="E48" s="80">
        <v>0</v>
      </c>
      <c r="F48" s="59"/>
      <c r="G48" s="80">
        <v>0</v>
      </c>
      <c r="H48" s="59"/>
      <c r="I48" s="80">
        <v>0</v>
      </c>
      <c r="J48" s="59"/>
      <c r="K48" s="80">
        <v>0</v>
      </c>
      <c r="L48" s="59"/>
      <c r="M48" s="80">
        <v>0</v>
      </c>
      <c r="N48" s="59"/>
      <c r="O48" s="80">
        <v>0</v>
      </c>
      <c r="P48" s="59"/>
      <c r="Q48" s="80">
        <v>1.8233560000000001E-4</v>
      </c>
      <c r="R48" s="59">
        <v>4.1699076224595762E-11</v>
      </c>
      <c r="S48" s="80">
        <v>4.2544969999999997E-4</v>
      </c>
      <c r="T48" s="59">
        <v>3.3507620797821095E-11</v>
      </c>
      <c r="U48" s="80">
        <v>0</v>
      </c>
      <c r="V48" s="59">
        <v>0</v>
      </c>
      <c r="W48" s="80">
        <v>0</v>
      </c>
      <c r="X48" s="59"/>
      <c r="Y48" s="80">
        <v>0</v>
      </c>
      <c r="Z48" s="59"/>
      <c r="AA48" s="80">
        <v>0</v>
      </c>
      <c r="AB48" s="59"/>
      <c r="AC48" s="80">
        <v>6.077853E-4</v>
      </c>
      <c r="AD48" s="59">
        <v>5.6815035871370099E-12</v>
      </c>
      <c r="AE48" s="45"/>
      <c r="AF48" s="43"/>
    </row>
    <row r="49" spans="1:32" x14ac:dyDescent="0.3">
      <c r="A49" s="81" t="s">
        <v>737</v>
      </c>
      <c r="B49" t="s">
        <v>544</v>
      </c>
      <c r="C49" t="s">
        <v>544</v>
      </c>
      <c r="D49" t="s">
        <v>544</v>
      </c>
      <c r="E49" s="80">
        <v>0</v>
      </c>
      <c r="F49" s="59"/>
      <c r="G49" s="80">
        <v>0</v>
      </c>
      <c r="H49" s="59"/>
      <c r="I49" s="80">
        <v>0</v>
      </c>
      <c r="J49" s="59"/>
      <c r="K49" s="80">
        <v>0</v>
      </c>
      <c r="L49" s="59"/>
      <c r="M49" s="80">
        <v>0</v>
      </c>
      <c r="N49" s="59"/>
      <c r="O49" s="80">
        <v>0</v>
      </c>
      <c r="P49" s="59"/>
      <c r="Q49" s="80">
        <v>0</v>
      </c>
      <c r="R49" s="59">
        <v>0</v>
      </c>
      <c r="S49" s="80">
        <v>0</v>
      </c>
      <c r="T49" s="59">
        <v>0</v>
      </c>
      <c r="U49" s="80">
        <v>2.6103799999999999E-5</v>
      </c>
      <c r="V49" s="59">
        <v>8.0953935180342352E-12</v>
      </c>
      <c r="W49" s="80">
        <v>0</v>
      </c>
      <c r="X49" s="59"/>
      <c r="Y49" s="80">
        <v>0</v>
      </c>
      <c r="Z49" s="59"/>
      <c r="AA49" s="80">
        <v>0</v>
      </c>
      <c r="AB49" s="59"/>
      <c r="AC49" s="80">
        <v>2.6103799999999999E-5</v>
      </c>
      <c r="AD49" s="59">
        <v>2.440151700574316E-13</v>
      </c>
      <c r="AE49" s="45"/>
      <c r="AF49" s="43"/>
    </row>
    <row r="50" spans="1:32" x14ac:dyDescent="0.3">
      <c r="A50" s="81" t="s">
        <v>738</v>
      </c>
      <c r="B50" t="s">
        <v>544</v>
      </c>
      <c r="C50" t="s">
        <v>544</v>
      </c>
      <c r="D50" t="s">
        <v>544</v>
      </c>
      <c r="E50" s="80">
        <v>0</v>
      </c>
      <c r="F50" s="59"/>
      <c r="G50" s="80">
        <v>0</v>
      </c>
      <c r="H50" s="59"/>
      <c r="I50" s="80">
        <v>0</v>
      </c>
      <c r="J50" s="59"/>
      <c r="K50" s="80">
        <v>0</v>
      </c>
      <c r="L50" s="59"/>
      <c r="M50" s="80">
        <v>0</v>
      </c>
      <c r="N50" s="59"/>
      <c r="O50" s="80">
        <v>0</v>
      </c>
      <c r="P50" s="59"/>
      <c r="Q50" s="80">
        <v>0</v>
      </c>
      <c r="R50" s="59">
        <v>0</v>
      </c>
      <c r="S50" s="80">
        <v>0</v>
      </c>
      <c r="T50" s="59">
        <v>0</v>
      </c>
      <c r="U50" s="80">
        <v>0</v>
      </c>
      <c r="V50" s="59">
        <v>0</v>
      </c>
      <c r="W50" s="80">
        <v>0</v>
      </c>
      <c r="X50" s="59"/>
      <c r="Y50" s="80">
        <v>0</v>
      </c>
      <c r="Z50" s="59"/>
      <c r="AA50" s="80">
        <v>0</v>
      </c>
      <c r="AB50" s="59"/>
      <c r="AC50" s="80">
        <v>0</v>
      </c>
      <c r="AD50" s="59">
        <v>0</v>
      </c>
      <c r="AE50" s="45"/>
      <c r="AF50" s="43"/>
    </row>
    <row r="51" spans="1:32" x14ac:dyDescent="0.3">
      <c r="A51" s="81" t="s">
        <v>739</v>
      </c>
      <c r="B51" t="s">
        <v>544</v>
      </c>
      <c r="C51" t="s">
        <v>544</v>
      </c>
      <c r="D51" t="s">
        <v>544</v>
      </c>
      <c r="E51" s="80">
        <v>0</v>
      </c>
      <c r="F51" s="59"/>
      <c r="G51" s="80">
        <v>0</v>
      </c>
      <c r="H51" s="59"/>
      <c r="I51" s="80">
        <v>0</v>
      </c>
      <c r="J51" s="59"/>
      <c r="K51" s="80">
        <v>0</v>
      </c>
      <c r="L51" s="59"/>
      <c r="M51" s="80">
        <v>0</v>
      </c>
      <c r="N51" s="59"/>
      <c r="O51" s="80">
        <v>0</v>
      </c>
      <c r="P51" s="59"/>
      <c r="Q51" s="80">
        <v>2.9820000000000001E-7</v>
      </c>
      <c r="R51" s="59">
        <v>6.8196581085506368E-14</v>
      </c>
      <c r="S51" s="80">
        <v>8.5199999999999995E-8</v>
      </c>
      <c r="T51" s="59">
        <v>6.7101922788389725E-15</v>
      </c>
      <c r="U51" s="80">
        <v>0</v>
      </c>
      <c r="V51" s="59">
        <v>0</v>
      </c>
      <c r="W51" s="80">
        <v>0</v>
      </c>
      <c r="X51" s="59"/>
      <c r="Y51" s="80">
        <v>0</v>
      </c>
      <c r="Z51" s="59"/>
      <c r="AA51" s="80">
        <v>0</v>
      </c>
      <c r="AB51" s="59"/>
      <c r="AC51" s="80">
        <v>3.8340000000000001E-7</v>
      </c>
      <c r="AD51" s="59">
        <v>3.5839768999156929E-15</v>
      </c>
      <c r="AE51" s="45"/>
      <c r="AF51" s="43"/>
    </row>
    <row r="52" spans="1:32" x14ac:dyDescent="0.3">
      <c r="A52" s="81" t="s">
        <v>740</v>
      </c>
      <c r="B52" t="s">
        <v>544</v>
      </c>
      <c r="C52" t="s">
        <v>544</v>
      </c>
      <c r="D52" t="s">
        <v>544</v>
      </c>
      <c r="E52" s="80">
        <v>0</v>
      </c>
      <c r="F52" s="59"/>
      <c r="G52" s="80">
        <v>0</v>
      </c>
      <c r="H52" s="59"/>
      <c r="I52" s="80">
        <v>0</v>
      </c>
      <c r="J52" s="59"/>
      <c r="K52" s="80">
        <v>0</v>
      </c>
      <c r="L52" s="59"/>
      <c r="M52" s="80">
        <v>0</v>
      </c>
      <c r="N52" s="59"/>
      <c r="O52" s="80">
        <v>0</v>
      </c>
      <c r="P52" s="59"/>
      <c r="Q52" s="80">
        <v>1.9947782799999998E-2</v>
      </c>
      <c r="R52" s="59">
        <v>4.5619402655810509E-9</v>
      </c>
      <c r="S52" s="80">
        <v>1869.5013112146</v>
      </c>
      <c r="T52" s="59">
        <v>1.4723841858910265E-4</v>
      </c>
      <c r="U52" s="80">
        <v>252.095919275</v>
      </c>
      <c r="V52" s="59">
        <v>7.8180788652292655E-5</v>
      </c>
      <c r="W52" s="80">
        <v>0</v>
      </c>
      <c r="X52" s="59"/>
      <c r="Y52" s="80">
        <v>0</v>
      </c>
      <c r="Z52" s="59"/>
      <c r="AA52" s="80">
        <v>0</v>
      </c>
      <c r="AB52" s="59"/>
      <c r="AC52" s="80">
        <v>2121.6171782724</v>
      </c>
      <c r="AD52" s="59">
        <v>1.9832621172124662E-5</v>
      </c>
      <c r="AE52" s="45"/>
      <c r="AF52" s="43"/>
    </row>
    <row r="53" spans="1:32" x14ac:dyDescent="0.3">
      <c r="A53" s="81" t="s">
        <v>548</v>
      </c>
      <c r="B53" t="s">
        <v>544</v>
      </c>
      <c r="C53" t="s">
        <v>544</v>
      </c>
      <c r="D53" t="s">
        <v>544</v>
      </c>
      <c r="E53" s="80">
        <v>0</v>
      </c>
      <c r="F53" s="59"/>
      <c r="G53" s="80">
        <v>0</v>
      </c>
      <c r="H53" s="59"/>
      <c r="I53" s="80">
        <v>0</v>
      </c>
      <c r="J53" s="59"/>
      <c r="K53" s="80">
        <v>0</v>
      </c>
      <c r="L53" s="59"/>
      <c r="M53" s="80">
        <v>0</v>
      </c>
      <c r="N53" s="59"/>
      <c r="O53" s="80">
        <v>0</v>
      </c>
      <c r="P53" s="59"/>
      <c r="Q53" s="80">
        <v>1.7856697000000002E-3</v>
      </c>
      <c r="R53" s="59">
        <v>4.0837212772629725E-10</v>
      </c>
      <c r="S53" s="80">
        <v>43.957832038799999</v>
      </c>
      <c r="T53" s="59">
        <v>3.4620364453199083E-6</v>
      </c>
      <c r="U53" s="80">
        <v>24.6645633113</v>
      </c>
      <c r="V53" s="59">
        <v>7.6490528564976389E-6</v>
      </c>
      <c r="W53" s="80">
        <v>0</v>
      </c>
      <c r="X53" s="59"/>
      <c r="Y53" s="80">
        <v>0</v>
      </c>
      <c r="Z53" s="59"/>
      <c r="AA53" s="80">
        <v>0</v>
      </c>
      <c r="AB53" s="59"/>
      <c r="AC53" s="80">
        <v>68.624181019800005</v>
      </c>
      <c r="AD53" s="59">
        <v>6.4149055699164356E-7</v>
      </c>
      <c r="AE53" s="45"/>
      <c r="AF53" s="43"/>
    </row>
    <row r="54" spans="1:32" x14ac:dyDescent="0.3">
      <c r="A54" s="81" t="s">
        <v>741</v>
      </c>
      <c r="B54" t="s">
        <v>544</v>
      </c>
      <c r="C54" t="s">
        <v>544</v>
      </c>
      <c r="D54" t="s">
        <v>544</v>
      </c>
      <c r="E54" s="80">
        <v>0</v>
      </c>
      <c r="F54" s="59"/>
      <c r="G54" s="80">
        <v>0</v>
      </c>
      <c r="H54" s="59"/>
      <c r="I54" s="80">
        <v>0</v>
      </c>
      <c r="J54" s="59"/>
      <c r="K54" s="80">
        <v>0</v>
      </c>
      <c r="L54" s="59"/>
      <c r="M54" s="80">
        <v>0</v>
      </c>
      <c r="N54" s="59"/>
      <c r="O54" s="80">
        <v>0</v>
      </c>
      <c r="P54" s="59"/>
      <c r="Q54" s="80">
        <v>0</v>
      </c>
      <c r="R54" s="59">
        <v>0</v>
      </c>
      <c r="S54" s="80">
        <v>0</v>
      </c>
      <c r="T54" s="59">
        <v>0</v>
      </c>
      <c r="U54" s="80">
        <v>0</v>
      </c>
      <c r="V54" s="59">
        <v>0</v>
      </c>
      <c r="W54" s="80">
        <v>0</v>
      </c>
      <c r="X54" s="59"/>
      <c r="Y54" s="80">
        <v>0</v>
      </c>
      <c r="Z54" s="59"/>
      <c r="AA54" s="80">
        <v>0</v>
      </c>
      <c r="AB54" s="59"/>
      <c r="AC54" s="80">
        <v>0</v>
      </c>
      <c r="AD54" s="59">
        <v>0</v>
      </c>
      <c r="AE54" s="45"/>
      <c r="AF54" s="43"/>
    </row>
    <row r="55" spans="1:32" x14ac:dyDescent="0.3">
      <c r="A55" s="81" t="s">
        <v>742</v>
      </c>
      <c r="B55" t="s">
        <v>544</v>
      </c>
      <c r="C55" t="s">
        <v>544</v>
      </c>
      <c r="D55" t="s">
        <v>544</v>
      </c>
      <c r="E55" s="80">
        <v>0</v>
      </c>
      <c r="F55" s="59"/>
      <c r="G55" s="80">
        <v>0</v>
      </c>
      <c r="H55" s="59"/>
      <c r="I55" s="80">
        <v>0</v>
      </c>
      <c r="J55" s="59"/>
      <c r="K55" s="80">
        <v>0</v>
      </c>
      <c r="L55" s="59"/>
      <c r="M55" s="80">
        <v>0</v>
      </c>
      <c r="N55" s="59"/>
      <c r="O55" s="80">
        <v>0</v>
      </c>
      <c r="P55" s="59"/>
      <c r="Q55" s="80">
        <v>4370.2622230602001</v>
      </c>
      <c r="R55" s="59">
        <v>9.9945319268896805E-4</v>
      </c>
      <c r="S55" s="80">
        <v>1.025896E-4</v>
      </c>
      <c r="T55" s="59">
        <v>8.0797645752251031E-12</v>
      </c>
      <c r="U55" s="80">
        <v>1.5838399999999999E-4</v>
      </c>
      <c r="V55" s="59">
        <v>4.9118550056326448E-11</v>
      </c>
      <c r="W55" s="80">
        <v>0</v>
      </c>
      <c r="X55" s="59"/>
      <c r="Y55" s="80">
        <v>0</v>
      </c>
      <c r="Z55" s="59"/>
      <c r="AA55" s="80">
        <v>0</v>
      </c>
      <c r="AB55" s="59"/>
      <c r="AC55" s="80">
        <v>4370.2624840337994</v>
      </c>
      <c r="AD55" s="59">
        <v>4.0852685939867794E-5</v>
      </c>
      <c r="AE55" s="45"/>
      <c r="AF55" s="43"/>
    </row>
    <row r="56" spans="1:32" x14ac:dyDescent="0.3">
      <c r="A56" s="81" t="s">
        <v>547</v>
      </c>
      <c r="B56" t="s">
        <v>544</v>
      </c>
      <c r="C56" t="s">
        <v>544</v>
      </c>
      <c r="D56" t="s">
        <v>544</v>
      </c>
      <c r="E56" s="80">
        <v>0</v>
      </c>
      <c r="F56" s="59"/>
      <c r="G56" s="80">
        <v>0</v>
      </c>
      <c r="H56" s="59"/>
      <c r="I56" s="80">
        <v>0</v>
      </c>
      <c r="J56" s="59"/>
      <c r="K56" s="80">
        <v>0</v>
      </c>
      <c r="L56" s="59"/>
      <c r="M56" s="80">
        <v>0</v>
      </c>
      <c r="N56" s="59"/>
      <c r="O56" s="80">
        <v>0</v>
      </c>
      <c r="P56" s="59"/>
      <c r="Q56" s="80">
        <v>1894.7678100000001</v>
      </c>
      <c r="R56" s="59">
        <v>4.3332222197475632E-4</v>
      </c>
      <c r="S56" s="80">
        <v>7015.7188799999994</v>
      </c>
      <c r="T56" s="59">
        <v>5.5254486689061981E-4</v>
      </c>
      <c r="U56" s="80">
        <v>436.60139000000004</v>
      </c>
      <c r="V56" s="59">
        <v>1.3540021232811842E-4</v>
      </c>
      <c r="W56" s="80">
        <v>0</v>
      </c>
      <c r="X56" s="59"/>
      <c r="Y56" s="80">
        <v>0</v>
      </c>
      <c r="Z56" s="59"/>
      <c r="AA56" s="80">
        <v>0</v>
      </c>
      <c r="AB56" s="59"/>
      <c r="AC56" s="80">
        <v>9347.0880799999995</v>
      </c>
      <c r="AD56" s="59">
        <v>8.7375450600410347E-5</v>
      </c>
      <c r="AE56" s="45"/>
      <c r="AF56" s="43"/>
    </row>
    <row r="57" spans="1:32" x14ac:dyDescent="0.3">
      <c r="A57" s="81" t="s">
        <v>545</v>
      </c>
      <c r="B57" t="s">
        <v>544</v>
      </c>
      <c r="C57" t="s">
        <v>544</v>
      </c>
      <c r="D57" t="s">
        <v>544</v>
      </c>
      <c r="E57" s="80">
        <v>0</v>
      </c>
      <c r="F57" s="59"/>
      <c r="G57" s="80">
        <v>0</v>
      </c>
      <c r="H57" s="59"/>
      <c r="I57" s="80">
        <v>0</v>
      </c>
      <c r="J57" s="59"/>
      <c r="K57" s="80">
        <v>0</v>
      </c>
      <c r="L57" s="59"/>
      <c r="M57" s="80">
        <v>0</v>
      </c>
      <c r="N57" s="59"/>
      <c r="O57" s="80">
        <v>0</v>
      </c>
      <c r="P57" s="59"/>
      <c r="Q57" s="80">
        <v>44967.356626500004</v>
      </c>
      <c r="R57" s="59">
        <v>1.0283769223272936E-2</v>
      </c>
      <c r="S57" s="80">
        <v>96274.196265420003</v>
      </c>
      <c r="T57" s="59">
        <v>7.5823752163339106E-3</v>
      </c>
      <c r="U57" s="80">
        <v>18382.269278051997</v>
      </c>
      <c r="V57" s="59">
        <v>5.7007678407090933E-3</v>
      </c>
      <c r="W57" s="80">
        <v>0</v>
      </c>
      <c r="X57" s="59"/>
      <c r="Y57" s="80">
        <v>0</v>
      </c>
      <c r="Z57" s="59"/>
      <c r="AA57" s="80">
        <v>0</v>
      </c>
      <c r="AB57" s="59"/>
      <c r="AC57" s="80">
        <v>159623.822169972</v>
      </c>
      <c r="AD57" s="59">
        <v>1.4921442131805691E-3</v>
      </c>
      <c r="AE57" s="45"/>
      <c r="AF57" s="43"/>
    </row>
    <row r="58" spans="1:32" x14ac:dyDescent="0.3">
      <c r="A58" s="81" t="s">
        <v>744</v>
      </c>
      <c r="B58" t="s">
        <v>544</v>
      </c>
      <c r="C58" t="s">
        <v>544</v>
      </c>
      <c r="D58" t="s">
        <v>544</v>
      </c>
      <c r="E58" s="80">
        <v>0</v>
      </c>
      <c r="F58" s="59"/>
      <c r="G58" s="80">
        <v>0</v>
      </c>
      <c r="H58" s="59"/>
      <c r="I58" s="80">
        <v>0</v>
      </c>
      <c r="J58" s="59"/>
      <c r="K58" s="80">
        <v>0</v>
      </c>
      <c r="L58" s="59"/>
      <c r="M58" s="80">
        <v>0</v>
      </c>
      <c r="N58" s="59"/>
      <c r="O58" s="80">
        <v>0</v>
      </c>
      <c r="P58" s="59"/>
      <c r="Q58" s="80">
        <v>0</v>
      </c>
      <c r="R58" s="59">
        <v>0</v>
      </c>
      <c r="S58" s="80">
        <v>4.8358000000000004E-6</v>
      </c>
      <c r="T58" s="59">
        <v>3.8085854251184868E-13</v>
      </c>
      <c r="U58" s="80">
        <v>9.6716000000000007E-6</v>
      </c>
      <c r="V58" s="59">
        <v>2.9993873669358452E-12</v>
      </c>
      <c r="W58" s="80">
        <v>0</v>
      </c>
      <c r="X58" s="59"/>
      <c r="Y58" s="80">
        <v>0</v>
      </c>
      <c r="Z58" s="59"/>
      <c r="AA58" s="80">
        <v>0</v>
      </c>
      <c r="AB58" s="59"/>
      <c r="AC58" s="80">
        <v>1.4507399999999999E-5</v>
      </c>
      <c r="AD58" s="59">
        <v>1.3561342325987722E-13</v>
      </c>
      <c r="AE58" s="45"/>
      <c r="AF58" s="43"/>
    </row>
    <row r="59" spans="1:32" x14ac:dyDescent="0.3">
      <c r="A59" s="81" t="s">
        <v>745</v>
      </c>
      <c r="B59" t="s">
        <v>544</v>
      </c>
      <c r="C59" t="s">
        <v>544</v>
      </c>
      <c r="D59" t="s">
        <v>544</v>
      </c>
      <c r="E59" s="80">
        <v>0</v>
      </c>
      <c r="F59" s="59"/>
      <c r="G59" s="80">
        <v>0</v>
      </c>
      <c r="H59" s="59"/>
      <c r="I59" s="80">
        <v>0</v>
      </c>
      <c r="J59" s="59"/>
      <c r="K59" s="80">
        <v>0</v>
      </c>
      <c r="L59" s="59"/>
      <c r="M59" s="80">
        <v>0</v>
      </c>
      <c r="N59" s="59"/>
      <c r="O59" s="80">
        <v>0</v>
      </c>
      <c r="P59" s="59"/>
      <c r="Q59" s="80">
        <v>0</v>
      </c>
      <c r="R59" s="59">
        <v>0</v>
      </c>
      <c r="S59" s="80">
        <v>0</v>
      </c>
      <c r="T59" s="59">
        <v>0</v>
      </c>
      <c r="U59" s="80">
        <v>0</v>
      </c>
      <c r="V59" s="59">
        <v>0</v>
      </c>
      <c r="W59" s="80">
        <v>0</v>
      </c>
      <c r="X59" s="59"/>
      <c r="Y59" s="80">
        <v>0</v>
      </c>
      <c r="Z59" s="59"/>
      <c r="AA59" s="80">
        <v>0</v>
      </c>
      <c r="AB59" s="59"/>
      <c r="AC59" s="80">
        <v>0</v>
      </c>
      <c r="AD59" s="59">
        <v>0</v>
      </c>
      <c r="AE59" s="45"/>
      <c r="AF59" s="43"/>
    </row>
    <row r="60" spans="1:32" x14ac:dyDescent="0.3">
      <c r="A60" s="81" t="s">
        <v>746</v>
      </c>
      <c r="B60" t="s">
        <v>544</v>
      </c>
      <c r="C60" t="s">
        <v>544</v>
      </c>
      <c r="D60" t="s">
        <v>544</v>
      </c>
      <c r="E60" s="80">
        <v>0</v>
      </c>
      <c r="F60" s="59"/>
      <c r="G60" s="80">
        <v>0</v>
      </c>
      <c r="H60" s="59"/>
      <c r="I60" s="80">
        <v>0</v>
      </c>
      <c r="J60" s="59"/>
      <c r="K60" s="80">
        <v>0</v>
      </c>
      <c r="L60" s="59"/>
      <c r="M60" s="80">
        <v>0</v>
      </c>
      <c r="N60" s="59"/>
      <c r="O60" s="80">
        <v>0</v>
      </c>
      <c r="P60" s="59"/>
      <c r="Q60" s="80">
        <v>0</v>
      </c>
      <c r="R60" s="59">
        <v>0</v>
      </c>
      <c r="S60" s="80">
        <v>0</v>
      </c>
      <c r="T60" s="59">
        <v>0</v>
      </c>
      <c r="U60" s="80">
        <v>0</v>
      </c>
      <c r="V60" s="59">
        <v>0</v>
      </c>
      <c r="W60" s="80">
        <v>0</v>
      </c>
      <c r="X60" s="59"/>
      <c r="Y60" s="80">
        <v>0</v>
      </c>
      <c r="Z60" s="59"/>
      <c r="AA60" s="80">
        <v>0</v>
      </c>
      <c r="AB60" s="59"/>
      <c r="AC60" s="80">
        <v>0</v>
      </c>
      <c r="AD60" s="59">
        <v>0</v>
      </c>
      <c r="AE60" s="45"/>
      <c r="AF60" s="43"/>
    </row>
    <row r="61" spans="1:32" x14ac:dyDescent="0.3">
      <c r="A61" s="74" t="s">
        <v>86</v>
      </c>
      <c r="B61" s="74" t="s">
        <v>544</v>
      </c>
      <c r="C61" s="74" t="s">
        <v>544</v>
      </c>
      <c r="D61" s="74" t="s">
        <v>544</v>
      </c>
      <c r="E61" s="75">
        <v>3.5570869739999997</v>
      </c>
      <c r="F61" s="76">
        <v>2.606118858710107E-6</v>
      </c>
      <c r="G61" s="75">
        <v>115.3004334858</v>
      </c>
      <c r="H61" s="76">
        <v>1.1403397452282839E-5</v>
      </c>
      <c r="I61" s="75">
        <v>14506.054757612999</v>
      </c>
      <c r="J61" s="76">
        <v>4.0567738887147065E-3</v>
      </c>
      <c r="K61" s="75">
        <v>10651.9188822098</v>
      </c>
      <c r="L61" s="76">
        <v>1.5138616786077998E-3</v>
      </c>
      <c r="M61" s="75">
        <v>204983.37334540303</v>
      </c>
      <c r="N61" s="76">
        <v>8.2211746613087711E-3</v>
      </c>
      <c r="O61" s="75">
        <v>16754.9002472467</v>
      </c>
      <c r="P61" s="76">
        <v>5.3611410579799783E-3</v>
      </c>
      <c r="Q61" s="75">
        <v>0</v>
      </c>
      <c r="R61" s="76"/>
      <c r="S61" s="75">
        <v>43393.920306390006</v>
      </c>
      <c r="T61" s="76">
        <v>3.4176238144189193E-3</v>
      </c>
      <c r="U61" s="75">
        <v>20125.489943610002</v>
      </c>
      <c r="V61" s="76">
        <v>6.2413809804229116E-3</v>
      </c>
      <c r="W61" s="75">
        <v>0</v>
      </c>
      <c r="X61" s="76"/>
      <c r="Y61" s="75">
        <v>0</v>
      </c>
      <c r="Z61" s="76"/>
      <c r="AA61" s="75">
        <v>0</v>
      </c>
      <c r="AB61" s="76"/>
      <c r="AC61" s="75">
        <v>310534.51500293234</v>
      </c>
      <c r="AD61" s="76">
        <v>2.902839145532167E-3</v>
      </c>
      <c r="AE61" s="45"/>
      <c r="AF61" s="43"/>
    </row>
    <row r="62" spans="1:32" x14ac:dyDescent="0.3">
      <c r="A62" s="60" t="s">
        <v>288</v>
      </c>
      <c r="B62" t="s">
        <v>544</v>
      </c>
      <c r="C62" t="s">
        <v>544</v>
      </c>
      <c r="D62" t="s">
        <v>544</v>
      </c>
      <c r="E62" s="77">
        <v>3.5570869739999997</v>
      </c>
      <c r="F62" s="78">
        <v>2.606118858710107E-6</v>
      </c>
      <c r="G62" s="77">
        <v>115.3004334858</v>
      </c>
      <c r="H62" s="78">
        <v>1.1403397452282839E-5</v>
      </c>
      <c r="I62" s="77">
        <v>14506.054757612999</v>
      </c>
      <c r="J62" s="78">
        <v>4.0567738887147065E-3</v>
      </c>
      <c r="K62" s="77">
        <v>10644.9638861565</v>
      </c>
      <c r="L62" s="78">
        <v>1.5128732274079372E-3</v>
      </c>
      <c r="M62" s="77">
        <v>202299.36180272303</v>
      </c>
      <c r="N62" s="78">
        <v>8.1135282345512223E-3</v>
      </c>
      <c r="O62" s="77">
        <v>16064.312929865999</v>
      </c>
      <c r="P62" s="78">
        <v>5.1401707169635748E-3</v>
      </c>
      <c r="Q62" s="77">
        <v>0</v>
      </c>
      <c r="R62" s="78"/>
      <c r="S62" s="77">
        <v>43393.920306390006</v>
      </c>
      <c r="T62" s="78">
        <v>3.4176238144189193E-3</v>
      </c>
      <c r="U62" s="77">
        <v>20125.489943610002</v>
      </c>
      <c r="V62" s="78">
        <v>6.2413809804229116E-3</v>
      </c>
      <c r="W62" s="77">
        <v>0</v>
      </c>
      <c r="X62" s="78"/>
      <c r="Y62" s="77">
        <v>0</v>
      </c>
      <c r="Z62" s="78"/>
      <c r="AA62" s="77">
        <v>0</v>
      </c>
      <c r="AB62" s="78"/>
      <c r="AC62" s="77">
        <v>307152.96114681836</v>
      </c>
      <c r="AD62" s="78">
        <v>2.8712287884478335E-3</v>
      </c>
      <c r="AE62" s="45"/>
      <c r="AF62" s="43"/>
    </row>
    <row r="63" spans="1:32" x14ac:dyDescent="0.3">
      <c r="A63" s="79" t="s">
        <v>751</v>
      </c>
      <c r="B63" t="s">
        <v>545</v>
      </c>
      <c r="C63" t="s">
        <v>544</v>
      </c>
      <c r="D63" t="s">
        <v>544</v>
      </c>
      <c r="E63" s="80">
        <v>3.5570869739999997</v>
      </c>
      <c r="F63" s="59">
        <v>2.606118858710107E-6</v>
      </c>
      <c r="G63" s="80">
        <v>115.3004334858</v>
      </c>
      <c r="H63" s="59">
        <v>1.1403397452282839E-5</v>
      </c>
      <c r="I63" s="80">
        <v>14506.054757612999</v>
      </c>
      <c r="J63" s="59">
        <v>4.0567738887147065E-3</v>
      </c>
      <c r="K63" s="80">
        <v>10644.9638861565</v>
      </c>
      <c r="L63" s="59">
        <v>1.5128732274079372E-3</v>
      </c>
      <c r="M63" s="80">
        <v>202299.36180272303</v>
      </c>
      <c r="N63" s="59">
        <v>8.1135282345512223E-3</v>
      </c>
      <c r="O63" s="80">
        <v>16064.312929865999</v>
      </c>
      <c r="P63" s="59">
        <v>5.1401707169635748E-3</v>
      </c>
      <c r="Q63" s="80">
        <v>0</v>
      </c>
      <c r="R63" s="59"/>
      <c r="S63" s="80">
        <v>43393.920306390006</v>
      </c>
      <c r="T63" s="59">
        <v>3.4176238144189193E-3</v>
      </c>
      <c r="U63" s="80">
        <v>20125.489943610002</v>
      </c>
      <c r="V63" s="59">
        <v>6.2413809804229116E-3</v>
      </c>
      <c r="W63" s="80">
        <v>0</v>
      </c>
      <c r="X63" s="59"/>
      <c r="Y63" s="80">
        <v>0</v>
      </c>
      <c r="Z63" s="59"/>
      <c r="AA63" s="80">
        <v>0</v>
      </c>
      <c r="AB63" s="59"/>
      <c r="AC63" s="80">
        <v>307152.96114681836</v>
      </c>
      <c r="AD63" s="59">
        <v>2.8712287884478335E-3</v>
      </c>
      <c r="AE63" s="45"/>
      <c r="AF63" s="43"/>
    </row>
    <row r="64" spans="1:32" x14ac:dyDescent="0.3">
      <c r="A64" s="60" t="s">
        <v>286</v>
      </c>
      <c r="B64" t="s">
        <v>544</v>
      </c>
      <c r="C64" t="s">
        <v>544</v>
      </c>
      <c r="D64" t="s">
        <v>544</v>
      </c>
      <c r="E64" s="77">
        <v>0</v>
      </c>
      <c r="F64" s="78"/>
      <c r="G64" s="77">
        <v>0</v>
      </c>
      <c r="H64" s="78"/>
      <c r="I64" s="77">
        <v>0</v>
      </c>
      <c r="J64" s="78"/>
      <c r="K64" s="77">
        <v>6.9549960533000004</v>
      </c>
      <c r="L64" s="78">
        <v>9.8845119986259998E-7</v>
      </c>
      <c r="M64" s="77">
        <v>2684.0115426799998</v>
      </c>
      <c r="N64" s="78">
        <v>1.0764642675754818E-4</v>
      </c>
      <c r="O64" s="77">
        <v>690.58731738070003</v>
      </c>
      <c r="P64" s="78">
        <v>2.2097034101640315E-4</v>
      </c>
      <c r="Q64" s="77">
        <v>0</v>
      </c>
      <c r="R64" s="78"/>
      <c r="S64" s="77">
        <v>0</v>
      </c>
      <c r="T64" s="78"/>
      <c r="U64" s="77">
        <v>0</v>
      </c>
      <c r="V64" s="78"/>
      <c r="W64" s="77">
        <v>0</v>
      </c>
      <c r="X64" s="78"/>
      <c r="Y64" s="77">
        <v>0</v>
      </c>
      <c r="Z64" s="78"/>
      <c r="AA64" s="77">
        <v>0</v>
      </c>
      <c r="AB64" s="78"/>
      <c r="AC64" s="77">
        <v>3381.5538561140002</v>
      </c>
      <c r="AD64" s="78">
        <v>3.1610357084333365E-5</v>
      </c>
      <c r="AE64" s="45"/>
      <c r="AF64" s="43"/>
    </row>
    <row r="65" spans="1:32" x14ac:dyDescent="0.3">
      <c r="A65" s="79" t="s">
        <v>752</v>
      </c>
      <c r="B65" t="s">
        <v>737</v>
      </c>
      <c r="C65" t="s">
        <v>544</v>
      </c>
      <c r="D65" t="s">
        <v>544</v>
      </c>
      <c r="E65" s="80">
        <v>0</v>
      </c>
      <c r="F65" s="59"/>
      <c r="G65" s="80">
        <v>0</v>
      </c>
      <c r="H65" s="59"/>
      <c r="I65" s="80">
        <v>0</v>
      </c>
      <c r="J65" s="59"/>
      <c r="K65" s="80">
        <v>6.9549960533000004</v>
      </c>
      <c r="L65" s="59">
        <v>9.8845119986259998E-7</v>
      </c>
      <c r="M65" s="80">
        <v>2684.0115426799998</v>
      </c>
      <c r="N65" s="59">
        <v>1.0764642675754818E-4</v>
      </c>
      <c r="O65" s="80">
        <v>690.58731738070003</v>
      </c>
      <c r="P65" s="59">
        <v>2.2097034101640315E-4</v>
      </c>
      <c r="Q65" s="80">
        <v>0</v>
      </c>
      <c r="R65" s="59"/>
      <c r="S65" s="80">
        <v>0</v>
      </c>
      <c r="T65" s="59"/>
      <c r="U65" s="80">
        <v>0</v>
      </c>
      <c r="V65" s="59"/>
      <c r="W65" s="80">
        <v>0</v>
      </c>
      <c r="X65" s="59"/>
      <c r="Y65" s="80">
        <v>0</v>
      </c>
      <c r="Z65" s="59"/>
      <c r="AA65" s="80">
        <v>0</v>
      </c>
      <c r="AB65" s="59"/>
      <c r="AC65" s="80">
        <v>3381.5538561140002</v>
      </c>
      <c r="AD65" s="59">
        <v>3.1610357084333365E-5</v>
      </c>
      <c r="AE65" s="45"/>
      <c r="AF65" s="43"/>
    </row>
    <row r="66" spans="1:32" x14ac:dyDescent="0.3">
      <c r="A66" s="74" t="s">
        <v>80</v>
      </c>
      <c r="B66" s="74" t="s">
        <v>544</v>
      </c>
      <c r="C66" s="74" t="s">
        <v>544</v>
      </c>
      <c r="D66" s="74" t="s">
        <v>544</v>
      </c>
      <c r="E66" s="75">
        <v>83093.607154586411</v>
      </c>
      <c r="F66" s="76">
        <v>6.0878977159307637E-2</v>
      </c>
      <c r="G66" s="75">
        <v>0</v>
      </c>
      <c r="H66" s="76"/>
      <c r="I66" s="75">
        <v>0</v>
      </c>
      <c r="J66" s="76"/>
      <c r="K66" s="75">
        <v>1194304.7814370152</v>
      </c>
      <c r="L66" s="76">
        <v>0.16973582517748945</v>
      </c>
      <c r="M66" s="75">
        <v>225253.42711363302</v>
      </c>
      <c r="N66" s="76">
        <v>9.0341364625663757E-3</v>
      </c>
      <c r="O66" s="75">
        <v>10511.026120750399</v>
      </c>
      <c r="P66" s="76">
        <v>3.3632604710204135E-3</v>
      </c>
      <c r="Q66" s="75">
        <v>388.45096533200001</v>
      </c>
      <c r="R66" s="76">
        <v>8.8836444517125963E-5</v>
      </c>
      <c r="S66" s="75">
        <v>7.8401636400000002E-2</v>
      </c>
      <c r="T66" s="76">
        <v>6.1747659063335752E-9</v>
      </c>
      <c r="U66" s="75">
        <v>0</v>
      </c>
      <c r="V66" s="76"/>
      <c r="W66" s="75">
        <v>1359067.3094643124</v>
      </c>
      <c r="X66" s="76">
        <v>0.21689375093908969</v>
      </c>
      <c r="Y66" s="75">
        <v>268226.16418062721</v>
      </c>
      <c r="Z66" s="76">
        <v>1.2662675384449078E-2</v>
      </c>
      <c r="AA66" s="75">
        <v>34946.915033457903</v>
      </c>
      <c r="AB66" s="76">
        <v>1.2140598523874016E-2</v>
      </c>
      <c r="AC66" s="75">
        <v>3175791.7598713506</v>
      </c>
      <c r="AD66" s="76">
        <v>2.9686917856863653E-2</v>
      </c>
      <c r="AE66" s="45"/>
      <c r="AF66" s="43"/>
    </row>
    <row r="67" spans="1:32" x14ac:dyDescent="0.3">
      <c r="A67" s="60" t="s">
        <v>267</v>
      </c>
      <c r="B67" t="s">
        <v>544</v>
      </c>
      <c r="C67" t="s">
        <v>544</v>
      </c>
      <c r="D67" t="s">
        <v>544</v>
      </c>
      <c r="E67" s="77">
        <v>0</v>
      </c>
      <c r="F67" s="78"/>
      <c r="G67" s="77">
        <v>0</v>
      </c>
      <c r="H67" s="78"/>
      <c r="I67" s="77">
        <v>0</v>
      </c>
      <c r="J67" s="78"/>
      <c r="K67" s="77">
        <v>209679.21031339996</v>
      </c>
      <c r="L67" s="78">
        <v>2.9799825252551114E-2</v>
      </c>
      <c r="M67" s="77">
        <v>0</v>
      </c>
      <c r="N67" s="78"/>
      <c r="O67" s="77">
        <v>0</v>
      </c>
      <c r="P67" s="78"/>
      <c r="Q67" s="77">
        <v>0</v>
      </c>
      <c r="R67" s="78"/>
      <c r="S67" s="77">
        <v>0</v>
      </c>
      <c r="T67" s="78"/>
      <c r="U67" s="77">
        <v>0</v>
      </c>
      <c r="V67" s="78"/>
      <c r="W67" s="77">
        <v>0</v>
      </c>
      <c r="X67" s="78"/>
      <c r="Y67" s="77">
        <v>0</v>
      </c>
      <c r="Z67" s="78"/>
      <c r="AA67" s="77">
        <v>0</v>
      </c>
      <c r="AB67" s="78"/>
      <c r="AC67" s="77">
        <v>209679.21031339996</v>
      </c>
      <c r="AD67" s="78">
        <v>1.9600559367652318E-3</v>
      </c>
      <c r="AE67" s="45"/>
      <c r="AF67" s="43"/>
    </row>
    <row r="68" spans="1:32" x14ac:dyDescent="0.3">
      <c r="A68" s="79" t="s">
        <v>753</v>
      </c>
      <c r="B68" t="s">
        <v>738</v>
      </c>
      <c r="C68">
        <v>4.9000000000000004</v>
      </c>
      <c r="D68">
        <v>2.8356164383561642</v>
      </c>
      <c r="E68" s="80">
        <v>0</v>
      </c>
      <c r="F68" s="59"/>
      <c r="G68" s="80">
        <v>0</v>
      </c>
      <c r="H68" s="59"/>
      <c r="I68" s="80">
        <v>0</v>
      </c>
      <c r="J68" s="59"/>
      <c r="K68" s="80">
        <v>140603.8850294</v>
      </c>
      <c r="L68" s="59">
        <v>1.9982768904190873E-2</v>
      </c>
      <c r="M68" s="80">
        <v>0</v>
      </c>
      <c r="N68" s="59"/>
      <c r="O68" s="80">
        <v>0</v>
      </c>
      <c r="P68" s="59"/>
      <c r="Q68" s="80">
        <v>0</v>
      </c>
      <c r="R68" s="59"/>
      <c r="S68" s="80">
        <v>0</v>
      </c>
      <c r="T68" s="59"/>
      <c r="U68" s="80">
        <v>0</v>
      </c>
      <c r="V68" s="59"/>
      <c r="W68" s="80">
        <v>0</v>
      </c>
      <c r="X68" s="59"/>
      <c r="Y68" s="80">
        <v>0</v>
      </c>
      <c r="Z68" s="59"/>
      <c r="AA68" s="80">
        <v>0</v>
      </c>
      <c r="AB68" s="59"/>
      <c r="AC68" s="80">
        <v>140603.8850294</v>
      </c>
      <c r="AD68" s="59">
        <v>1.3143481376728522E-3</v>
      </c>
      <c r="AE68" s="45"/>
      <c r="AF68" s="43"/>
    </row>
    <row r="69" spans="1:32" x14ac:dyDescent="0.3">
      <c r="A69" s="79" t="s">
        <v>754</v>
      </c>
      <c r="B69" t="s">
        <v>738</v>
      </c>
      <c r="C69">
        <v>7</v>
      </c>
      <c r="D69">
        <v>9.3369863013698637</v>
      </c>
      <c r="E69" s="80">
        <v>0</v>
      </c>
      <c r="F69" s="59"/>
      <c r="G69" s="80">
        <v>0</v>
      </c>
      <c r="H69" s="59"/>
      <c r="I69" s="80">
        <v>0</v>
      </c>
      <c r="J69" s="59"/>
      <c r="K69" s="80">
        <v>69075.325283999991</v>
      </c>
      <c r="L69" s="59">
        <v>9.817056348360241E-3</v>
      </c>
      <c r="M69" s="80">
        <v>0</v>
      </c>
      <c r="N69" s="59"/>
      <c r="O69" s="80">
        <v>0</v>
      </c>
      <c r="P69" s="59"/>
      <c r="Q69" s="80">
        <v>0</v>
      </c>
      <c r="R69" s="59"/>
      <c r="S69" s="80">
        <v>0</v>
      </c>
      <c r="T69" s="59"/>
      <c r="U69" s="80">
        <v>0</v>
      </c>
      <c r="V69" s="59"/>
      <c r="W69" s="80">
        <v>0</v>
      </c>
      <c r="X69" s="59"/>
      <c r="Y69" s="80">
        <v>0</v>
      </c>
      <c r="Z69" s="59"/>
      <c r="AA69" s="80">
        <v>0</v>
      </c>
      <c r="AB69" s="59"/>
      <c r="AC69" s="80">
        <v>69075.325283999991</v>
      </c>
      <c r="AD69" s="59">
        <v>6.4570779909237975E-4</v>
      </c>
      <c r="AE69" s="45"/>
      <c r="AF69" s="43"/>
    </row>
    <row r="70" spans="1:32" x14ac:dyDescent="0.3">
      <c r="A70" s="60" t="s">
        <v>268</v>
      </c>
      <c r="B70" t="s">
        <v>544</v>
      </c>
      <c r="C70" t="s">
        <v>544</v>
      </c>
      <c r="D70" t="s">
        <v>544</v>
      </c>
      <c r="E70" s="77">
        <v>45696.790696468801</v>
      </c>
      <c r="F70" s="78">
        <v>3.3479998911209057E-2</v>
      </c>
      <c r="G70" s="77">
        <v>0</v>
      </c>
      <c r="H70" s="78"/>
      <c r="I70" s="77">
        <v>0</v>
      </c>
      <c r="J70" s="78"/>
      <c r="K70" s="77">
        <v>286980.51684622595</v>
      </c>
      <c r="L70" s="78">
        <v>4.0785966525350853E-2</v>
      </c>
      <c r="M70" s="77">
        <v>122428.171584553</v>
      </c>
      <c r="N70" s="78">
        <v>4.910170837930849E-3</v>
      </c>
      <c r="O70" s="77">
        <v>0</v>
      </c>
      <c r="P70" s="78"/>
      <c r="Q70" s="77">
        <v>0</v>
      </c>
      <c r="R70" s="78"/>
      <c r="S70" s="77">
        <v>7.8401636400000002E-2</v>
      </c>
      <c r="T70" s="78">
        <v>6.1747659063335752E-9</v>
      </c>
      <c r="U70" s="77">
        <v>0</v>
      </c>
      <c r="V70" s="78"/>
      <c r="W70" s="77">
        <v>415841.48387707758</v>
      </c>
      <c r="X70" s="78">
        <v>6.6364203307727895E-2</v>
      </c>
      <c r="Y70" s="77">
        <v>51752.2039858762</v>
      </c>
      <c r="Z70" s="78">
        <v>2.4431671738840491E-3</v>
      </c>
      <c r="AA70" s="77">
        <v>0</v>
      </c>
      <c r="AB70" s="78"/>
      <c r="AC70" s="77">
        <v>922699.2453918379</v>
      </c>
      <c r="AD70" s="78">
        <v>8.6252811190766516E-3</v>
      </c>
      <c r="AE70" s="45"/>
      <c r="AF70" s="43"/>
    </row>
    <row r="71" spans="1:32" x14ac:dyDescent="0.3">
      <c r="A71" s="79" t="s">
        <v>755</v>
      </c>
      <c r="B71" t="s">
        <v>545</v>
      </c>
      <c r="C71">
        <v>10.375</v>
      </c>
      <c r="D71">
        <v>8.0821917808219172</v>
      </c>
      <c r="E71" s="80">
        <v>0</v>
      </c>
      <c r="F71" s="59"/>
      <c r="G71" s="80">
        <v>0</v>
      </c>
      <c r="H71" s="59"/>
      <c r="I71" s="80">
        <v>0</v>
      </c>
      <c r="J71" s="59"/>
      <c r="K71" s="80">
        <v>0</v>
      </c>
      <c r="L71" s="59"/>
      <c r="M71" s="80">
        <v>191.81678455299999</v>
      </c>
      <c r="N71" s="59">
        <v>7.6931082899276154E-6</v>
      </c>
      <c r="O71" s="80">
        <v>0</v>
      </c>
      <c r="P71" s="59"/>
      <c r="Q71" s="80">
        <v>0</v>
      </c>
      <c r="R71" s="59"/>
      <c r="S71" s="80">
        <v>0</v>
      </c>
      <c r="T71" s="59"/>
      <c r="U71" s="80">
        <v>0</v>
      </c>
      <c r="V71" s="59"/>
      <c r="W71" s="80">
        <v>0</v>
      </c>
      <c r="X71" s="59"/>
      <c r="Y71" s="80">
        <v>0</v>
      </c>
      <c r="Z71" s="59"/>
      <c r="AA71" s="80">
        <v>0</v>
      </c>
      <c r="AB71" s="59"/>
      <c r="AC71" s="80">
        <v>191.81678455299999</v>
      </c>
      <c r="AD71" s="59">
        <v>1.7930801378561746E-6</v>
      </c>
      <c r="AE71" s="45"/>
      <c r="AF71" s="43"/>
    </row>
    <row r="72" spans="1:32" x14ac:dyDescent="0.3">
      <c r="A72" s="79" t="s">
        <v>756</v>
      </c>
      <c r="B72" t="s">
        <v>739</v>
      </c>
      <c r="C72">
        <v>6</v>
      </c>
      <c r="D72">
        <v>3.3260273972602739</v>
      </c>
      <c r="E72" s="80">
        <v>0</v>
      </c>
      <c r="F72" s="59"/>
      <c r="G72" s="80">
        <v>0</v>
      </c>
      <c r="H72" s="59"/>
      <c r="I72" s="80">
        <v>0</v>
      </c>
      <c r="J72" s="59"/>
      <c r="K72" s="80">
        <v>0</v>
      </c>
      <c r="L72" s="59"/>
      <c r="M72" s="80">
        <v>0</v>
      </c>
      <c r="N72" s="59"/>
      <c r="O72" s="80">
        <v>0</v>
      </c>
      <c r="P72" s="59"/>
      <c r="Q72" s="80">
        <v>0</v>
      </c>
      <c r="R72" s="59"/>
      <c r="S72" s="80">
        <v>7.8401636400000002E-2</v>
      </c>
      <c r="T72" s="59">
        <v>6.1747659063335752E-9</v>
      </c>
      <c r="U72" s="80">
        <v>0</v>
      </c>
      <c r="V72" s="59"/>
      <c r="W72" s="80">
        <v>0</v>
      </c>
      <c r="X72" s="59"/>
      <c r="Y72" s="80">
        <v>0</v>
      </c>
      <c r="Z72" s="59"/>
      <c r="AA72" s="80">
        <v>0</v>
      </c>
      <c r="AB72" s="59"/>
      <c r="AC72" s="80">
        <v>7.8401636400000002E-2</v>
      </c>
      <c r="AD72" s="59">
        <v>7.3288902914238231E-10</v>
      </c>
      <c r="AE72" s="45"/>
      <c r="AF72" s="43"/>
    </row>
    <row r="73" spans="1:32" x14ac:dyDescent="0.3">
      <c r="A73" s="79" t="s">
        <v>757</v>
      </c>
      <c r="B73" t="s">
        <v>545</v>
      </c>
      <c r="C73">
        <v>5</v>
      </c>
      <c r="D73">
        <v>20.468493150684932</v>
      </c>
      <c r="E73" s="80">
        <v>0</v>
      </c>
      <c r="F73" s="59"/>
      <c r="G73" s="80">
        <v>0</v>
      </c>
      <c r="H73" s="59"/>
      <c r="I73" s="80">
        <v>0</v>
      </c>
      <c r="J73" s="59"/>
      <c r="K73" s="80">
        <v>54882.005951025902</v>
      </c>
      <c r="L73" s="59">
        <v>7.7998871915129671E-3</v>
      </c>
      <c r="M73" s="80">
        <v>0</v>
      </c>
      <c r="N73" s="59"/>
      <c r="O73" s="80">
        <v>0</v>
      </c>
      <c r="P73" s="59"/>
      <c r="Q73" s="80">
        <v>0</v>
      </c>
      <c r="R73" s="59"/>
      <c r="S73" s="80">
        <v>0</v>
      </c>
      <c r="T73" s="59"/>
      <c r="U73" s="80">
        <v>0</v>
      </c>
      <c r="V73" s="59"/>
      <c r="W73" s="80">
        <v>36561.626569141503</v>
      </c>
      <c r="X73" s="59">
        <v>5.8348753382502089E-3</v>
      </c>
      <c r="Y73" s="80">
        <v>39905.599954994701</v>
      </c>
      <c r="Z73" s="59">
        <v>1.8839014448698589E-3</v>
      </c>
      <c r="AA73" s="80">
        <v>0</v>
      </c>
      <c r="AB73" s="59"/>
      <c r="AC73" s="80">
        <v>131349.23247516211</v>
      </c>
      <c r="AD73" s="59">
        <v>1.227836763204583E-3</v>
      </c>
      <c r="AE73" s="45"/>
      <c r="AF73" s="43"/>
    </row>
    <row r="74" spans="1:32" x14ac:dyDescent="0.3">
      <c r="A74" s="79" t="s">
        <v>758</v>
      </c>
      <c r="B74" t="s">
        <v>739</v>
      </c>
      <c r="C74">
        <v>7.25</v>
      </c>
      <c r="D74">
        <v>25.835616438356166</v>
      </c>
      <c r="E74" s="80">
        <v>12950.9751</v>
      </c>
      <c r="F74" s="59">
        <v>9.4886014015115889E-3</v>
      </c>
      <c r="G74" s="80">
        <v>0</v>
      </c>
      <c r="H74" s="59"/>
      <c r="I74" s="80">
        <v>0</v>
      </c>
      <c r="J74" s="59"/>
      <c r="K74" s="80">
        <v>0</v>
      </c>
      <c r="L74" s="59"/>
      <c r="M74" s="80">
        <v>0</v>
      </c>
      <c r="N74" s="59"/>
      <c r="O74" s="80">
        <v>0</v>
      </c>
      <c r="P74" s="59"/>
      <c r="Q74" s="80">
        <v>0</v>
      </c>
      <c r="R74" s="59"/>
      <c r="S74" s="80">
        <v>0</v>
      </c>
      <c r="T74" s="59"/>
      <c r="U74" s="80">
        <v>0</v>
      </c>
      <c r="V74" s="59"/>
      <c r="W74" s="80">
        <v>0</v>
      </c>
      <c r="X74" s="59"/>
      <c r="Y74" s="80">
        <v>0</v>
      </c>
      <c r="Z74" s="59"/>
      <c r="AA74" s="80">
        <v>0</v>
      </c>
      <c r="AB74" s="59"/>
      <c r="AC74" s="80">
        <v>12950.9751</v>
      </c>
      <c r="AD74" s="59">
        <v>1.2106415125139106E-4</v>
      </c>
      <c r="AE74" s="45"/>
      <c r="AF74" s="43"/>
    </row>
    <row r="75" spans="1:32" x14ac:dyDescent="0.3">
      <c r="A75" s="79" t="s">
        <v>759</v>
      </c>
      <c r="B75" t="s">
        <v>739</v>
      </c>
      <c r="C75">
        <v>9.25</v>
      </c>
      <c r="D75">
        <v>17.416438356164385</v>
      </c>
      <c r="E75" s="80">
        <v>0</v>
      </c>
      <c r="F75" s="59"/>
      <c r="G75" s="80">
        <v>0</v>
      </c>
      <c r="H75" s="59"/>
      <c r="I75" s="80">
        <v>0</v>
      </c>
      <c r="J75" s="59"/>
      <c r="K75" s="80">
        <v>0</v>
      </c>
      <c r="L75" s="59"/>
      <c r="M75" s="80">
        <v>0</v>
      </c>
      <c r="N75" s="59"/>
      <c r="O75" s="80">
        <v>0</v>
      </c>
      <c r="P75" s="59"/>
      <c r="Q75" s="80">
        <v>0</v>
      </c>
      <c r="R75" s="59"/>
      <c r="S75" s="80">
        <v>0</v>
      </c>
      <c r="T75" s="59"/>
      <c r="U75" s="80">
        <v>0</v>
      </c>
      <c r="V75" s="59"/>
      <c r="W75" s="80">
        <v>13350.2436</v>
      </c>
      <c r="X75" s="59">
        <v>2.1305673311323298E-3</v>
      </c>
      <c r="Y75" s="80">
        <v>0</v>
      </c>
      <c r="Z75" s="59"/>
      <c r="AA75" s="80">
        <v>0</v>
      </c>
      <c r="AB75" s="59"/>
      <c r="AC75" s="80">
        <v>13350.2436</v>
      </c>
      <c r="AD75" s="59">
        <v>1.247964649729977E-4</v>
      </c>
      <c r="AE75" s="45"/>
      <c r="AF75" s="43"/>
    </row>
    <row r="76" spans="1:32" x14ac:dyDescent="0.3">
      <c r="A76" s="79" t="s">
        <v>760</v>
      </c>
      <c r="B76" t="s">
        <v>739</v>
      </c>
      <c r="C76">
        <v>13.25</v>
      </c>
      <c r="D76">
        <v>8.1150684931506856</v>
      </c>
      <c r="E76" s="80">
        <v>0</v>
      </c>
      <c r="F76" s="59"/>
      <c r="G76" s="80">
        <v>0</v>
      </c>
      <c r="H76" s="59"/>
      <c r="I76" s="80">
        <v>0</v>
      </c>
      <c r="J76" s="59"/>
      <c r="K76" s="80">
        <v>33586.670700000002</v>
      </c>
      <c r="L76" s="59">
        <v>4.7733722202549502E-3</v>
      </c>
      <c r="M76" s="80">
        <v>0</v>
      </c>
      <c r="N76" s="59"/>
      <c r="O76" s="80">
        <v>0</v>
      </c>
      <c r="P76" s="59"/>
      <c r="Q76" s="80">
        <v>0</v>
      </c>
      <c r="R76" s="59"/>
      <c r="S76" s="80">
        <v>0</v>
      </c>
      <c r="T76" s="59"/>
      <c r="U76" s="80">
        <v>0</v>
      </c>
      <c r="V76" s="59"/>
      <c r="W76" s="80">
        <v>142488.90599999999</v>
      </c>
      <c r="X76" s="59">
        <v>2.2739825374601064E-2</v>
      </c>
      <c r="Y76" s="80">
        <v>0</v>
      </c>
      <c r="Z76" s="59"/>
      <c r="AA76" s="80">
        <v>0</v>
      </c>
      <c r="AB76" s="59"/>
      <c r="AC76" s="80">
        <v>176075.57669999998</v>
      </c>
      <c r="AD76" s="59">
        <v>1.6459332277833432E-3</v>
      </c>
      <c r="AE76" s="45"/>
      <c r="AF76" s="43"/>
    </row>
    <row r="77" spans="1:32" x14ac:dyDescent="0.3">
      <c r="A77" s="79" t="s">
        <v>761</v>
      </c>
      <c r="B77" t="s">
        <v>739</v>
      </c>
      <c r="C77">
        <v>11.5</v>
      </c>
      <c r="D77">
        <v>21.578082191780823</v>
      </c>
      <c r="E77" s="80">
        <v>32745.815596468798</v>
      </c>
      <c r="F77" s="59">
        <v>2.3991397509697466E-2</v>
      </c>
      <c r="G77" s="80">
        <v>0</v>
      </c>
      <c r="H77" s="59"/>
      <c r="I77" s="80">
        <v>0</v>
      </c>
      <c r="J77" s="59"/>
      <c r="K77" s="80">
        <v>198511.8401952</v>
      </c>
      <c r="L77" s="59">
        <v>2.8212707113582935E-2</v>
      </c>
      <c r="M77" s="80">
        <v>122236.3548</v>
      </c>
      <c r="N77" s="59">
        <v>4.9024777296409212E-3</v>
      </c>
      <c r="O77" s="80">
        <v>0</v>
      </c>
      <c r="P77" s="59"/>
      <c r="Q77" s="80">
        <v>0</v>
      </c>
      <c r="R77" s="59"/>
      <c r="S77" s="80">
        <v>0</v>
      </c>
      <c r="T77" s="59"/>
      <c r="U77" s="80">
        <v>0</v>
      </c>
      <c r="V77" s="59"/>
      <c r="W77" s="80">
        <v>0</v>
      </c>
      <c r="X77" s="59"/>
      <c r="Y77" s="80">
        <v>0</v>
      </c>
      <c r="Z77" s="59"/>
      <c r="AA77" s="80">
        <v>0</v>
      </c>
      <c r="AB77" s="59"/>
      <c r="AC77" s="80">
        <v>353494.01059166878</v>
      </c>
      <c r="AD77" s="59">
        <v>3.3044193224285191E-3</v>
      </c>
      <c r="AE77" s="45"/>
      <c r="AF77" s="43"/>
    </row>
    <row r="78" spans="1:32" x14ac:dyDescent="0.3">
      <c r="A78" s="79" t="s">
        <v>762</v>
      </c>
      <c r="B78" t="s">
        <v>739</v>
      </c>
      <c r="C78">
        <v>6.25</v>
      </c>
      <c r="D78">
        <v>11.528767123287672</v>
      </c>
      <c r="E78" s="80">
        <v>0</v>
      </c>
      <c r="F78" s="59"/>
      <c r="G78" s="80">
        <v>0</v>
      </c>
      <c r="H78" s="59"/>
      <c r="I78" s="80">
        <v>0</v>
      </c>
      <c r="J78" s="59"/>
      <c r="K78" s="80">
        <v>0</v>
      </c>
      <c r="L78" s="59"/>
      <c r="M78" s="80">
        <v>0</v>
      </c>
      <c r="N78" s="59"/>
      <c r="O78" s="80">
        <v>0</v>
      </c>
      <c r="P78" s="59"/>
      <c r="Q78" s="80">
        <v>0</v>
      </c>
      <c r="R78" s="59"/>
      <c r="S78" s="80">
        <v>0</v>
      </c>
      <c r="T78" s="59"/>
      <c r="U78" s="80">
        <v>0</v>
      </c>
      <c r="V78" s="59"/>
      <c r="W78" s="80">
        <v>183176.41478400002</v>
      </c>
      <c r="X78" s="59">
        <v>2.923315085971432E-2</v>
      </c>
      <c r="Y78" s="80">
        <v>0</v>
      </c>
      <c r="Z78" s="59"/>
      <c r="AA78" s="80">
        <v>0</v>
      </c>
      <c r="AB78" s="59"/>
      <c r="AC78" s="80">
        <v>183176.41478400002</v>
      </c>
      <c r="AD78" s="59">
        <v>1.7123110046823981E-3</v>
      </c>
      <c r="AE78" s="45"/>
      <c r="AF78" s="43"/>
    </row>
    <row r="79" spans="1:32" x14ac:dyDescent="0.3">
      <c r="A79" s="79" t="s">
        <v>763</v>
      </c>
      <c r="B79" t="s">
        <v>545</v>
      </c>
      <c r="C79">
        <v>0</v>
      </c>
      <c r="D79">
        <v>17.156164383561645</v>
      </c>
      <c r="E79" s="80">
        <v>0</v>
      </c>
      <c r="F79" s="59"/>
      <c r="G79" s="80">
        <v>0</v>
      </c>
      <c r="H79" s="59"/>
      <c r="I79" s="80">
        <v>0</v>
      </c>
      <c r="J79" s="59"/>
      <c r="K79" s="80">
        <v>0</v>
      </c>
      <c r="L79" s="59"/>
      <c r="M79" s="80">
        <v>0</v>
      </c>
      <c r="N79" s="59"/>
      <c r="O79" s="80">
        <v>0</v>
      </c>
      <c r="P79" s="59"/>
      <c r="Q79" s="80">
        <v>0</v>
      </c>
      <c r="R79" s="59"/>
      <c r="S79" s="80">
        <v>0</v>
      </c>
      <c r="T79" s="59"/>
      <c r="U79" s="80">
        <v>0</v>
      </c>
      <c r="V79" s="59"/>
      <c r="W79" s="80">
        <v>661.0359288674</v>
      </c>
      <c r="X79" s="59">
        <v>1.0549482068998331E-4</v>
      </c>
      <c r="Y79" s="80">
        <v>0</v>
      </c>
      <c r="Z79" s="59"/>
      <c r="AA79" s="80">
        <v>0</v>
      </c>
      <c r="AB79" s="59"/>
      <c r="AC79" s="80">
        <v>661.0359288674</v>
      </c>
      <c r="AD79" s="59">
        <v>6.1792840351462573E-6</v>
      </c>
      <c r="AE79" s="45"/>
      <c r="AF79" s="43"/>
    </row>
    <row r="80" spans="1:32" x14ac:dyDescent="0.3">
      <c r="A80" s="79" t="s">
        <v>764</v>
      </c>
      <c r="B80" t="s">
        <v>545</v>
      </c>
      <c r="C80">
        <v>8.375</v>
      </c>
      <c r="D80">
        <v>29.87123287671233</v>
      </c>
      <c r="E80" s="80">
        <v>0</v>
      </c>
      <c r="F80" s="59"/>
      <c r="G80" s="80">
        <v>0</v>
      </c>
      <c r="H80" s="59"/>
      <c r="I80" s="80">
        <v>0</v>
      </c>
      <c r="J80" s="59"/>
      <c r="K80" s="80">
        <v>0</v>
      </c>
      <c r="L80" s="59"/>
      <c r="M80" s="80">
        <v>0</v>
      </c>
      <c r="N80" s="59"/>
      <c r="O80" s="80">
        <v>0</v>
      </c>
      <c r="P80" s="59"/>
      <c r="Q80" s="80">
        <v>0</v>
      </c>
      <c r="R80" s="59"/>
      <c r="S80" s="80">
        <v>0</v>
      </c>
      <c r="T80" s="59"/>
      <c r="U80" s="80">
        <v>0</v>
      </c>
      <c r="V80" s="59"/>
      <c r="W80" s="80">
        <v>0</v>
      </c>
      <c r="X80" s="59"/>
      <c r="Y80" s="80">
        <v>11846.604030881499</v>
      </c>
      <c r="Z80" s="59">
        <v>5.5926572901419036E-4</v>
      </c>
      <c r="AA80" s="80">
        <v>0</v>
      </c>
      <c r="AB80" s="59"/>
      <c r="AC80" s="80">
        <v>11846.604030881499</v>
      </c>
      <c r="AD80" s="59">
        <v>1.1074062386313884E-4</v>
      </c>
      <c r="AE80" s="45"/>
      <c r="AF80" s="43"/>
    </row>
    <row r="81" spans="1:32" x14ac:dyDescent="0.3">
      <c r="A81" s="79" t="s">
        <v>765</v>
      </c>
      <c r="B81" t="s">
        <v>545</v>
      </c>
      <c r="C81">
        <v>8</v>
      </c>
      <c r="D81">
        <v>10.876712328767123</v>
      </c>
      <c r="E81" s="80">
        <v>0</v>
      </c>
      <c r="F81" s="59"/>
      <c r="G81" s="80">
        <v>0</v>
      </c>
      <c r="H81" s="59"/>
      <c r="I81" s="80">
        <v>0</v>
      </c>
      <c r="J81" s="59"/>
      <c r="K81" s="80">
        <v>0</v>
      </c>
      <c r="L81" s="59"/>
      <c r="M81" s="80">
        <v>0</v>
      </c>
      <c r="N81" s="59"/>
      <c r="O81" s="80">
        <v>0</v>
      </c>
      <c r="P81" s="59"/>
      <c r="Q81" s="80">
        <v>0</v>
      </c>
      <c r="R81" s="59"/>
      <c r="S81" s="80">
        <v>0</v>
      </c>
      <c r="T81" s="59"/>
      <c r="U81" s="80">
        <v>0</v>
      </c>
      <c r="V81" s="59"/>
      <c r="W81" s="80">
        <v>19162.353996261001</v>
      </c>
      <c r="X81" s="59">
        <v>3.0581228803964848E-3</v>
      </c>
      <c r="Y81" s="80">
        <v>0</v>
      </c>
      <c r="Z81" s="59"/>
      <c r="AA81" s="80">
        <v>0</v>
      </c>
      <c r="AB81" s="59"/>
      <c r="AC81" s="80">
        <v>19162.353996261001</v>
      </c>
      <c r="AD81" s="59">
        <v>1.7912737107617785E-4</v>
      </c>
      <c r="AE81" s="45"/>
      <c r="AF81" s="43"/>
    </row>
    <row r="82" spans="1:32" x14ac:dyDescent="0.3">
      <c r="A82" s="79" t="s">
        <v>766</v>
      </c>
      <c r="B82" t="s">
        <v>545</v>
      </c>
      <c r="C82">
        <v>7.75</v>
      </c>
      <c r="D82">
        <v>11.860273972602739</v>
      </c>
      <c r="E82" s="80">
        <v>0</v>
      </c>
      <c r="F82" s="59"/>
      <c r="G82" s="80">
        <v>0</v>
      </c>
      <c r="H82" s="59"/>
      <c r="I82" s="80">
        <v>0</v>
      </c>
      <c r="J82" s="59"/>
      <c r="K82" s="80">
        <v>0</v>
      </c>
      <c r="L82" s="59"/>
      <c r="M82" s="80">
        <v>0</v>
      </c>
      <c r="N82" s="59"/>
      <c r="O82" s="80">
        <v>0</v>
      </c>
      <c r="P82" s="59"/>
      <c r="Q82" s="80">
        <v>0</v>
      </c>
      <c r="R82" s="59"/>
      <c r="S82" s="80">
        <v>0</v>
      </c>
      <c r="T82" s="59"/>
      <c r="U82" s="80">
        <v>0</v>
      </c>
      <c r="V82" s="59"/>
      <c r="W82" s="80">
        <v>20440.902998807698</v>
      </c>
      <c r="X82" s="59">
        <v>3.2621667029434998E-3</v>
      </c>
      <c r="Y82" s="80">
        <v>0</v>
      </c>
      <c r="Z82" s="59"/>
      <c r="AA82" s="80">
        <v>0</v>
      </c>
      <c r="AB82" s="59"/>
      <c r="AC82" s="80">
        <v>20440.902998807698</v>
      </c>
      <c r="AD82" s="59">
        <v>1.9107909275207149E-4</v>
      </c>
      <c r="AE82" s="45"/>
      <c r="AF82" s="43"/>
    </row>
    <row r="83" spans="1:32" x14ac:dyDescent="0.3">
      <c r="A83" s="60" t="s">
        <v>265</v>
      </c>
      <c r="B83" t="s">
        <v>544</v>
      </c>
      <c r="C83" t="s">
        <v>544</v>
      </c>
      <c r="D83" t="s">
        <v>544</v>
      </c>
      <c r="E83" s="77">
        <v>0</v>
      </c>
      <c r="F83" s="78"/>
      <c r="G83" s="77">
        <v>0</v>
      </c>
      <c r="H83" s="78"/>
      <c r="I83" s="77">
        <v>0</v>
      </c>
      <c r="J83" s="78"/>
      <c r="K83" s="77">
        <v>176447.274407502</v>
      </c>
      <c r="L83" s="78">
        <v>2.5076868306463974E-2</v>
      </c>
      <c r="M83" s="77">
        <v>0</v>
      </c>
      <c r="N83" s="78"/>
      <c r="O83" s="77">
        <v>0</v>
      </c>
      <c r="P83" s="78"/>
      <c r="Q83" s="77">
        <v>0</v>
      </c>
      <c r="R83" s="78"/>
      <c r="S83" s="77">
        <v>0</v>
      </c>
      <c r="T83" s="78"/>
      <c r="U83" s="77">
        <v>0</v>
      </c>
      <c r="V83" s="78"/>
      <c r="W83" s="77">
        <v>173357.95166217929</v>
      </c>
      <c r="X83" s="78">
        <v>2.76662208922882E-2</v>
      </c>
      <c r="Y83" s="77">
        <v>59031.806441451001</v>
      </c>
      <c r="Z83" s="78">
        <v>2.78682955709849E-3</v>
      </c>
      <c r="AA83" s="77">
        <v>0</v>
      </c>
      <c r="AB83" s="78"/>
      <c r="AC83" s="77">
        <v>408837.03251113242</v>
      </c>
      <c r="AD83" s="78">
        <v>3.8217592080072495E-3</v>
      </c>
      <c r="AE83" s="45"/>
      <c r="AF83" s="43"/>
    </row>
    <row r="84" spans="1:32" x14ac:dyDescent="0.3">
      <c r="A84" s="79" t="s">
        <v>767</v>
      </c>
      <c r="B84" t="s">
        <v>545</v>
      </c>
      <c r="C84">
        <v>4.3500000000000005</v>
      </c>
      <c r="D84">
        <v>22.054794520547944</v>
      </c>
      <c r="E84" s="80">
        <v>0</v>
      </c>
      <c r="F84" s="59"/>
      <c r="G84" s="80">
        <v>0</v>
      </c>
      <c r="H84" s="59"/>
      <c r="I84" s="80">
        <v>0</v>
      </c>
      <c r="J84" s="59"/>
      <c r="K84" s="80">
        <v>0</v>
      </c>
      <c r="L84" s="59"/>
      <c r="M84" s="80">
        <v>0</v>
      </c>
      <c r="N84" s="59"/>
      <c r="O84" s="80">
        <v>0</v>
      </c>
      <c r="P84" s="59"/>
      <c r="Q84" s="80">
        <v>0</v>
      </c>
      <c r="R84" s="59"/>
      <c r="S84" s="80">
        <v>0</v>
      </c>
      <c r="T84" s="59"/>
      <c r="U84" s="80">
        <v>0</v>
      </c>
      <c r="V84" s="59"/>
      <c r="W84" s="80">
        <v>0</v>
      </c>
      <c r="X84" s="59"/>
      <c r="Y84" s="80">
        <v>43.173201356</v>
      </c>
      <c r="Z84" s="59">
        <v>2.0381614737268408E-6</v>
      </c>
      <c r="AA84" s="80">
        <v>0</v>
      </c>
      <c r="AB84" s="59"/>
      <c r="AC84" s="80">
        <v>43.173201356</v>
      </c>
      <c r="AD84" s="59">
        <v>4.0357787260123333E-7</v>
      </c>
      <c r="AE84" s="45"/>
      <c r="AF84" s="43"/>
    </row>
    <row r="85" spans="1:32" x14ac:dyDescent="0.3">
      <c r="A85" s="79" t="s">
        <v>768</v>
      </c>
      <c r="B85" t="s">
        <v>742</v>
      </c>
      <c r="C85">
        <v>7.5</v>
      </c>
      <c r="D85">
        <v>8.4054794520547951</v>
      </c>
      <c r="E85" s="80">
        <v>0</v>
      </c>
      <c r="F85" s="59"/>
      <c r="G85" s="80">
        <v>0</v>
      </c>
      <c r="H85" s="59"/>
      <c r="I85" s="80">
        <v>0</v>
      </c>
      <c r="J85" s="59"/>
      <c r="K85" s="80">
        <v>0</v>
      </c>
      <c r="L85" s="59"/>
      <c r="M85" s="80">
        <v>0</v>
      </c>
      <c r="N85" s="59"/>
      <c r="O85" s="80">
        <v>0</v>
      </c>
      <c r="P85" s="59"/>
      <c r="Q85" s="80">
        <v>0</v>
      </c>
      <c r="R85" s="59"/>
      <c r="S85" s="80">
        <v>0</v>
      </c>
      <c r="T85" s="59"/>
      <c r="U85" s="80">
        <v>0</v>
      </c>
      <c r="V85" s="59"/>
      <c r="W85" s="80">
        <v>148274.110472934</v>
      </c>
      <c r="X85" s="59">
        <v>2.3663087003621363E-2</v>
      </c>
      <c r="Y85" s="80">
        <v>0</v>
      </c>
      <c r="Z85" s="59"/>
      <c r="AA85" s="80">
        <v>0</v>
      </c>
      <c r="AB85" s="59"/>
      <c r="AC85" s="80">
        <v>148274.110472934</v>
      </c>
      <c r="AD85" s="59">
        <v>1.3860484788485734E-3</v>
      </c>
      <c r="AE85" s="45"/>
      <c r="AF85" s="43"/>
    </row>
    <row r="86" spans="1:32" x14ac:dyDescent="0.3">
      <c r="A86" s="79" t="s">
        <v>769</v>
      </c>
      <c r="B86" t="s">
        <v>742</v>
      </c>
      <c r="C86">
        <v>8</v>
      </c>
      <c r="D86">
        <v>28.6</v>
      </c>
      <c r="E86" s="80">
        <v>0</v>
      </c>
      <c r="F86" s="59"/>
      <c r="G86" s="80">
        <v>0</v>
      </c>
      <c r="H86" s="59"/>
      <c r="I86" s="80">
        <v>0</v>
      </c>
      <c r="J86" s="59"/>
      <c r="K86" s="80">
        <v>107439.33190093699</v>
      </c>
      <c r="L86" s="59">
        <v>1.5269388467809166E-2</v>
      </c>
      <c r="M86" s="80">
        <v>0</v>
      </c>
      <c r="N86" s="59"/>
      <c r="O86" s="80">
        <v>0</v>
      </c>
      <c r="P86" s="59"/>
      <c r="Q86" s="80">
        <v>0</v>
      </c>
      <c r="R86" s="59"/>
      <c r="S86" s="80">
        <v>0</v>
      </c>
      <c r="T86" s="59"/>
      <c r="U86" s="80">
        <v>0</v>
      </c>
      <c r="V86" s="59"/>
      <c r="W86" s="80">
        <v>0</v>
      </c>
      <c r="X86" s="59"/>
      <c r="Y86" s="80">
        <v>0</v>
      </c>
      <c r="Z86" s="59"/>
      <c r="AA86" s="80">
        <v>0</v>
      </c>
      <c r="AB86" s="59"/>
      <c r="AC86" s="80">
        <v>107439.33190093699</v>
      </c>
      <c r="AD86" s="59">
        <v>1.0043299000399933E-3</v>
      </c>
      <c r="AE86" s="45"/>
      <c r="AF86" s="43"/>
    </row>
    <row r="87" spans="1:32" x14ac:dyDescent="0.3">
      <c r="A87" s="79" t="s">
        <v>770</v>
      </c>
      <c r="B87" t="s">
        <v>742</v>
      </c>
      <c r="C87">
        <v>7.75</v>
      </c>
      <c r="D87">
        <v>9.9013698630136986</v>
      </c>
      <c r="E87" s="80">
        <v>0</v>
      </c>
      <c r="F87" s="59"/>
      <c r="G87" s="80">
        <v>0</v>
      </c>
      <c r="H87" s="59"/>
      <c r="I87" s="80">
        <v>0</v>
      </c>
      <c r="J87" s="59"/>
      <c r="K87" s="80">
        <v>69007.942506564999</v>
      </c>
      <c r="L87" s="59">
        <v>9.8074798386548062E-3</v>
      </c>
      <c r="M87" s="80">
        <v>0</v>
      </c>
      <c r="N87" s="59"/>
      <c r="O87" s="80">
        <v>0</v>
      </c>
      <c r="P87" s="59"/>
      <c r="Q87" s="80">
        <v>0</v>
      </c>
      <c r="R87" s="59"/>
      <c r="S87" s="80">
        <v>0</v>
      </c>
      <c r="T87" s="59"/>
      <c r="U87" s="80">
        <v>0</v>
      </c>
      <c r="V87" s="59"/>
      <c r="W87" s="80">
        <v>0</v>
      </c>
      <c r="X87" s="59"/>
      <c r="Y87" s="80">
        <v>0</v>
      </c>
      <c r="Z87" s="59"/>
      <c r="AA87" s="80">
        <v>0</v>
      </c>
      <c r="AB87" s="59"/>
      <c r="AC87" s="80">
        <v>69007.942506564999</v>
      </c>
      <c r="AD87" s="59">
        <v>6.4507791302618469E-4</v>
      </c>
      <c r="AE87" s="45"/>
      <c r="AF87" s="43"/>
    </row>
    <row r="88" spans="1:32" x14ac:dyDescent="0.3">
      <c r="A88" s="79" t="s">
        <v>771</v>
      </c>
      <c r="B88" t="s">
        <v>545</v>
      </c>
      <c r="C88">
        <v>6.3380000000000001</v>
      </c>
      <c r="D88">
        <v>28.358904109589041</v>
      </c>
      <c r="E88" s="80">
        <v>0</v>
      </c>
      <c r="F88" s="59"/>
      <c r="G88" s="80">
        <v>0</v>
      </c>
      <c r="H88" s="59"/>
      <c r="I88" s="80">
        <v>0</v>
      </c>
      <c r="J88" s="59"/>
      <c r="K88" s="80">
        <v>0</v>
      </c>
      <c r="L88" s="59"/>
      <c r="M88" s="80">
        <v>0</v>
      </c>
      <c r="N88" s="59"/>
      <c r="O88" s="80">
        <v>0</v>
      </c>
      <c r="P88" s="59"/>
      <c r="Q88" s="80">
        <v>0</v>
      </c>
      <c r="R88" s="59"/>
      <c r="S88" s="80">
        <v>0</v>
      </c>
      <c r="T88" s="59"/>
      <c r="U88" s="80">
        <v>0</v>
      </c>
      <c r="V88" s="59"/>
      <c r="W88" s="80">
        <v>525.97986301610001</v>
      </c>
      <c r="X88" s="59">
        <v>8.3941203363177645E-5</v>
      </c>
      <c r="Y88" s="80">
        <v>654.10316298160001</v>
      </c>
      <c r="Z88" s="59">
        <v>3.0879523055027947E-5</v>
      </c>
      <c r="AA88" s="80">
        <v>0</v>
      </c>
      <c r="AB88" s="59"/>
      <c r="AC88" s="80">
        <v>1180.0830259977001</v>
      </c>
      <c r="AD88" s="59">
        <v>1.1031273618044776E-5</v>
      </c>
      <c r="AE88" s="45"/>
      <c r="AF88" s="43"/>
    </row>
    <row r="89" spans="1:32" x14ac:dyDescent="0.3">
      <c r="A89" s="79" t="s">
        <v>772</v>
      </c>
      <c r="B89" t="s">
        <v>742</v>
      </c>
      <c r="C89">
        <v>7.75</v>
      </c>
      <c r="D89">
        <v>6.4109589041095889</v>
      </c>
      <c r="E89" s="80">
        <v>0</v>
      </c>
      <c r="F89" s="59"/>
      <c r="G89" s="80">
        <v>0</v>
      </c>
      <c r="H89" s="59"/>
      <c r="I89" s="80">
        <v>0</v>
      </c>
      <c r="J89" s="59"/>
      <c r="K89" s="80">
        <v>0</v>
      </c>
      <c r="L89" s="59"/>
      <c r="M89" s="80">
        <v>0</v>
      </c>
      <c r="N89" s="59"/>
      <c r="O89" s="80">
        <v>0</v>
      </c>
      <c r="P89" s="59"/>
      <c r="Q89" s="80">
        <v>0</v>
      </c>
      <c r="R89" s="59"/>
      <c r="S89" s="80">
        <v>0</v>
      </c>
      <c r="T89" s="59"/>
      <c r="U89" s="80">
        <v>0</v>
      </c>
      <c r="V89" s="59"/>
      <c r="W89" s="80">
        <v>18603.414494394397</v>
      </c>
      <c r="X89" s="59">
        <v>2.9689216434425495E-3</v>
      </c>
      <c r="Y89" s="80">
        <v>0</v>
      </c>
      <c r="Z89" s="59"/>
      <c r="AA89" s="80">
        <v>0</v>
      </c>
      <c r="AB89" s="59"/>
      <c r="AC89" s="80">
        <v>18603.414494394397</v>
      </c>
      <c r="AD89" s="59">
        <v>1.7390247211128407E-4</v>
      </c>
      <c r="AE89" s="45"/>
      <c r="AF89" s="43"/>
    </row>
    <row r="90" spans="1:32" x14ac:dyDescent="0.3">
      <c r="A90" s="79" t="s">
        <v>773</v>
      </c>
      <c r="B90" t="s">
        <v>545</v>
      </c>
      <c r="C90">
        <v>3.5</v>
      </c>
      <c r="D90">
        <v>9.1232876712328768</v>
      </c>
      <c r="E90" s="80">
        <v>0</v>
      </c>
      <c r="F90" s="59"/>
      <c r="G90" s="80">
        <v>0</v>
      </c>
      <c r="H90" s="59"/>
      <c r="I90" s="80">
        <v>0</v>
      </c>
      <c r="J90" s="59"/>
      <c r="K90" s="80">
        <v>0</v>
      </c>
      <c r="L90" s="59"/>
      <c r="M90" s="80">
        <v>0</v>
      </c>
      <c r="N90" s="59"/>
      <c r="O90" s="80">
        <v>0</v>
      </c>
      <c r="P90" s="59"/>
      <c r="Q90" s="80">
        <v>0</v>
      </c>
      <c r="R90" s="59"/>
      <c r="S90" s="80">
        <v>0</v>
      </c>
      <c r="T90" s="59"/>
      <c r="U90" s="80">
        <v>0</v>
      </c>
      <c r="V90" s="59"/>
      <c r="W90" s="80">
        <v>3046.6443395826</v>
      </c>
      <c r="X90" s="59">
        <v>4.8621441630427784E-4</v>
      </c>
      <c r="Y90" s="80">
        <v>12186.5773583304</v>
      </c>
      <c r="Z90" s="59">
        <v>5.7531551259144581E-4</v>
      </c>
      <c r="AA90" s="80">
        <v>0</v>
      </c>
      <c r="AB90" s="59"/>
      <c r="AC90" s="80">
        <v>15233.221697913001</v>
      </c>
      <c r="AD90" s="59">
        <v>1.4239831684041395E-4</v>
      </c>
      <c r="AE90" s="45"/>
      <c r="AF90" s="43"/>
    </row>
    <row r="91" spans="1:32" x14ac:dyDescent="0.3">
      <c r="A91" s="79" t="s">
        <v>774</v>
      </c>
      <c r="B91" t="s">
        <v>545</v>
      </c>
      <c r="C91">
        <v>4.75</v>
      </c>
      <c r="D91">
        <v>19.197260273972603</v>
      </c>
      <c r="E91" s="80">
        <v>0</v>
      </c>
      <c r="F91" s="59"/>
      <c r="G91" s="80">
        <v>0</v>
      </c>
      <c r="H91" s="59"/>
      <c r="I91" s="80">
        <v>0</v>
      </c>
      <c r="J91" s="59"/>
      <c r="K91" s="80">
        <v>0</v>
      </c>
      <c r="L91" s="59"/>
      <c r="M91" s="80">
        <v>0</v>
      </c>
      <c r="N91" s="59"/>
      <c r="O91" s="80">
        <v>0</v>
      </c>
      <c r="P91" s="59"/>
      <c r="Q91" s="80">
        <v>0</v>
      </c>
      <c r="R91" s="59"/>
      <c r="S91" s="80">
        <v>0</v>
      </c>
      <c r="T91" s="59"/>
      <c r="U91" s="80">
        <v>0</v>
      </c>
      <c r="V91" s="59"/>
      <c r="W91" s="80">
        <v>2907.8024922522</v>
      </c>
      <c r="X91" s="59">
        <v>4.6405662555683308E-4</v>
      </c>
      <c r="Y91" s="80">
        <v>0</v>
      </c>
      <c r="Z91" s="59"/>
      <c r="AA91" s="80">
        <v>0</v>
      </c>
      <c r="AB91" s="59"/>
      <c r="AC91" s="80">
        <v>2907.8024922522</v>
      </c>
      <c r="AD91" s="59">
        <v>2.7181786546033294E-5</v>
      </c>
      <c r="AE91" s="45"/>
      <c r="AF91" s="43"/>
    </row>
    <row r="92" spans="1:32" x14ac:dyDescent="0.3">
      <c r="A92" s="79" t="s">
        <v>775</v>
      </c>
      <c r="B92" t="s">
        <v>545</v>
      </c>
      <c r="C92">
        <v>6</v>
      </c>
      <c r="D92">
        <v>11.356164383561644</v>
      </c>
      <c r="E92" s="80">
        <v>0</v>
      </c>
      <c r="F92" s="59"/>
      <c r="G92" s="80">
        <v>0</v>
      </c>
      <c r="H92" s="59"/>
      <c r="I92" s="80">
        <v>0</v>
      </c>
      <c r="J92" s="59"/>
      <c r="K92" s="80">
        <v>0</v>
      </c>
      <c r="L92" s="59"/>
      <c r="M92" s="80">
        <v>0</v>
      </c>
      <c r="N92" s="59"/>
      <c r="O92" s="80">
        <v>0</v>
      </c>
      <c r="P92" s="59"/>
      <c r="Q92" s="80">
        <v>0</v>
      </c>
      <c r="R92" s="59"/>
      <c r="S92" s="80">
        <v>0</v>
      </c>
      <c r="T92" s="59"/>
      <c r="U92" s="80">
        <v>0</v>
      </c>
      <c r="V92" s="59"/>
      <c r="W92" s="80">
        <v>0</v>
      </c>
      <c r="X92" s="59"/>
      <c r="Y92" s="80">
        <v>17827.446186260997</v>
      </c>
      <c r="Z92" s="59">
        <v>8.4161500307009256E-4</v>
      </c>
      <c r="AA92" s="80">
        <v>0</v>
      </c>
      <c r="AB92" s="59"/>
      <c r="AC92" s="80">
        <v>17827.446186260997</v>
      </c>
      <c r="AD92" s="59">
        <v>1.6664881407420327E-4</v>
      </c>
      <c r="AE92" s="45"/>
      <c r="AF92" s="43"/>
    </row>
    <row r="93" spans="1:32" x14ac:dyDescent="0.3">
      <c r="A93" s="79" t="s">
        <v>776</v>
      </c>
      <c r="B93" t="s">
        <v>545</v>
      </c>
      <c r="C93">
        <v>4.28</v>
      </c>
      <c r="D93">
        <v>16.63013698630137</v>
      </c>
      <c r="E93" s="80">
        <v>0</v>
      </c>
      <c r="F93" s="59"/>
      <c r="G93" s="80">
        <v>0</v>
      </c>
      <c r="H93" s="59"/>
      <c r="I93" s="80">
        <v>0</v>
      </c>
      <c r="J93" s="59"/>
      <c r="K93" s="80">
        <v>0</v>
      </c>
      <c r="L93" s="59"/>
      <c r="M93" s="80">
        <v>0</v>
      </c>
      <c r="N93" s="59"/>
      <c r="O93" s="80">
        <v>0</v>
      </c>
      <c r="P93" s="59"/>
      <c r="Q93" s="80">
        <v>0</v>
      </c>
      <c r="R93" s="59"/>
      <c r="S93" s="80">
        <v>0</v>
      </c>
      <c r="T93" s="59"/>
      <c r="U93" s="80">
        <v>0</v>
      </c>
      <c r="V93" s="59"/>
      <c r="W93" s="80">
        <v>0</v>
      </c>
      <c r="X93" s="59"/>
      <c r="Y93" s="80">
        <v>28320.506532522002</v>
      </c>
      <c r="Z93" s="59">
        <v>1.3369813569081965E-3</v>
      </c>
      <c r="AA93" s="80">
        <v>0</v>
      </c>
      <c r="AB93" s="59"/>
      <c r="AC93" s="80">
        <v>28320.506532522002</v>
      </c>
      <c r="AD93" s="59">
        <v>2.6473667502991739E-4</v>
      </c>
      <c r="AE93" s="45"/>
      <c r="AF93" s="43"/>
    </row>
    <row r="94" spans="1:32" x14ac:dyDescent="0.3">
      <c r="A94" s="60" t="s">
        <v>264</v>
      </c>
      <c r="B94" t="s">
        <v>544</v>
      </c>
      <c r="C94" t="s">
        <v>544</v>
      </c>
      <c r="D94" t="s">
        <v>544</v>
      </c>
      <c r="E94" s="77">
        <v>0</v>
      </c>
      <c r="F94" s="78"/>
      <c r="G94" s="77">
        <v>0</v>
      </c>
      <c r="H94" s="78"/>
      <c r="I94" s="77">
        <v>0</v>
      </c>
      <c r="J94" s="78"/>
      <c r="K94" s="77">
        <v>100758.17335405599</v>
      </c>
      <c r="L94" s="78">
        <v>1.431985533629814E-2</v>
      </c>
      <c r="M94" s="77">
        <v>0</v>
      </c>
      <c r="N94" s="78"/>
      <c r="O94" s="77">
        <v>0</v>
      </c>
      <c r="P94" s="78"/>
      <c r="Q94" s="77">
        <v>0</v>
      </c>
      <c r="R94" s="78"/>
      <c r="S94" s="77">
        <v>0</v>
      </c>
      <c r="T94" s="78"/>
      <c r="U94" s="77">
        <v>0</v>
      </c>
      <c r="V94" s="78"/>
      <c r="W94" s="77">
        <v>309956.28765314119</v>
      </c>
      <c r="X94" s="78">
        <v>4.9465969336532398E-2</v>
      </c>
      <c r="Y94" s="77">
        <v>0</v>
      </c>
      <c r="Z94" s="78"/>
      <c r="AA94" s="77">
        <v>34946.915033457903</v>
      </c>
      <c r="AB94" s="78">
        <v>1.2140598523874016E-2</v>
      </c>
      <c r="AC94" s="77">
        <v>445661.37604065513</v>
      </c>
      <c r="AD94" s="78">
        <v>4.1659887243462417E-3</v>
      </c>
      <c r="AE94" s="45"/>
      <c r="AF94" s="43"/>
    </row>
    <row r="95" spans="1:32" x14ac:dyDescent="0.3">
      <c r="A95" s="79" t="s">
        <v>777</v>
      </c>
      <c r="B95" t="s">
        <v>545</v>
      </c>
      <c r="C95">
        <v>2.125</v>
      </c>
      <c r="D95">
        <v>29.145205479452056</v>
      </c>
      <c r="E95" s="80">
        <v>0</v>
      </c>
      <c r="F95" s="59"/>
      <c r="G95" s="80">
        <v>0</v>
      </c>
      <c r="H95" s="59"/>
      <c r="I95" s="80">
        <v>0</v>
      </c>
      <c r="J95" s="59"/>
      <c r="K95" s="80">
        <v>100758.17335405599</v>
      </c>
      <c r="L95" s="59">
        <v>1.431985533629814E-2</v>
      </c>
      <c r="M95" s="80">
        <v>0</v>
      </c>
      <c r="N95" s="59"/>
      <c r="O95" s="80">
        <v>0</v>
      </c>
      <c r="P95" s="59"/>
      <c r="Q95" s="80">
        <v>0</v>
      </c>
      <c r="R95" s="59"/>
      <c r="S95" s="80">
        <v>0</v>
      </c>
      <c r="T95" s="59"/>
      <c r="U95" s="80">
        <v>0</v>
      </c>
      <c r="V95" s="59"/>
      <c r="W95" s="80">
        <v>0</v>
      </c>
      <c r="X95" s="59"/>
      <c r="Y95" s="80">
        <v>0</v>
      </c>
      <c r="Z95" s="59"/>
      <c r="AA95" s="80">
        <v>0</v>
      </c>
      <c r="AB95" s="59"/>
      <c r="AC95" s="80">
        <v>100758.17335405599</v>
      </c>
      <c r="AD95" s="59">
        <v>9.4187523677265943E-4</v>
      </c>
      <c r="AE95" s="45"/>
      <c r="AF95" s="43"/>
    </row>
    <row r="96" spans="1:32" x14ac:dyDescent="0.3">
      <c r="A96" s="79" t="s">
        <v>778</v>
      </c>
      <c r="B96" t="s">
        <v>545</v>
      </c>
      <c r="C96">
        <v>4.5</v>
      </c>
      <c r="D96">
        <v>29.893150684931506</v>
      </c>
      <c r="E96" s="80">
        <v>0</v>
      </c>
      <c r="F96" s="59"/>
      <c r="G96" s="80">
        <v>0</v>
      </c>
      <c r="H96" s="59"/>
      <c r="I96" s="80">
        <v>0</v>
      </c>
      <c r="J96" s="59"/>
      <c r="K96" s="80">
        <v>0</v>
      </c>
      <c r="L96" s="59"/>
      <c r="M96" s="80">
        <v>0</v>
      </c>
      <c r="N96" s="59"/>
      <c r="O96" s="80">
        <v>0</v>
      </c>
      <c r="P96" s="59"/>
      <c r="Q96" s="80">
        <v>0</v>
      </c>
      <c r="R96" s="59"/>
      <c r="S96" s="80">
        <v>0</v>
      </c>
      <c r="T96" s="59"/>
      <c r="U96" s="80">
        <v>0</v>
      </c>
      <c r="V96" s="59"/>
      <c r="W96" s="80">
        <v>50551.8859323324</v>
      </c>
      <c r="X96" s="59">
        <v>8.0675828787540177E-3</v>
      </c>
      <c r="Y96" s="80">
        <v>0</v>
      </c>
      <c r="Z96" s="59"/>
      <c r="AA96" s="80">
        <v>1805.4244975833001</v>
      </c>
      <c r="AB96" s="59">
        <v>6.272065494004488E-4</v>
      </c>
      <c r="AC96" s="80">
        <v>52357.310429915698</v>
      </c>
      <c r="AD96" s="59">
        <v>4.8942981513441016E-4</v>
      </c>
      <c r="AE96" s="45"/>
      <c r="AF96" s="43"/>
    </row>
    <row r="97" spans="1:32" x14ac:dyDescent="0.3">
      <c r="A97" s="79" t="s">
        <v>779</v>
      </c>
      <c r="B97" t="s">
        <v>545</v>
      </c>
      <c r="C97">
        <v>4.25</v>
      </c>
      <c r="D97">
        <v>9.8794520547945197</v>
      </c>
      <c r="E97" s="80">
        <v>0</v>
      </c>
      <c r="F97" s="59"/>
      <c r="G97" s="80">
        <v>0</v>
      </c>
      <c r="H97" s="59"/>
      <c r="I97" s="80">
        <v>0</v>
      </c>
      <c r="J97" s="59"/>
      <c r="K97" s="80">
        <v>0</v>
      </c>
      <c r="L97" s="59"/>
      <c r="M97" s="80">
        <v>0</v>
      </c>
      <c r="N97" s="59"/>
      <c r="O97" s="80">
        <v>0</v>
      </c>
      <c r="P97" s="59"/>
      <c r="Q97" s="80">
        <v>0</v>
      </c>
      <c r="R97" s="59"/>
      <c r="S97" s="80">
        <v>0</v>
      </c>
      <c r="T97" s="59"/>
      <c r="U97" s="80">
        <v>0</v>
      </c>
      <c r="V97" s="59"/>
      <c r="W97" s="80">
        <v>208054.91280854601</v>
      </c>
      <c r="X97" s="59">
        <v>3.3203514002656365E-2</v>
      </c>
      <c r="Y97" s="80">
        <v>0</v>
      </c>
      <c r="Z97" s="59"/>
      <c r="AA97" s="80">
        <v>33141.490535874604</v>
      </c>
      <c r="AB97" s="59">
        <v>1.1513391974473567E-2</v>
      </c>
      <c r="AC97" s="80">
        <v>241196.4033444206</v>
      </c>
      <c r="AD97" s="59">
        <v>2.254674851145414E-3</v>
      </c>
      <c r="AE97" s="45"/>
      <c r="AF97" s="43"/>
    </row>
    <row r="98" spans="1:32" x14ac:dyDescent="0.3">
      <c r="A98" s="79" t="s">
        <v>780</v>
      </c>
      <c r="B98" t="s">
        <v>545</v>
      </c>
      <c r="C98">
        <v>4.625</v>
      </c>
      <c r="D98">
        <v>19.887671232876713</v>
      </c>
      <c r="E98" s="80">
        <v>0</v>
      </c>
      <c r="F98" s="59"/>
      <c r="G98" s="80">
        <v>0</v>
      </c>
      <c r="H98" s="59"/>
      <c r="I98" s="80">
        <v>0</v>
      </c>
      <c r="J98" s="59"/>
      <c r="K98" s="80">
        <v>0</v>
      </c>
      <c r="L98" s="59"/>
      <c r="M98" s="80">
        <v>0</v>
      </c>
      <c r="N98" s="59"/>
      <c r="O98" s="80">
        <v>0</v>
      </c>
      <c r="P98" s="59"/>
      <c r="Q98" s="80">
        <v>0</v>
      </c>
      <c r="R98" s="59"/>
      <c r="S98" s="80">
        <v>0</v>
      </c>
      <c r="T98" s="59"/>
      <c r="U98" s="80">
        <v>0</v>
      </c>
      <c r="V98" s="59"/>
      <c r="W98" s="80">
        <v>51349.488912262794</v>
      </c>
      <c r="X98" s="59">
        <v>8.1948724551220119E-3</v>
      </c>
      <c r="Y98" s="80">
        <v>0</v>
      </c>
      <c r="Z98" s="59"/>
      <c r="AA98" s="80">
        <v>0</v>
      </c>
      <c r="AB98" s="59"/>
      <c r="AC98" s="80">
        <v>51349.488912262794</v>
      </c>
      <c r="AD98" s="59">
        <v>4.8000882129375813E-4</v>
      </c>
      <c r="AE98" s="45"/>
      <c r="AF98" s="43"/>
    </row>
    <row r="99" spans="1:32" x14ac:dyDescent="0.3">
      <c r="A99" s="60" t="s">
        <v>269</v>
      </c>
      <c r="B99" t="s">
        <v>544</v>
      </c>
      <c r="C99" t="s">
        <v>544</v>
      </c>
      <c r="D99" t="s">
        <v>544</v>
      </c>
      <c r="E99" s="77">
        <v>37396.816458117595</v>
      </c>
      <c r="F99" s="78">
        <v>2.7398978248098577E-2</v>
      </c>
      <c r="G99" s="77">
        <v>0</v>
      </c>
      <c r="H99" s="78"/>
      <c r="I99" s="77">
        <v>0</v>
      </c>
      <c r="J99" s="78"/>
      <c r="K99" s="77">
        <v>286763.63024418848</v>
      </c>
      <c r="L99" s="78">
        <v>4.0755142378165854E-2</v>
      </c>
      <c r="M99" s="77">
        <v>102825.25552908001</v>
      </c>
      <c r="N99" s="78">
        <v>4.1239656246355259E-3</v>
      </c>
      <c r="O99" s="77">
        <v>10511.026120750399</v>
      </c>
      <c r="P99" s="78">
        <v>3.3632604710204135E-3</v>
      </c>
      <c r="Q99" s="77">
        <v>388.45096533200001</v>
      </c>
      <c r="R99" s="78">
        <v>8.8836444517125963E-5</v>
      </c>
      <c r="S99" s="77">
        <v>0</v>
      </c>
      <c r="T99" s="78"/>
      <c r="U99" s="77">
        <v>0</v>
      </c>
      <c r="V99" s="78"/>
      <c r="W99" s="77">
        <v>459911.58627191401</v>
      </c>
      <c r="X99" s="78">
        <v>7.3397357402541191E-2</v>
      </c>
      <c r="Y99" s="77">
        <v>157442.15375330002</v>
      </c>
      <c r="Z99" s="78">
        <v>7.4326786534665385E-3</v>
      </c>
      <c r="AA99" s="77">
        <v>0</v>
      </c>
      <c r="AB99" s="78"/>
      <c r="AC99" s="77">
        <v>1055238.9193426827</v>
      </c>
      <c r="AD99" s="78">
        <v>9.8642459854360286E-3</v>
      </c>
      <c r="AE99" s="45"/>
      <c r="AF99" s="43"/>
    </row>
    <row r="100" spans="1:32" x14ac:dyDescent="0.3">
      <c r="A100" s="79" t="s">
        <v>781</v>
      </c>
      <c r="B100" t="s">
        <v>736</v>
      </c>
      <c r="C100">
        <v>10</v>
      </c>
      <c r="D100">
        <v>4.0054794520547947</v>
      </c>
      <c r="E100" s="80">
        <v>2441.1526399703998</v>
      </c>
      <c r="F100" s="59">
        <v>1.7885235808172352E-3</v>
      </c>
      <c r="G100" s="80">
        <v>0</v>
      </c>
      <c r="H100" s="59"/>
      <c r="I100" s="80">
        <v>0</v>
      </c>
      <c r="J100" s="59"/>
      <c r="K100" s="80">
        <v>33335.067562621502</v>
      </c>
      <c r="L100" s="59">
        <v>4.737614123323612E-3</v>
      </c>
      <c r="M100" s="80">
        <v>0</v>
      </c>
      <c r="N100" s="59"/>
      <c r="O100" s="80">
        <v>0</v>
      </c>
      <c r="P100" s="59"/>
      <c r="Q100" s="80">
        <v>0</v>
      </c>
      <c r="R100" s="59"/>
      <c r="S100" s="80">
        <v>0</v>
      </c>
      <c r="T100" s="59"/>
      <c r="U100" s="80">
        <v>0</v>
      </c>
      <c r="V100" s="59"/>
      <c r="W100" s="80">
        <v>103595.13304076201</v>
      </c>
      <c r="X100" s="59">
        <v>1.6532762452436071E-2</v>
      </c>
      <c r="Y100" s="80">
        <v>0</v>
      </c>
      <c r="Z100" s="59"/>
      <c r="AA100" s="80">
        <v>0</v>
      </c>
      <c r="AB100" s="59"/>
      <c r="AC100" s="80">
        <v>139371.35324335389</v>
      </c>
      <c r="AD100" s="59">
        <v>1.3028265793796831E-3</v>
      </c>
      <c r="AE100" s="45"/>
      <c r="AF100" s="43"/>
    </row>
    <row r="101" spans="1:32" x14ac:dyDescent="0.3">
      <c r="A101" s="79" t="s">
        <v>782</v>
      </c>
      <c r="B101" t="s">
        <v>736</v>
      </c>
      <c r="C101">
        <v>10</v>
      </c>
      <c r="D101">
        <v>6.0054794520547947</v>
      </c>
      <c r="E101" s="80">
        <v>34955.663818147201</v>
      </c>
      <c r="F101" s="59">
        <v>2.5610454667281343E-2</v>
      </c>
      <c r="G101" s="80">
        <v>0</v>
      </c>
      <c r="H101" s="59"/>
      <c r="I101" s="80">
        <v>0</v>
      </c>
      <c r="J101" s="59"/>
      <c r="K101" s="80">
        <v>253428.56268156701</v>
      </c>
      <c r="L101" s="59">
        <v>3.6017528254842245E-2</v>
      </c>
      <c r="M101" s="80">
        <v>0</v>
      </c>
      <c r="N101" s="59"/>
      <c r="O101" s="80">
        <v>0</v>
      </c>
      <c r="P101" s="59"/>
      <c r="Q101" s="80">
        <v>0</v>
      </c>
      <c r="R101" s="59"/>
      <c r="S101" s="80">
        <v>0</v>
      </c>
      <c r="T101" s="59"/>
      <c r="U101" s="80">
        <v>0</v>
      </c>
      <c r="V101" s="59"/>
      <c r="W101" s="80">
        <v>0</v>
      </c>
      <c r="X101" s="59"/>
      <c r="Y101" s="80">
        <v>0</v>
      </c>
      <c r="Z101" s="59"/>
      <c r="AA101" s="80">
        <v>0</v>
      </c>
      <c r="AB101" s="59"/>
      <c r="AC101" s="80">
        <v>288384.22649971419</v>
      </c>
      <c r="AD101" s="59">
        <v>2.6957809235133826E-3</v>
      </c>
      <c r="AE101" s="45"/>
      <c r="AF101" s="43"/>
    </row>
    <row r="102" spans="1:32" x14ac:dyDescent="0.3">
      <c r="A102" s="79" t="s">
        <v>783</v>
      </c>
      <c r="B102" t="s">
        <v>736</v>
      </c>
      <c r="C102">
        <v>10</v>
      </c>
      <c r="D102">
        <v>10.008219178082191</v>
      </c>
      <c r="E102" s="80">
        <v>0</v>
      </c>
      <c r="F102" s="59"/>
      <c r="G102" s="80">
        <v>0</v>
      </c>
      <c r="H102" s="59"/>
      <c r="I102" s="80">
        <v>0</v>
      </c>
      <c r="J102" s="59"/>
      <c r="K102" s="80">
        <v>0</v>
      </c>
      <c r="L102" s="59"/>
      <c r="M102" s="80">
        <v>102825.25552908001</v>
      </c>
      <c r="N102" s="59">
        <v>4.1239656246355259E-3</v>
      </c>
      <c r="O102" s="80">
        <v>10511.026120750399</v>
      </c>
      <c r="P102" s="59">
        <v>3.3632604710204135E-3</v>
      </c>
      <c r="Q102" s="80">
        <v>388.45096533200001</v>
      </c>
      <c r="R102" s="59">
        <v>8.8836444517125963E-5</v>
      </c>
      <c r="S102" s="80">
        <v>0</v>
      </c>
      <c r="T102" s="59"/>
      <c r="U102" s="80">
        <v>0</v>
      </c>
      <c r="V102" s="59"/>
      <c r="W102" s="80">
        <v>0</v>
      </c>
      <c r="X102" s="59"/>
      <c r="Y102" s="80">
        <v>0</v>
      </c>
      <c r="Z102" s="59"/>
      <c r="AA102" s="80">
        <v>0</v>
      </c>
      <c r="AB102" s="59"/>
      <c r="AC102" s="80">
        <v>113724.7326151624</v>
      </c>
      <c r="AD102" s="59">
        <v>1.0630850668801014E-3</v>
      </c>
      <c r="AE102" s="45"/>
      <c r="AF102" s="43"/>
    </row>
    <row r="103" spans="1:32" x14ac:dyDescent="0.3">
      <c r="A103" s="79" t="s">
        <v>784</v>
      </c>
      <c r="B103" t="s">
        <v>736</v>
      </c>
      <c r="C103">
        <v>10</v>
      </c>
      <c r="D103">
        <v>2.0027397260273974</v>
      </c>
      <c r="E103" s="80">
        <v>0</v>
      </c>
      <c r="F103" s="59"/>
      <c r="G103" s="80">
        <v>0</v>
      </c>
      <c r="H103" s="59"/>
      <c r="I103" s="80">
        <v>0</v>
      </c>
      <c r="J103" s="59"/>
      <c r="K103" s="80">
        <v>0</v>
      </c>
      <c r="L103" s="59"/>
      <c r="M103" s="80">
        <v>0</v>
      </c>
      <c r="N103" s="59"/>
      <c r="O103" s="80">
        <v>0</v>
      </c>
      <c r="P103" s="59"/>
      <c r="Q103" s="80">
        <v>0</v>
      </c>
      <c r="R103" s="59"/>
      <c r="S103" s="80">
        <v>0</v>
      </c>
      <c r="T103" s="59"/>
      <c r="U103" s="80">
        <v>0</v>
      </c>
      <c r="V103" s="59"/>
      <c r="W103" s="80">
        <v>356316.45323115197</v>
      </c>
      <c r="X103" s="59">
        <v>5.6864594950105117E-2</v>
      </c>
      <c r="Y103" s="80">
        <v>157442.15375330002</v>
      </c>
      <c r="Z103" s="59">
        <v>7.4326786534665385E-3</v>
      </c>
      <c r="AA103" s="80">
        <v>0</v>
      </c>
      <c r="AB103" s="59"/>
      <c r="AC103" s="80">
        <v>513758.606984452</v>
      </c>
      <c r="AD103" s="59">
        <v>4.802553415662862E-3</v>
      </c>
      <c r="AE103" s="45"/>
      <c r="AF103" s="43"/>
    </row>
    <row r="104" spans="1:32" x14ac:dyDescent="0.3">
      <c r="A104" s="60" t="s">
        <v>263</v>
      </c>
      <c r="B104" t="s">
        <v>544</v>
      </c>
      <c r="C104" t="s">
        <v>544</v>
      </c>
      <c r="D104" t="s">
        <v>544</v>
      </c>
      <c r="E104" s="77">
        <v>0</v>
      </c>
      <c r="F104" s="78"/>
      <c r="G104" s="77">
        <v>0</v>
      </c>
      <c r="H104" s="78"/>
      <c r="I104" s="77">
        <v>0</v>
      </c>
      <c r="J104" s="78"/>
      <c r="K104" s="77">
        <v>35669.718040256004</v>
      </c>
      <c r="L104" s="78">
        <v>5.0694170529288216E-3</v>
      </c>
      <c r="M104" s="77">
        <v>0</v>
      </c>
      <c r="N104" s="78"/>
      <c r="O104" s="77">
        <v>0</v>
      </c>
      <c r="P104" s="78"/>
      <c r="Q104" s="77">
        <v>0</v>
      </c>
      <c r="R104" s="78"/>
      <c r="S104" s="77">
        <v>0</v>
      </c>
      <c r="T104" s="78"/>
      <c r="U104" s="77">
        <v>0</v>
      </c>
      <c r="V104" s="78"/>
      <c r="W104" s="77">
        <v>0</v>
      </c>
      <c r="X104" s="78"/>
      <c r="Y104" s="77">
        <v>0</v>
      </c>
      <c r="Z104" s="78"/>
      <c r="AA104" s="77">
        <v>0</v>
      </c>
      <c r="AB104" s="78"/>
      <c r="AC104" s="77">
        <v>35669.718040256004</v>
      </c>
      <c r="AD104" s="78">
        <v>3.3343621670000933E-4</v>
      </c>
      <c r="AE104" s="45"/>
      <c r="AF104" s="43"/>
    </row>
    <row r="105" spans="1:32" x14ac:dyDescent="0.3">
      <c r="A105" s="79" t="s">
        <v>785</v>
      </c>
      <c r="B105" t="s">
        <v>735</v>
      </c>
      <c r="C105">
        <v>3.75</v>
      </c>
      <c r="D105">
        <v>9.3917808219178074</v>
      </c>
      <c r="E105" s="80">
        <v>0</v>
      </c>
      <c r="F105" s="59"/>
      <c r="G105" s="80">
        <v>0</v>
      </c>
      <c r="H105" s="59"/>
      <c r="I105" s="80">
        <v>0</v>
      </c>
      <c r="J105" s="59"/>
      <c r="K105" s="80">
        <v>35669.718040256004</v>
      </c>
      <c r="L105" s="59">
        <v>5.0694170529288216E-3</v>
      </c>
      <c r="M105" s="80">
        <v>0</v>
      </c>
      <c r="N105" s="59"/>
      <c r="O105" s="80">
        <v>0</v>
      </c>
      <c r="P105" s="59"/>
      <c r="Q105" s="80">
        <v>0</v>
      </c>
      <c r="R105" s="59"/>
      <c r="S105" s="80">
        <v>0</v>
      </c>
      <c r="T105" s="59"/>
      <c r="U105" s="80">
        <v>0</v>
      </c>
      <c r="V105" s="59"/>
      <c r="W105" s="80">
        <v>0</v>
      </c>
      <c r="X105" s="59"/>
      <c r="Y105" s="80">
        <v>0</v>
      </c>
      <c r="Z105" s="59"/>
      <c r="AA105" s="80">
        <v>0</v>
      </c>
      <c r="AB105" s="59"/>
      <c r="AC105" s="80">
        <v>35669.718040256004</v>
      </c>
      <c r="AD105" s="59">
        <v>3.3343621670000933E-4</v>
      </c>
      <c r="AE105" s="45"/>
      <c r="AF105" s="43"/>
    </row>
    <row r="106" spans="1:32" x14ac:dyDescent="0.3">
      <c r="A106" s="60" t="s">
        <v>266</v>
      </c>
      <c r="B106" t="s">
        <v>544</v>
      </c>
      <c r="C106" t="s">
        <v>544</v>
      </c>
      <c r="D106" t="s">
        <v>544</v>
      </c>
      <c r="E106" s="77">
        <v>0</v>
      </c>
      <c r="F106" s="78"/>
      <c r="G106" s="77">
        <v>0</v>
      </c>
      <c r="H106" s="78"/>
      <c r="I106" s="77">
        <v>0</v>
      </c>
      <c r="J106" s="78"/>
      <c r="K106" s="77">
        <v>98006.258231386804</v>
      </c>
      <c r="L106" s="78">
        <v>1.39287503257307E-2</v>
      </c>
      <c r="M106" s="77">
        <v>0</v>
      </c>
      <c r="N106" s="78"/>
      <c r="O106" s="77">
        <v>0</v>
      </c>
      <c r="P106" s="78"/>
      <c r="Q106" s="77">
        <v>0</v>
      </c>
      <c r="R106" s="78"/>
      <c r="S106" s="77">
        <v>0</v>
      </c>
      <c r="T106" s="78"/>
      <c r="U106" s="77">
        <v>0</v>
      </c>
      <c r="V106" s="78"/>
      <c r="W106" s="77">
        <v>0</v>
      </c>
      <c r="X106" s="78"/>
      <c r="Y106" s="77">
        <v>0</v>
      </c>
      <c r="Z106" s="78"/>
      <c r="AA106" s="77">
        <v>0</v>
      </c>
      <c r="AB106" s="78"/>
      <c r="AC106" s="77">
        <v>98006.258231386804</v>
      </c>
      <c r="AD106" s="78">
        <v>9.1615066653224445E-4</v>
      </c>
      <c r="AE106" s="45"/>
      <c r="AF106" s="43"/>
    </row>
    <row r="107" spans="1:32" x14ac:dyDescent="0.3">
      <c r="A107" s="79" t="s">
        <v>786</v>
      </c>
      <c r="B107" t="s">
        <v>548</v>
      </c>
      <c r="C107">
        <v>3.75</v>
      </c>
      <c r="D107">
        <v>28.827397260273973</v>
      </c>
      <c r="E107" s="80">
        <v>0</v>
      </c>
      <c r="F107" s="59"/>
      <c r="G107" s="80">
        <v>0</v>
      </c>
      <c r="H107" s="59"/>
      <c r="I107" s="80">
        <v>0</v>
      </c>
      <c r="J107" s="59"/>
      <c r="K107" s="80">
        <v>63251.119562776599</v>
      </c>
      <c r="L107" s="59">
        <v>8.9893142347384318E-3</v>
      </c>
      <c r="M107" s="80">
        <v>0</v>
      </c>
      <c r="N107" s="59"/>
      <c r="O107" s="80">
        <v>0</v>
      </c>
      <c r="P107" s="59"/>
      <c r="Q107" s="80">
        <v>0</v>
      </c>
      <c r="R107" s="59"/>
      <c r="S107" s="80">
        <v>0</v>
      </c>
      <c r="T107" s="59"/>
      <c r="U107" s="80">
        <v>0</v>
      </c>
      <c r="V107" s="59"/>
      <c r="W107" s="80">
        <v>0</v>
      </c>
      <c r="X107" s="59"/>
      <c r="Y107" s="80">
        <v>0</v>
      </c>
      <c r="Z107" s="59"/>
      <c r="AA107" s="80">
        <v>0</v>
      </c>
      <c r="AB107" s="59"/>
      <c r="AC107" s="80">
        <v>63251.119562776599</v>
      </c>
      <c r="AD107" s="59">
        <v>5.9126382735210465E-4</v>
      </c>
      <c r="AE107" s="45"/>
      <c r="AF107" s="43"/>
    </row>
    <row r="108" spans="1:32" x14ac:dyDescent="0.3">
      <c r="A108" s="79" t="s">
        <v>787</v>
      </c>
      <c r="B108" t="s">
        <v>548</v>
      </c>
      <c r="C108">
        <v>4.25</v>
      </c>
      <c r="D108">
        <v>9.5863013698630137</v>
      </c>
      <c r="E108" s="80">
        <v>0</v>
      </c>
      <c r="F108" s="59"/>
      <c r="G108" s="80">
        <v>0</v>
      </c>
      <c r="H108" s="59"/>
      <c r="I108" s="80">
        <v>0</v>
      </c>
      <c r="J108" s="59"/>
      <c r="K108" s="80">
        <v>34755.138668610198</v>
      </c>
      <c r="L108" s="59">
        <v>4.9394360909922677E-3</v>
      </c>
      <c r="M108" s="80">
        <v>0</v>
      </c>
      <c r="N108" s="59"/>
      <c r="O108" s="80">
        <v>0</v>
      </c>
      <c r="P108" s="59"/>
      <c r="Q108" s="80">
        <v>0</v>
      </c>
      <c r="R108" s="59"/>
      <c r="S108" s="80">
        <v>0</v>
      </c>
      <c r="T108" s="59"/>
      <c r="U108" s="80">
        <v>0</v>
      </c>
      <c r="V108" s="59"/>
      <c r="W108" s="80">
        <v>0</v>
      </c>
      <c r="X108" s="59"/>
      <c r="Y108" s="80">
        <v>0</v>
      </c>
      <c r="Z108" s="59"/>
      <c r="AA108" s="80">
        <v>0</v>
      </c>
      <c r="AB108" s="59"/>
      <c r="AC108" s="80">
        <v>34755.138668610198</v>
      </c>
      <c r="AD108" s="59">
        <v>3.2488683918013985E-4</v>
      </c>
      <c r="AE108" s="45"/>
      <c r="AF108" s="43"/>
    </row>
    <row r="109" spans="1:32" x14ac:dyDescent="0.3">
      <c r="A109" s="74" t="s">
        <v>85</v>
      </c>
      <c r="B109" s="74" t="s">
        <v>544</v>
      </c>
      <c r="C109" s="74" t="s">
        <v>544</v>
      </c>
      <c r="D109" s="74" t="s">
        <v>544</v>
      </c>
      <c r="E109" s="75">
        <v>87605.75950052368</v>
      </c>
      <c r="F109" s="76">
        <v>6.4184829787616249E-2</v>
      </c>
      <c r="G109" s="75">
        <v>130683.46396011329</v>
      </c>
      <c r="H109" s="76">
        <v>1.2924803792362017E-2</v>
      </c>
      <c r="I109" s="75">
        <v>0</v>
      </c>
      <c r="J109" s="76"/>
      <c r="K109" s="75">
        <v>318854.36339998827</v>
      </c>
      <c r="L109" s="76">
        <v>4.5315910414442502E-2</v>
      </c>
      <c r="M109" s="75">
        <v>365441.32972829865</v>
      </c>
      <c r="N109" s="76">
        <v>1.4656588732661957E-2</v>
      </c>
      <c r="O109" s="75">
        <v>0</v>
      </c>
      <c r="P109" s="76"/>
      <c r="Q109" s="75">
        <v>124223.0030649532</v>
      </c>
      <c r="R109" s="76">
        <v>2.840906807915556E-2</v>
      </c>
      <c r="S109" s="75">
        <v>127522.810412908</v>
      </c>
      <c r="T109" s="76">
        <v>1.0043457486015745E-2</v>
      </c>
      <c r="U109" s="75">
        <v>0</v>
      </c>
      <c r="V109" s="76"/>
      <c r="W109" s="75">
        <v>271756.84145169269</v>
      </c>
      <c r="X109" s="76">
        <v>4.336971412332017E-2</v>
      </c>
      <c r="Y109" s="75">
        <v>359838.82892928447</v>
      </c>
      <c r="Z109" s="76">
        <v>1.6987613029366543E-2</v>
      </c>
      <c r="AA109" s="75">
        <v>0</v>
      </c>
      <c r="AB109" s="76"/>
      <c r="AC109" s="75">
        <v>1785926.4004477623</v>
      </c>
      <c r="AD109" s="76">
        <v>1.6694624319651446E-2</v>
      </c>
      <c r="AE109" s="45"/>
      <c r="AF109" s="43"/>
    </row>
    <row r="110" spans="1:32" x14ac:dyDescent="0.3">
      <c r="A110" s="60" t="s">
        <v>291</v>
      </c>
      <c r="B110" t="s">
        <v>544</v>
      </c>
      <c r="C110" t="s">
        <v>544</v>
      </c>
      <c r="D110" t="s">
        <v>544</v>
      </c>
      <c r="E110" s="77">
        <v>39710.768524025094</v>
      </c>
      <c r="F110" s="78">
        <v>2.9094307645774628E-2</v>
      </c>
      <c r="G110" s="77">
        <v>72452.954665929195</v>
      </c>
      <c r="H110" s="78">
        <v>7.1657132039280166E-3</v>
      </c>
      <c r="I110" s="77">
        <v>0</v>
      </c>
      <c r="J110" s="78"/>
      <c r="K110" s="77">
        <v>142831.52981034902</v>
      </c>
      <c r="L110" s="78">
        <v>2.0299364074011561E-2</v>
      </c>
      <c r="M110" s="77">
        <v>150213.128361676</v>
      </c>
      <c r="N110" s="78">
        <v>6.0245294265991126E-3</v>
      </c>
      <c r="O110" s="77">
        <v>0</v>
      </c>
      <c r="P110" s="78"/>
      <c r="Q110" s="77">
        <v>84924.028262933192</v>
      </c>
      <c r="R110" s="78">
        <v>1.9421624344537085E-2</v>
      </c>
      <c r="S110" s="77">
        <v>127522.810412908</v>
      </c>
      <c r="T110" s="78">
        <v>1.0043457486015745E-2</v>
      </c>
      <c r="U110" s="77">
        <v>0</v>
      </c>
      <c r="V110" s="78"/>
      <c r="W110" s="77">
        <v>129597.189934418</v>
      </c>
      <c r="X110" s="78">
        <v>2.0682434519833228E-2</v>
      </c>
      <c r="Y110" s="77">
        <v>93361.801370785499</v>
      </c>
      <c r="Z110" s="78">
        <v>4.4075125470218971E-3</v>
      </c>
      <c r="AA110" s="77">
        <v>0</v>
      </c>
      <c r="AB110" s="78"/>
      <c r="AC110" s="77">
        <v>840614.21134302404</v>
      </c>
      <c r="AD110" s="78">
        <v>7.857960133526987E-3</v>
      </c>
      <c r="AE110" s="45"/>
      <c r="AF110" s="43"/>
    </row>
    <row r="111" spans="1:32" x14ac:dyDescent="0.3">
      <c r="A111" s="79" t="s">
        <v>788</v>
      </c>
      <c r="B111" t="s">
        <v>739</v>
      </c>
      <c r="C111">
        <v>8.375</v>
      </c>
      <c r="D111">
        <v>2.8547945205479452</v>
      </c>
      <c r="E111" s="80">
        <v>39710.768524025094</v>
      </c>
      <c r="F111" s="59">
        <v>2.9094307645774628E-2</v>
      </c>
      <c r="G111" s="80">
        <v>72452.954665929195</v>
      </c>
      <c r="H111" s="59">
        <v>7.1657132039280166E-3</v>
      </c>
      <c r="I111" s="80">
        <v>0</v>
      </c>
      <c r="J111" s="59"/>
      <c r="K111" s="80">
        <v>142831.52981034902</v>
      </c>
      <c r="L111" s="59">
        <v>2.0299364074011561E-2</v>
      </c>
      <c r="M111" s="80">
        <v>150213.128361676</v>
      </c>
      <c r="N111" s="59">
        <v>6.0245294265991126E-3</v>
      </c>
      <c r="O111" s="80">
        <v>0</v>
      </c>
      <c r="P111" s="59"/>
      <c r="Q111" s="80">
        <v>84924.028262933192</v>
      </c>
      <c r="R111" s="59">
        <v>1.9421624344537085E-2</v>
      </c>
      <c r="S111" s="80">
        <v>127522.810412908</v>
      </c>
      <c r="T111" s="59">
        <v>1.0043457486015745E-2</v>
      </c>
      <c r="U111" s="80">
        <v>0</v>
      </c>
      <c r="V111" s="59"/>
      <c r="W111" s="80">
        <v>129597.189934418</v>
      </c>
      <c r="X111" s="59">
        <v>2.0682434519833228E-2</v>
      </c>
      <c r="Y111" s="80">
        <v>93361.801370785499</v>
      </c>
      <c r="Z111" s="59">
        <v>4.4075125470218971E-3</v>
      </c>
      <c r="AA111" s="80">
        <v>0</v>
      </c>
      <c r="AB111" s="59"/>
      <c r="AC111" s="80">
        <v>840614.21134302404</v>
      </c>
      <c r="AD111" s="59">
        <v>7.857960133526987E-3</v>
      </c>
      <c r="AE111" s="45"/>
      <c r="AF111" s="43"/>
    </row>
    <row r="112" spans="1:32" x14ac:dyDescent="0.3">
      <c r="A112" s="60" t="s">
        <v>290</v>
      </c>
      <c r="B112" t="s">
        <v>544</v>
      </c>
      <c r="C112" t="s">
        <v>544</v>
      </c>
      <c r="D112" t="s">
        <v>544</v>
      </c>
      <c r="E112" s="77">
        <v>47894.990976498601</v>
      </c>
      <c r="F112" s="78">
        <v>3.5090522141841621E-2</v>
      </c>
      <c r="G112" s="77">
        <v>58230.509294184107</v>
      </c>
      <c r="H112" s="78">
        <v>5.7590905884339991E-3</v>
      </c>
      <c r="I112" s="77">
        <v>0</v>
      </c>
      <c r="J112" s="78"/>
      <c r="K112" s="77">
        <v>176022.83358963931</v>
      </c>
      <c r="L112" s="78">
        <v>2.5016546340430938E-2</v>
      </c>
      <c r="M112" s="77">
        <v>215228.2013666227</v>
      </c>
      <c r="N112" s="78">
        <v>8.6320593060628444E-3</v>
      </c>
      <c r="O112" s="77">
        <v>0</v>
      </c>
      <c r="P112" s="78"/>
      <c r="Q112" s="77">
        <v>39298.974802019999</v>
      </c>
      <c r="R112" s="78">
        <v>8.9874437346184732E-3</v>
      </c>
      <c r="S112" s="77">
        <v>0</v>
      </c>
      <c r="T112" s="78"/>
      <c r="U112" s="77">
        <v>0</v>
      </c>
      <c r="V112" s="78"/>
      <c r="W112" s="77">
        <v>133334.80675578961</v>
      </c>
      <c r="X112" s="78">
        <v>2.1278921335692154E-2</v>
      </c>
      <c r="Y112" s="77">
        <v>231849.38344094699</v>
      </c>
      <c r="Z112" s="78">
        <v>1.0945365786986926E-2</v>
      </c>
      <c r="AA112" s="77">
        <v>0</v>
      </c>
      <c r="AB112" s="78"/>
      <c r="AC112" s="77">
        <v>901859.70022570132</v>
      </c>
      <c r="AD112" s="78">
        <v>8.4304755674851472E-3</v>
      </c>
      <c r="AE112" s="45"/>
      <c r="AF112" s="43"/>
    </row>
    <row r="113" spans="1:32" x14ac:dyDescent="0.3">
      <c r="A113" s="79" t="s">
        <v>789</v>
      </c>
      <c r="B113" t="s">
        <v>545</v>
      </c>
      <c r="C113">
        <v>5.875</v>
      </c>
      <c r="D113">
        <v>26.854794520547944</v>
      </c>
      <c r="E113" s="80">
        <v>0</v>
      </c>
      <c r="F113" s="59"/>
      <c r="G113" s="80">
        <v>0</v>
      </c>
      <c r="H113" s="59"/>
      <c r="I113" s="80">
        <v>0</v>
      </c>
      <c r="J113" s="59"/>
      <c r="K113" s="80">
        <v>68627.359323212993</v>
      </c>
      <c r="L113" s="59">
        <v>9.753390964793645E-3</v>
      </c>
      <c r="M113" s="80">
        <v>96954.0068024637</v>
      </c>
      <c r="N113" s="59">
        <v>3.8884901298491003E-3</v>
      </c>
      <c r="O113" s="80">
        <v>0</v>
      </c>
      <c r="P113" s="59"/>
      <c r="Q113" s="80">
        <v>0</v>
      </c>
      <c r="R113" s="59"/>
      <c r="S113" s="80">
        <v>0</v>
      </c>
      <c r="T113" s="59"/>
      <c r="U113" s="80">
        <v>0</v>
      </c>
      <c r="V113" s="59"/>
      <c r="W113" s="80">
        <v>0</v>
      </c>
      <c r="X113" s="59"/>
      <c r="Y113" s="80">
        <v>36118.322206256096</v>
      </c>
      <c r="Z113" s="59">
        <v>1.7051080416628211E-3</v>
      </c>
      <c r="AA113" s="80">
        <v>0</v>
      </c>
      <c r="AB113" s="59"/>
      <c r="AC113" s="80">
        <v>201699.68833193279</v>
      </c>
      <c r="AD113" s="59">
        <v>1.885464328904126E-3</v>
      </c>
      <c r="AE113" s="45"/>
      <c r="AF113" s="43"/>
    </row>
    <row r="114" spans="1:32" x14ac:dyDescent="0.3">
      <c r="A114" s="79" t="s">
        <v>790</v>
      </c>
      <c r="B114" t="s">
        <v>545</v>
      </c>
      <c r="C114">
        <v>7.375</v>
      </c>
      <c r="D114">
        <v>18.726027397260275</v>
      </c>
      <c r="E114" s="80">
        <v>0</v>
      </c>
      <c r="F114" s="59"/>
      <c r="G114" s="80">
        <v>6531.7172953392001</v>
      </c>
      <c r="H114" s="59">
        <v>6.4599729691281642E-4</v>
      </c>
      <c r="I114" s="80">
        <v>0</v>
      </c>
      <c r="J114" s="59"/>
      <c r="K114" s="80">
        <v>0</v>
      </c>
      <c r="L114" s="59"/>
      <c r="M114" s="80">
        <v>0</v>
      </c>
      <c r="N114" s="59"/>
      <c r="O114" s="80">
        <v>0</v>
      </c>
      <c r="P114" s="59"/>
      <c r="Q114" s="80">
        <v>0</v>
      </c>
      <c r="R114" s="59"/>
      <c r="S114" s="80">
        <v>0</v>
      </c>
      <c r="T114" s="59"/>
      <c r="U114" s="80">
        <v>0</v>
      </c>
      <c r="V114" s="59"/>
      <c r="W114" s="80">
        <v>0</v>
      </c>
      <c r="X114" s="59"/>
      <c r="Y114" s="80">
        <v>0</v>
      </c>
      <c r="Z114" s="59"/>
      <c r="AA114" s="80">
        <v>0</v>
      </c>
      <c r="AB114" s="59"/>
      <c r="AC114" s="80">
        <v>6531.7172953392001</v>
      </c>
      <c r="AD114" s="59">
        <v>6.1057704494719609E-5</v>
      </c>
      <c r="AE114" s="45"/>
      <c r="AF114" s="43"/>
    </row>
    <row r="115" spans="1:32" x14ac:dyDescent="0.3">
      <c r="A115" s="79" t="s">
        <v>791</v>
      </c>
      <c r="B115" t="s">
        <v>545</v>
      </c>
      <c r="C115">
        <v>5.875</v>
      </c>
      <c r="D115">
        <v>20.419178082191781</v>
      </c>
      <c r="E115" s="80">
        <v>13099.658267340001</v>
      </c>
      <c r="F115" s="59">
        <v>9.5975349218921126E-3</v>
      </c>
      <c r="G115" s="80">
        <v>19649.487401009999</v>
      </c>
      <c r="H115" s="59">
        <v>1.9433657601550733E-3</v>
      </c>
      <c r="I115" s="80">
        <v>0</v>
      </c>
      <c r="J115" s="59"/>
      <c r="K115" s="80">
        <v>75270.636404135599</v>
      </c>
      <c r="L115" s="59">
        <v>1.0697540343360432E-2</v>
      </c>
      <c r="M115" s="80">
        <v>118274.194564159</v>
      </c>
      <c r="N115" s="59">
        <v>4.7435691762137437E-3</v>
      </c>
      <c r="O115" s="80">
        <v>0</v>
      </c>
      <c r="P115" s="59"/>
      <c r="Q115" s="80">
        <v>39298.974802019999</v>
      </c>
      <c r="R115" s="59">
        <v>8.9874437346184732E-3</v>
      </c>
      <c r="S115" s="80">
        <v>0</v>
      </c>
      <c r="T115" s="59"/>
      <c r="U115" s="80">
        <v>0</v>
      </c>
      <c r="V115" s="59"/>
      <c r="W115" s="80">
        <v>0</v>
      </c>
      <c r="X115" s="59"/>
      <c r="Y115" s="80">
        <v>0</v>
      </c>
      <c r="Z115" s="59"/>
      <c r="AA115" s="80">
        <v>0</v>
      </c>
      <c r="AB115" s="59"/>
      <c r="AC115" s="80">
        <v>265592.95143866458</v>
      </c>
      <c r="AD115" s="59">
        <v>2.4827308365586967E-3</v>
      </c>
      <c r="AE115" s="45"/>
      <c r="AF115" s="43"/>
    </row>
    <row r="116" spans="1:32" x14ac:dyDescent="0.3">
      <c r="A116" s="79" t="s">
        <v>792</v>
      </c>
      <c r="B116" t="s">
        <v>545</v>
      </c>
      <c r="C116">
        <v>8.875</v>
      </c>
      <c r="D116">
        <v>8.0410958904109595</v>
      </c>
      <c r="E116" s="80">
        <v>15931.9388583216</v>
      </c>
      <c r="F116" s="59">
        <v>1.1672620494797127E-2</v>
      </c>
      <c r="G116" s="80">
        <v>13940.4465010314</v>
      </c>
      <c r="H116" s="59">
        <v>1.3787324757380439E-3</v>
      </c>
      <c r="I116" s="80">
        <v>0</v>
      </c>
      <c r="J116" s="59"/>
      <c r="K116" s="80">
        <v>16728.535801237598</v>
      </c>
      <c r="L116" s="59">
        <v>2.3774767315406444E-3</v>
      </c>
      <c r="M116" s="80">
        <v>0</v>
      </c>
      <c r="N116" s="59"/>
      <c r="O116" s="80">
        <v>0</v>
      </c>
      <c r="P116" s="59"/>
      <c r="Q116" s="80">
        <v>0</v>
      </c>
      <c r="R116" s="59"/>
      <c r="S116" s="80">
        <v>0</v>
      </c>
      <c r="T116" s="59"/>
      <c r="U116" s="80">
        <v>0</v>
      </c>
      <c r="V116" s="59"/>
      <c r="W116" s="80">
        <v>0</v>
      </c>
      <c r="X116" s="59"/>
      <c r="Y116" s="80">
        <v>0</v>
      </c>
      <c r="Z116" s="59"/>
      <c r="AA116" s="80">
        <v>0</v>
      </c>
      <c r="AB116" s="59"/>
      <c r="AC116" s="80">
        <v>46600.921160590595</v>
      </c>
      <c r="AD116" s="59">
        <v>4.3561978339684175E-4</v>
      </c>
      <c r="AE116" s="45"/>
      <c r="AF116" s="43"/>
    </row>
    <row r="117" spans="1:32" x14ac:dyDescent="0.3">
      <c r="A117" s="79" t="s">
        <v>793</v>
      </c>
      <c r="B117" t="s">
        <v>545</v>
      </c>
      <c r="C117">
        <v>8.375</v>
      </c>
      <c r="D117">
        <v>11.057534246575342</v>
      </c>
      <c r="E117" s="80">
        <v>18863.393850837001</v>
      </c>
      <c r="F117" s="59">
        <v>1.3820366725152381E-2</v>
      </c>
      <c r="G117" s="80">
        <v>18108.858096803502</v>
      </c>
      <c r="H117" s="59">
        <v>1.790995055628066E-3</v>
      </c>
      <c r="I117" s="80">
        <v>0</v>
      </c>
      <c r="J117" s="59"/>
      <c r="K117" s="80">
        <v>15396.302061053098</v>
      </c>
      <c r="L117" s="59">
        <v>2.1881383007362168E-3</v>
      </c>
      <c r="M117" s="80">
        <v>0</v>
      </c>
      <c r="N117" s="59"/>
      <c r="O117" s="80">
        <v>0</v>
      </c>
      <c r="P117" s="59"/>
      <c r="Q117" s="80">
        <v>0</v>
      </c>
      <c r="R117" s="59"/>
      <c r="S117" s="80">
        <v>0</v>
      </c>
      <c r="T117" s="59"/>
      <c r="U117" s="80">
        <v>0</v>
      </c>
      <c r="V117" s="59"/>
      <c r="W117" s="80">
        <v>79565.795262830405</v>
      </c>
      <c r="X117" s="59">
        <v>1.2697916917602159E-2</v>
      </c>
      <c r="Y117" s="80">
        <v>104846.51570172199</v>
      </c>
      <c r="Z117" s="59">
        <v>4.9496938435409287E-3</v>
      </c>
      <c r="AA117" s="80">
        <v>0</v>
      </c>
      <c r="AB117" s="59"/>
      <c r="AC117" s="80">
        <v>236780.86497324597</v>
      </c>
      <c r="AD117" s="59">
        <v>2.2133989316801528E-3</v>
      </c>
      <c r="AE117" s="45"/>
      <c r="AF117" s="43"/>
    </row>
    <row r="118" spans="1:32" x14ac:dyDescent="0.3">
      <c r="A118" s="79" t="s">
        <v>794</v>
      </c>
      <c r="B118" t="s">
        <v>545</v>
      </c>
      <c r="C118">
        <v>6.875</v>
      </c>
      <c r="D118">
        <v>5.3287671232876717</v>
      </c>
      <c r="E118" s="80">
        <v>0</v>
      </c>
      <c r="F118" s="59"/>
      <c r="G118" s="80">
        <v>0</v>
      </c>
      <c r="H118" s="59"/>
      <c r="I118" s="80">
        <v>0</v>
      </c>
      <c r="J118" s="59"/>
      <c r="K118" s="80">
        <v>0</v>
      </c>
      <c r="L118" s="59"/>
      <c r="M118" s="80">
        <v>0</v>
      </c>
      <c r="N118" s="59"/>
      <c r="O118" s="80">
        <v>0</v>
      </c>
      <c r="P118" s="59"/>
      <c r="Q118" s="80">
        <v>0</v>
      </c>
      <c r="R118" s="59"/>
      <c r="S118" s="80">
        <v>0</v>
      </c>
      <c r="T118" s="59"/>
      <c r="U118" s="80">
        <v>0</v>
      </c>
      <c r="V118" s="59"/>
      <c r="W118" s="80">
        <v>0</v>
      </c>
      <c r="X118" s="59"/>
      <c r="Y118" s="80">
        <v>33.457148313700003</v>
      </c>
      <c r="Z118" s="59">
        <v>1.5794768183034318E-6</v>
      </c>
      <c r="AA118" s="80">
        <v>0</v>
      </c>
      <c r="AB118" s="59"/>
      <c r="AC118" s="80">
        <v>33.457148313700003</v>
      </c>
      <c r="AD118" s="59">
        <v>3.1275338209012545E-7</v>
      </c>
      <c r="AE118" s="45"/>
      <c r="AF118" s="43"/>
    </row>
    <row r="119" spans="1:32" x14ac:dyDescent="0.3">
      <c r="A119" s="79" t="s">
        <v>795</v>
      </c>
      <c r="B119" t="s">
        <v>545</v>
      </c>
      <c r="C119">
        <v>7.75</v>
      </c>
      <c r="D119">
        <v>7.0904109589041093</v>
      </c>
      <c r="E119" s="80">
        <v>0</v>
      </c>
      <c r="F119" s="59"/>
      <c r="G119" s="80">
        <v>0</v>
      </c>
      <c r="H119" s="59"/>
      <c r="I119" s="80">
        <v>0</v>
      </c>
      <c r="J119" s="59"/>
      <c r="K119" s="80">
        <v>0</v>
      </c>
      <c r="L119" s="59"/>
      <c r="M119" s="80">
        <v>0</v>
      </c>
      <c r="N119" s="59"/>
      <c r="O119" s="80">
        <v>0</v>
      </c>
      <c r="P119" s="59"/>
      <c r="Q119" s="80">
        <v>0</v>
      </c>
      <c r="R119" s="59"/>
      <c r="S119" s="80">
        <v>0</v>
      </c>
      <c r="T119" s="59"/>
      <c r="U119" s="80">
        <v>0</v>
      </c>
      <c r="V119" s="59"/>
      <c r="W119" s="80">
        <v>53769.011492959202</v>
      </c>
      <c r="X119" s="59">
        <v>8.5810044180899946E-3</v>
      </c>
      <c r="Y119" s="80">
        <v>90851.088384655202</v>
      </c>
      <c r="Z119" s="59">
        <v>4.2889844249648732E-3</v>
      </c>
      <c r="AA119" s="80">
        <v>0</v>
      </c>
      <c r="AB119" s="59"/>
      <c r="AC119" s="80">
        <v>144620.09987761441</v>
      </c>
      <c r="AD119" s="59">
        <v>1.3518912290685196E-3</v>
      </c>
      <c r="AE119" s="45"/>
      <c r="AF119" s="43"/>
    </row>
    <row r="120" spans="1:32" x14ac:dyDescent="0.3">
      <c r="A120" s="60" t="s">
        <v>289</v>
      </c>
      <c r="B120" t="s">
        <v>544</v>
      </c>
      <c r="C120" t="s">
        <v>544</v>
      </c>
      <c r="D120" t="s">
        <v>544</v>
      </c>
      <c r="E120" s="77">
        <v>0</v>
      </c>
      <c r="F120" s="78"/>
      <c r="G120" s="77">
        <v>0</v>
      </c>
      <c r="H120" s="78"/>
      <c r="I120" s="77">
        <v>0</v>
      </c>
      <c r="J120" s="78"/>
      <c r="K120" s="77">
        <v>0</v>
      </c>
      <c r="L120" s="78"/>
      <c r="M120" s="77">
        <v>0</v>
      </c>
      <c r="N120" s="78"/>
      <c r="O120" s="77">
        <v>0</v>
      </c>
      <c r="P120" s="78"/>
      <c r="Q120" s="77">
        <v>0</v>
      </c>
      <c r="R120" s="78"/>
      <c r="S120" s="77">
        <v>0</v>
      </c>
      <c r="T120" s="78"/>
      <c r="U120" s="77">
        <v>0</v>
      </c>
      <c r="V120" s="78"/>
      <c r="W120" s="77">
        <v>8824.8447614850993</v>
      </c>
      <c r="X120" s="78">
        <v>1.4083582677947863E-3</v>
      </c>
      <c r="Y120" s="77">
        <v>34627.644117551899</v>
      </c>
      <c r="Z120" s="78">
        <v>1.6347346953577199E-3</v>
      </c>
      <c r="AA120" s="77">
        <v>0</v>
      </c>
      <c r="AB120" s="78"/>
      <c r="AC120" s="77">
        <v>43452.488879037002</v>
      </c>
      <c r="AD120" s="78">
        <v>4.061886186393118E-4</v>
      </c>
      <c r="AE120" s="45"/>
      <c r="AF120" s="43"/>
    </row>
    <row r="121" spans="1:32" x14ac:dyDescent="0.3">
      <c r="A121" s="79" t="s">
        <v>796</v>
      </c>
      <c r="B121" t="s">
        <v>545</v>
      </c>
      <c r="C121">
        <v>6.2640000000000002</v>
      </c>
      <c r="D121">
        <v>27.142465753424659</v>
      </c>
      <c r="E121" s="80">
        <v>0</v>
      </c>
      <c r="F121" s="59"/>
      <c r="G121" s="80">
        <v>0</v>
      </c>
      <c r="H121" s="59"/>
      <c r="I121" s="80">
        <v>0</v>
      </c>
      <c r="J121" s="59"/>
      <c r="K121" s="80">
        <v>0</v>
      </c>
      <c r="L121" s="59"/>
      <c r="M121" s="80">
        <v>0</v>
      </c>
      <c r="N121" s="59"/>
      <c r="O121" s="80">
        <v>0</v>
      </c>
      <c r="P121" s="59"/>
      <c r="Q121" s="80">
        <v>0</v>
      </c>
      <c r="R121" s="59"/>
      <c r="S121" s="80">
        <v>0</v>
      </c>
      <c r="T121" s="59"/>
      <c r="U121" s="80">
        <v>0</v>
      </c>
      <c r="V121" s="59"/>
      <c r="W121" s="80">
        <v>1634.2862904000001</v>
      </c>
      <c r="X121" s="59">
        <v>2.60815988409656E-4</v>
      </c>
      <c r="Y121" s="80">
        <v>0</v>
      </c>
      <c r="Z121" s="59"/>
      <c r="AA121" s="80">
        <v>0</v>
      </c>
      <c r="AB121" s="59"/>
      <c r="AC121" s="80">
        <v>1634.2862904000001</v>
      </c>
      <c r="AD121" s="59">
        <v>1.5277110883261635E-5</v>
      </c>
      <c r="AE121" s="45"/>
      <c r="AF121" s="43"/>
    </row>
    <row r="122" spans="1:32" x14ac:dyDescent="0.3">
      <c r="A122" s="79" t="s">
        <v>797</v>
      </c>
      <c r="B122" t="s">
        <v>545</v>
      </c>
      <c r="C122">
        <v>6.45</v>
      </c>
      <c r="D122">
        <v>10.07123287671233</v>
      </c>
      <c r="E122" s="80">
        <v>0</v>
      </c>
      <c r="F122" s="59"/>
      <c r="G122" s="80">
        <v>0</v>
      </c>
      <c r="H122" s="59"/>
      <c r="I122" s="80">
        <v>0</v>
      </c>
      <c r="J122" s="59"/>
      <c r="K122" s="80">
        <v>0</v>
      </c>
      <c r="L122" s="59"/>
      <c r="M122" s="80">
        <v>0</v>
      </c>
      <c r="N122" s="59"/>
      <c r="O122" s="80">
        <v>0</v>
      </c>
      <c r="P122" s="59"/>
      <c r="Q122" s="80">
        <v>0</v>
      </c>
      <c r="R122" s="59"/>
      <c r="S122" s="80">
        <v>0</v>
      </c>
      <c r="T122" s="59"/>
      <c r="U122" s="80">
        <v>0</v>
      </c>
      <c r="V122" s="59"/>
      <c r="W122" s="80">
        <v>7190.5584710851008</v>
      </c>
      <c r="X122" s="59">
        <v>1.1475422793851304E-3</v>
      </c>
      <c r="Y122" s="80">
        <v>34627.644117551899</v>
      </c>
      <c r="Z122" s="59">
        <v>1.6347346953577199E-3</v>
      </c>
      <c r="AA122" s="80">
        <v>0</v>
      </c>
      <c r="AB122" s="59"/>
      <c r="AC122" s="80">
        <v>41818.202588637003</v>
      </c>
      <c r="AD122" s="59">
        <v>3.9091150775605018E-4</v>
      </c>
      <c r="AE122" s="45"/>
      <c r="AF122" s="43"/>
    </row>
    <row r="123" spans="1:32" x14ac:dyDescent="0.3">
      <c r="A123" s="74" t="s">
        <v>81</v>
      </c>
      <c r="B123" s="74" t="s">
        <v>544</v>
      </c>
      <c r="C123" s="74" t="s">
        <v>544</v>
      </c>
      <c r="D123" s="74" t="s">
        <v>544</v>
      </c>
      <c r="E123" s="75">
        <v>3766.0856253696002</v>
      </c>
      <c r="F123" s="76">
        <v>2.759242842115775E-3</v>
      </c>
      <c r="G123" s="75">
        <v>0</v>
      </c>
      <c r="H123" s="76"/>
      <c r="I123" s="75">
        <v>0</v>
      </c>
      <c r="J123" s="76"/>
      <c r="K123" s="75">
        <v>173059.7138071185</v>
      </c>
      <c r="L123" s="76">
        <v>2.4595424706151996E-2</v>
      </c>
      <c r="M123" s="75">
        <v>223784.7495667378</v>
      </c>
      <c r="N123" s="76">
        <v>8.9752328820607366E-3</v>
      </c>
      <c r="O123" s="75">
        <v>0</v>
      </c>
      <c r="P123" s="76"/>
      <c r="Q123" s="75">
        <v>52020.8489457205</v>
      </c>
      <c r="R123" s="76">
        <v>1.1896861312084865E-2</v>
      </c>
      <c r="S123" s="75">
        <v>0</v>
      </c>
      <c r="T123" s="76"/>
      <c r="U123" s="75">
        <v>0</v>
      </c>
      <c r="V123" s="76"/>
      <c r="W123" s="75">
        <v>171949.45583163941</v>
      </c>
      <c r="X123" s="76">
        <v>2.7441438836432349E-2</v>
      </c>
      <c r="Y123" s="75">
        <v>221954.3822492905</v>
      </c>
      <c r="Z123" s="76">
        <v>1.0478233177454076E-2</v>
      </c>
      <c r="AA123" s="75">
        <v>0</v>
      </c>
      <c r="AB123" s="76"/>
      <c r="AC123" s="75">
        <v>846535.23602587625</v>
      </c>
      <c r="AD123" s="76">
        <v>7.9133091572285343E-3</v>
      </c>
      <c r="AE123" s="45"/>
      <c r="AF123" s="43"/>
    </row>
    <row r="124" spans="1:32" x14ac:dyDescent="0.3">
      <c r="A124" s="60" t="s">
        <v>273</v>
      </c>
      <c r="B124" t="s">
        <v>544</v>
      </c>
      <c r="C124" t="s">
        <v>544</v>
      </c>
      <c r="D124" t="s">
        <v>544</v>
      </c>
      <c r="E124" s="77">
        <v>0</v>
      </c>
      <c r="F124" s="78"/>
      <c r="G124" s="77">
        <v>0</v>
      </c>
      <c r="H124" s="78"/>
      <c r="I124" s="77">
        <v>0</v>
      </c>
      <c r="J124" s="78"/>
      <c r="K124" s="77">
        <v>92351.022378326408</v>
      </c>
      <c r="L124" s="78">
        <v>1.3125022383741251E-2</v>
      </c>
      <c r="M124" s="77">
        <v>85503.462936067401</v>
      </c>
      <c r="N124" s="78">
        <v>3.4292483896226945E-3</v>
      </c>
      <c r="O124" s="77">
        <v>0</v>
      </c>
      <c r="P124" s="78"/>
      <c r="Q124" s="77">
        <v>29307.506203233701</v>
      </c>
      <c r="R124" s="78">
        <v>6.7024538001435544E-3</v>
      </c>
      <c r="S124" s="77">
        <v>0</v>
      </c>
      <c r="T124" s="78"/>
      <c r="U124" s="77">
        <v>0</v>
      </c>
      <c r="V124" s="78"/>
      <c r="W124" s="77">
        <v>24876.3607454864</v>
      </c>
      <c r="X124" s="78">
        <v>3.9700220542639398E-3</v>
      </c>
      <c r="Y124" s="77">
        <v>0</v>
      </c>
      <c r="Z124" s="78"/>
      <c r="AA124" s="77">
        <v>0</v>
      </c>
      <c r="AB124" s="78"/>
      <c r="AC124" s="77">
        <v>232038.35226311389</v>
      </c>
      <c r="AD124" s="78">
        <v>2.1690664955803349E-3</v>
      </c>
      <c r="AE124" s="45"/>
      <c r="AF124" s="43"/>
    </row>
    <row r="125" spans="1:32" x14ac:dyDescent="0.3">
      <c r="A125" s="79" t="s">
        <v>798</v>
      </c>
      <c r="B125" t="s">
        <v>545</v>
      </c>
      <c r="C125">
        <v>8.4499999999999993</v>
      </c>
      <c r="D125">
        <v>13.501369863013698</v>
      </c>
      <c r="E125" s="80">
        <v>0</v>
      </c>
      <c r="F125" s="59"/>
      <c r="G125" s="80">
        <v>0</v>
      </c>
      <c r="H125" s="59"/>
      <c r="I125" s="80">
        <v>0</v>
      </c>
      <c r="J125" s="59"/>
      <c r="K125" s="80">
        <v>30049.130124491901</v>
      </c>
      <c r="L125" s="59">
        <v>4.2706133114609598E-3</v>
      </c>
      <c r="M125" s="80">
        <v>18341.676829235301</v>
      </c>
      <c r="N125" s="59">
        <v>7.3562126690313392E-4</v>
      </c>
      <c r="O125" s="80">
        <v>0</v>
      </c>
      <c r="P125" s="59"/>
      <c r="Q125" s="80">
        <v>0</v>
      </c>
      <c r="R125" s="59"/>
      <c r="S125" s="80">
        <v>0</v>
      </c>
      <c r="T125" s="59"/>
      <c r="U125" s="80">
        <v>0</v>
      </c>
      <c r="V125" s="59"/>
      <c r="W125" s="80">
        <v>13471.3762584085</v>
      </c>
      <c r="X125" s="59">
        <v>2.1498989098263969E-3</v>
      </c>
      <c r="Y125" s="80">
        <v>0</v>
      </c>
      <c r="Z125" s="59"/>
      <c r="AA125" s="80">
        <v>0</v>
      </c>
      <c r="AB125" s="59"/>
      <c r="AC125" s="80">
        <v>61862.1832121357</v>
      </c>
      <c r="AD125" s="59">
        <v>5.7828021807680425E-4</v>
      </c>
      <c r="AE125" s="45"/>
      <c r="AF125" s="43"/>
    </row>
    <row r="126" spans="1:32" x14ac:dyDescent="0.3">
      <c r="A126" s="79" t="s">
        <v>799</v>
      </c>
      <c r="B126" t="s">
        <v>545</v>
      </c>
      <c r="C126">
        <v>5.875</v>
      </c>
      <c r="D126">
        <v>9.706849315068494</v>
      </c>
      <c r="E126" s="80">
        <v>0</v>
      </c>
      <c r="F126" s="59"/>
      <c r="G126" s="80">
        <v>0</v>
      </c>
      <c r="H126" s="59"/>
      <c r="I126" s="80">
        <v>0</v>
      </c>
      <c r="J126" s="59"/>
      <c r="K126" s="80">
        <v>22697.154141356503</v>
      </c>
      <c r="L126" s="59">
        <v>3.2257429152451156E-3</v>
      </c>
      <c r="M126" s="80">
        <v>21616.337277482402</v>
      </c>
      <c r="N126" s="59">
        <v>8.6695657991974363E-4</v>
      </c>
      <c r="O126" s="80">
        <v>0</v>
      </c>
      <c r="P126" s="59"/>
      <c r="Q126" s="80">
        <v>0</v>
      </c>
      <c r="R126" s="59"/>
      <c r="S126" s="80">
        <v>0</v>
      </c>
      <c r="T126" s="59"/>
      <c r="U126" s="80">
        <v>0</v>
      </c>
      <c r="V126" s="59"/>
      <c r="W126" s="80">
        <v>0</v>
      </c>
      <c r="X126" s="59"/>
      <c r="Y126" s="80">
        <v>0</v>
      </c>
      <c r="Z126" s="59"/>
      <c r="AA126" s="80">
        <v>0</v>
      </c>
      <c r="AB126" s="59"/>
      <c r="AC126" s="80">
        <v>44313.491418838901</v>
      </c>
      <c r="AD126" s="59">
        <v>4.1423716640514061E-4</v>
      </c>
      <c r="AE126" s="45"/>
      <c r="AF126" s="43"/>
    </row>
    <row r="127" spans="1:32" x14ac:dyDescent="0.3">
      <c r="A127" s="79" t="s">
        <v>800</v>
      </c>
      <c r="B127" t="s">
        <v>545</v>
      </c>
      <c r="C127">
        <v>8.125</v>
      </c>
      <c r="D127">
        <v>14.03013698630137</v>
      </c>
      <c r="E127" s="80">
        <v>0</v>
      </c>
      <c r="F127" s="59"/>
      <c r="G127" s="80">
        <v>0</v>
      </c>
      <c r="H127" s="59"/>
      <c r="I127" s="80">
        <v>0</v>
      </c>
      <c r="J127" s="59"/>
      <c r="K127" s="80">
        <v>39604.738112478</v>
      </c>
      <c r="L127" s="59">
        <v>5.6286661570351757E-3</v>
      </c>
      <c r="M127" s="80">
        <v>45545.448829349698</v>
      </c>
      <c r="N127" s="59">
        <v>1.8266705427998173E-3</v>
      </c>
      <c r="O127" s="80">
        <v>0</v>
      </c>
      <c r="P127" s="59"/>
      <c r="Q127" s="80">
        <v>29307.506203233701</v>
      </c>
      <c r="R127" s="59">
        <v>6.7024538001435544E-3</v>
      </c>
      <c r="S127" s="80">
        <v>0</v>
      </c>
      <c r="T127" s="59"/>
      <c r="U127" s="80">
        <v>0</v>
      </c>
      <c r="V127" s="59"/>
      <c r="W127" s="80">
        <v>0</v>
      </c>
      <c r="X127" s="59"/>
      <c r="Y127" s="80">
        <v>0</v>
      </c>
      <c r="Z127" s="59"/>
      <c r="AA127" s="80">
        <v>0</v>
      </c>
      <c r="AB127" s="59"/>
      <c r="AC127" s="80">
        <v>114457.69314506141</v>
      </c>
      <c r="AD127" s="59">
        <v>1.0699366933999447E-3</v>
      </c>
      <c r="AE127" s="45"/>
      <c r="AF127" s="43"/>
    </row>
    <row r="128" spans="1:32" x14ac:dyDescent="0.3">
      <c r="A128" s="79" t="s">
        <v>801</v>
      </c>
      <c r="B128" t="s">
        <v>545</v>
      </c>
      <c r="C128">
        <v>5.125</v>
      </c>
      <c r="D128">
        <v>8.0547945205479454</v>
      </c>
      <c r="E128" s="80">
        <v>0</v>
      </c>
      <c r="F128" s="59"/>
      <c r="G128" s="80">
        <v>0</v>
      </c>
      <c r="H128" s="59"/>
      <c r="I128" s="80">
        <v>0</v>
      </c>
      <c r="J128" s="59"/>
      <c r="K128" s="80">
        <v>0</v>
      </c>
      <c r="L128" s="59"/>
      <c r="M128" s="80">
        <v>0</v>
      </c>
      <c r="N128" s="59"/>
      <c r="O128" s="80">
        <v>0</v>
      </c>
      <c r="P128" s="59"/>
      <c r="Q128" s="80">
        <v>0</v>
      </c>
      <c r="R128" s="59"/>
      <c r="S128" s="80">
        <v>0</v>
      </c>
      <c r="T128" s="59"/>
      <c r="U128" s="80">
        <v>0</v>
      </c>
      <c r="V128" s="59"/>
      <c r="W128" s="80">
        <v>11404.9844870779</v>
      </c>
      <c r="X128" s="59">
        <v>1.8201231444375432E-3</v>
      </c>
      <c r="Y128" s="80">
        <v>0</v>
      </c>
      <c r="Z128" s="59"/>
      <c r="AA128" s="80">
        <v>0</v>
      </c>
      <c r="AB128" s="59"/>
      <c r="AC128" s="80">
        <v>11404.9844870779</v>
      </c>
      <c r="AD128" s="59">
        <v>1.0661241769844554E-4</v>
      </c>
      <c r="AE128" s="45"/>
      <c r="AF128" s="43"/>
    </row>
    <row r="129" spans="1:32" x14ac:dyDescent="0.3">
      <c r="A129" s="60" t="s">
        <v>278</v>
      </c>
      <c r="B129" t="s">
        <v>544</v>
      </c>
      <c r="C129" t="s">
        <v>544</v>
      </c>
      <c r="D129" t="s">
        <v>544</v>
      </c>
      <c r="E129" s="77">
        <v>0</v>
      </c>
      <c r="F129" s="78"/>
      <c r="G129" s="77">
        <v>0</v>
      </c>
      <c r="H129" s="78"/>
      <c r="I129" s="77">
        <v>0</v>
      </c>
      <c r="J129" s="78"/>
      <c r="K129" s="77">
        <v>45685.644112800001</v>
      </c>
      <c r="L129" s="78">
        <v>6.4928907786175301E-3</v>
      </c>
      <c r="M129" s="77">
        <v>94791.44922705651</v>
      </c>
      <c r="N129" s="78">
        <v>3.8017574195204373E-3</v>
      </c>
      <c r="O129" s="77">
        <v>0</v>
      </c>
      <c r="P129" s="78"/>
      <c r="Q129" s="77">
        <v>22713.342742486802</v>
      </c>
      <c r="R129" s="78">
        <v>5.1944075119413104E-3</v>
      </c>
      <c r="S129" s="77">
        <v>0</v>
      </c>
      <c r="T129" s="78"/>
      <c r="U129" s="77">
        <v>0</v>
      </c>
      <c r="V129" s="78"/>
      <c r="W129" s="77">
        <v>131021.0650183312</v>
      </c>
      <c r="X129" s="78">
        <v>2.0909670952987063E-2</v>
      </c>
      <c r="Y129" s="77">
        <v>189329.103254974</v>
      </c>
      <c r="Z129" s="78">
        <v>8.9380280356696519E-3</v>
      </c>
      <c r="AA129" s="77">
        <v>0</v>
      </c>
      <c r="AB129" s="78"/>
      <c r="AC129" s="77">
        <v>483540.60435564845</v>
      </c>
      <c r="AD129" s="78">
        <v>4.5200791762699992E-3</v>
      </c>
      <c r="AE129" s="45"/>
      <c r="AF129" s="43"/>
    </row>
    <row r="130" spans="1:32" x14ac:dyDescent="0.3">
      <c r="A130" s="79" t="s">
        <v>802</v>
      </c>
      <c r="B130" t="s">
        <v>545</v>
      </c>
      <c r="C130">
        <v>6.625</v>
      </c>
      <c r="D130">
        <v>7.0684931506849313</v>
      </c>
      <c r="E130" s="80">
        <v>0</v>
      </c>
      <c r="F130" s="59"/>
      <c r="G130" s="80">
        <v>0</v>
      </c>
      <c r="H130" s="59"/>
      <c r="I130" s="80">
        <v>0</v>
      </c>
      <c r="J130" s="59"/>
      <c r="K130" s="80">
        <v>23058.481577851999</v>
      </c>
      <c r="L130" s="59">
        <v>3.2770951425375797E-3</v>
      </c>
      <c r="M130" s="80">
        <v>71653.899567259999</v>
      </c>
      <c r="N130" s="59">
        <v>2.8737902684121876E-3</v>
      </c>
      <c r="O130" s="80">
        <v>0</v>
      </c>
      <c r="P130" s="59"/>
      <c r="Q130" s="80">
        <v>0</v>
      </c>
      <c r="R130" s="59"/>
      <c r="S130" s="80">
        <v>0</v>
      </c>
      <c r="T130" s="59"/>
      <c r="U130" s="80">
        <v>0</v>
      </c>
      <c r="V130" s="59"/>
      <c r="W130" s="80">
        <v>0</v>
      </c>
      <c r="X130" s="59"/>
      <c r="Y130" s="80">
        <v>0</v>
      </c>
      <c r="Z130" s="59"/>
      <c r="AA130" s="80">
        <v>0</v>
      </c>
      <c r="AB130" s="59"/>
      <c r="AC130" s="80">
        <v>94712.381145111998</v>
      </c>
      <c r="AD130" s="59">
        <v>8.8535990130436107E-4</v>
      </c>
      <c r="AE130" s="45"/>
      <c r="AF130" s="43"/>
    </row>
    <row r="131" spans="1:32" x14ac:dyDescent="0.3">
      <c r="A131" s="79" t="s">
        <v>803</v>
      </c>
      <c r="B131" t="s">
        <v>545</v>
      </c>
      <c r="C131">
        <v>8.375</v>
      </c>
      <c r="D131">
        <v>6.3863013698630136</v>
      </c>
      <c r="E131" s="80">
        <v>0</v>
      </c>
      <c r="F131" s="59"/>
      <c r="G131" s="80">
        <v>0</v>
      </c>
      <c r="H131" s="59"/>
      <c r="I131" s="80">
        <v>0</v>
      </c>
      <c r="J131" s="59"/>
      <c r="K131" s="80">
        <v>22627.162534947998</v>
      </c>
      <c r="L131" s="59">
        <v>3.2157956360799505E-3</v>
      </c>
      <c r="M131" s="80">
        <v>23137.549659796499</v>
      </c>
      <c r="N131" s="59">
        <v>9.2796715110824964E-4</v>
      </c>
      <c r="O131" s="80">
        <v>0</v>
      </c>
      <c r="P131" s="59"/>
      <c r="Q131" s="80">
        <v>0</v>
      </c>
      <c r="R131" s="59"/>
      <c r="S131" s="80">
        <v>0</v>
      </c>
      <c r="T131" s="59"/>
      <c r="U131" s="80">
        <v>0</v>
      </c>
      <c r="V131" s="59"/>
      <c r="W131" s="80">
        <v>67673.552109535609</v>
      </c>
      <c r="X131" s="59">
        <v>1.0800032091268952E-2</v>
      </c>
      <c r="Y131" s="80">
        <v>56709.680538717002</v>
      </c>
      <c r="Z131" s="59">
        <v>2.6772044330992508E-3</v>
      </c>
      <c r="AA131" s="80">
        <v>0</v>
      </c>
      <c r="AB131" s="59"/>
      <c r="AC131" s="80">
        <v>170147.94484299709</v>
      </c>
      <c r="AD131" s="59">
        <v>1.5905224410157305E-3</v>
      </c>
      <c r="AE131" s="45"/>
      <c r="AF131" s="43"/>
    </row>
    <row r="132" spans="1:32" x14ac:dyDescent="0.3">
      <c r="A132" s="79" t="s">
        <v>804</v>
      </c>
      <c r="B132" t="s">
        <v>545</v>
      </c>
      <c r="C132">
        <v>8.75</v>
      </c>
      <c r="D132">
        <v>10.389041095890411</v>
      </c>
      <c r="E132" s="80">
        <v>0</v>
      </c>
      <c r="F132" s="59"/>
      <c r="G132" s="80">
        <v>0</v>
      </c>
      <c r="H132" s="59"/>
      <c r="I132" s="80">
        <v>0</v>
      </c>
      <c r="J132" s="59"/>
      <c r="K132" s="80">
        <v>0</v>
      </c>
      <c r="L132" s="59"/>
      <c r="M132" s="80">
        <v>0</v>
      </c>
      <c r="N132" s="59"/>
      <c r="O132" s="80">
        <v>0</v>
      </c>
      <c r="P132" s="59"/>
      <c r="Q132" s="80">
        <v>22713.342742486802</v>
      </c>
      <c r="R132" s="59">
        <v>5.1944075119413104E-3</v>
      </c>
      <c r="S132" s="80">
        <v>0</v>
      </c>
      <c r="T132" s="59"/>
      <c r="U132" s="80">
        <v>0</v>
      </c>
      <c r="V132" s="59"/>
      <c r="W132" s="80">
        <v>63347.512908795601</v>
      </c>
      <c r="X132" s="59">
        <v>1.0109638861718109E-2</v>
      </c>
      <c r="Y132" s="80">
        <v>132619.42271625699</v>
      </c>
      <c r="Z132" s="59">
        <v>6.2608236025704011E-3</v>
      </c>
      <c r="AA132" s="80">
        <v>0</v>
      </c>
      <c r="AB132" s="59"/>
      <c r="AC132" s="80">
        <v>218680.2783675394</v>
      </c>
      <c r="AD132" s="59">
        <v>2.0441968339499077E-3</v>
      </c>
      <c r="AE132" s="45"/>
      <c r="AF132" s="43"/>
    </row>
    <row r="133" spans="1:32" x14ac:dyDescent="0.3">
      <c r="A133" s="60" t="s">
        <v>272</v>
      </c>
      <c r="B133" t="s">
        <v>544</v>
      </c>
      <c r="C133" t="s">
        <v>544</v>
      </c>
      <c r="D133" t="s">
        <v>544</v>
      </c>
      <c r="E133" s="77">
        <v>0</v>
      </c>
      <c r="F133" s="78"/>
      <c r="G133" s="77">
        <v>0</v>
      </c>
      <c r="H133" s="78"/>
      <c r="I133" s="77">
        <v>0</v>
      </c>
      <c r="J133" s="78"/>
      <c r="K133" s="77">
        <v>27625.253783765402</v>
      </c>
      <c r="L133" s="78">
        <v>3.9261295103274023E-3</v>
      </c>
      <c r="M133" s="77">
        <v>27652.879037549101</v>
      </c>
      <c r="N133" s="78">
        <v>1.1090614070081771E-3</v>
      </c>
      <c r="O133" s="77">
        <v>0</v>
      </c>
      <c r="P133" s="78"/>
      <c r="Q133" s="77">
        <v>0</v>
      </c>
      <c r="R133" s="78"/>
      <c r="S133" s="77">
        <v>0</v>
      </c>
      <c r="T133" s="78"/>
      <c r="U133" s="77">
        <v>0</v>
      </c>
      <c r="V133" s="78"/>
      <c r="W133" s="77">
        <v>0</v>
      </c>
      <c r="X133" s="78"/>
      <c r="Y133" s="77">
        <v>0</v>
      </c>
      <c r="Z133" s="78"/>
      <c r="AA133" s="77">
        <v>0</v>
      </c>
      <c r="AB133" s="78"/>
      <c r="AC133" s="77">
        <v>55278.132821314495</v>
      </c>
      <c r="AD133" s="78">
        <v>5.1673331012535911E-4</v>
      </c>
      <c r="AE133" s="45"/>
      <c r="AF133" s="43"/>
    </row>
    <row r="134" spans="1:32" x14ac:dyDescent="0.3">
      <c r="A134" s="79" t="s">
        <v>805</v>
      </c>
      <c r="B134" t="s">
        <v>545</v>
      </c>
      <c r="C134">
        <v>8.625</v>
      </c>
      <c r="D134">
        <v>9.9863013698630141</v>
      </c>
      <c r="E134" s="80">
        <v>0</v>
      </c>
      <c r="F134" s="59"/>
      <c r="G134" s="80">
        <v>0</v>
      </c>
      <c r="H134" s="59"/>
      <c r="I134" s="80">
        <v>0</v>
      </c>
      <c r="J134" s="59"/>
      <c r="K134" s="80">
        <v>27625.253783765402</v>
      </c>
      <c r="L134" s="59">
        <v>3.9261295103274023E-3</v>
      </c>
      <c r="M134" s="80">
        <v>27652.879037549101</v>
      </c>
      <c r="N134" s="59">
        <v>1.1090614070081771E-3</v>
      </c>
      <c r="O134" s="80">
        <v>0</v>
      </c>
      <c r="P134" s="59"/>
      <c r="Q134" s="80">
        <v>0</v>
      </c>
      <c r="R134" s="59"/>
      <c r="S134" s="80">
        <v>0</v>
      </c>
      <c r="T134" s="59"/>
      <c r="U134" s="80">
        <v>0</v>
      </c>
      <c r="V134" s="59"/>
      <c r="W134" s="80">
        <v>0</v>
      </c>
      <c r="X134" s="59"/>
      <c r="Y134" s="80">
        <v>0</v>
      </c>
      <c r="Z134" s="59"/>
      <c r="AA134" s="80">
        <v>0</v>
      </c>
      <c r="AB134" s="59"/>
      <c r="AC134" s="80">
        <v>55278.132821314495</v>
      </c>
      <c r="AD134" s="59">
        <v>5.1673331012535911E-4</v>
      </c>
      <c r="AE134" s="45"/>
      <c r="AF134" s="43"/>
    </row>
    <row r="135" spans="1:32" x14ac:dyDescent="0.3">
      <c r="A135" s="60" t="s">
        <v>277</v>
      </c>
      <c r="B135" t="s">
        <v>544</v>
      </c>
      <c r="C135" t="s">
        <v>544</v>
      </c>
      <c r="D135" t="s">
        <v>544</v>
      </c>
      <c r="E135" s="77">
        <v>0</v>
      </c>
      <c r="F135" s="78"/>
      <c r="G135" s="77">
        <v>0</v>
      </c>
      <c r="H135" s="78"/>
      <c r="I135" s="77">
        <v>0</v>
      </c>
      <c r="J135" s="78"/>
      <c r="K135" s="77">
        <v>7397.7935322267003</v>
      </c>
      <c r="L135" s="78">
        <v>1.0513820334658139E-3</v>
      </c>
      <c r="M135" s="77">
        <v>15836.9583660648</v>
      </c>
      <c r="N135" s="78">
        <v>6.3516566590942844E-4</v>
      </c>
      <c r="O135" s="77">
        <v>0</v>
      </c>
      <c r="P135" s="78"/>
      <c r="Q135" s="77">
        <v>0</v>
      </c>
      <c r="R135" s="78"/>
      <c r="S135" s="77">
        <v>0</v>
      </c>
      <c r="T135" s="78"/>
      <c r="U135" s="77">
        <v>0</v>
      </c>
      <c r="V135" s="78"/>
      <c r="W135" s="77">
        <v>0</v>
      </c>
      <c r="X135" s="78"/>
      <c r="Y135" s="77">
        <v>0</v>
      </c>
      <c r="Z135" s="78"/>
      <c r="AA135" s="77">
        <v>0</v>
      </c>
      <c r="AB135" s="78"/>
      <c r="AC135" s="77">
        <v>23234.751898291499</v>
      </c>
      <c r="AD135" s="78">
        <v>2.171956548741498E-4</v>
      </c>
      <c r="AE135" s="45"/>
      <c r="AF135" s="43"/>
    </row>
    <row r="136" spans="1:32" x14ac:dyDescent="0.3">
      <c r="A136" s="79" t="s">
        <v>806</v>
      </c>
      <c r="B136" t="s">
        <v>545</v>
      </c>
      <c r="C136">
        <v>4.375</v>
      </c>
      <c r="D136">
        <v>5.0986301369863014</v>
      </c>
      <c r="E136" s="80">
        <v>0</v>
      </c>
      <c r="F136" s="59"/>
      <c r="G136" s="80">
        <v>0</v>
      </c>
      <c r="H136" s="59"/>
      <c r="I136" s="80">
        <v>0</v>
      </c>
      <c r="J136" s="59"/>
      <c r="K136" s="80">
        <v>7397.7935322267003</v>
      </c>
      <c r="L136" s="59">
        <v>1.0513820334658139E-3</v>
      </c>
      <c r="M136" s="80">
        <v>15836.9583660648</v>
      </c>
      <c r="N136" s="59">
        <v>6.3516566590942844E-4</v>
      </c>
      <c r="O136" s="80">
        <v>0</v>
      </c>
      <c r="P136" s="59"/>
      <c r="Q136" s="80">
        <v>0</v>
      </c>
      <c r="R136" s="59"/>
      <c r="S136" s="80">
        <v>0</v>
      </c>
      <c r="T136" s="59"/>
      <c r="U136" s="80">
        <v>0</v>
      </c>
      <c r="V136" s="59"/>
      <c r="W136" s="80">
        <v>0</v>
      </c>
      <c r="X136" s="59"/>
      <c r="Y136" s="80">
        <v>0</v>
      </c>
      <c r="Z136" s="59"/>
      <c r="AA136" s="80">
        <v>0</v>
      </c>
      <c r="AB136" s="59"/>
      <c r="AC136" s="80">
        <v>23234.751898291499</v>
      </c>
      <c r="AD136" s="59">
        <v>2.171956548741498E-4</v>
      </c>
      <c r="AE136" s="45"/>
      <c r="AF136" s="43"/>
    </row>
    <row r="137" spans="1:32" x14ac:dyDescent="0.3">
      <c r="A137" s="60" t="s">
        <v>271</v>
      </c>
      <c r="B137" t="s">
        <v>544</v>
      </c>
      <c r="C137" t="s">
        <v>544</v>
      </c>
      <c r="D137" t="s">
        <v>544</v>
      </c>
      <c r="E137" s="77">
        <v>3766.0856253696002</v>
      </c>
      <c r="F137" s="78">
        <v>2.759242842115775E-3</v>
      </c>
      <c r="G137" s="77">
        <v>0</v>
      </c>
      <c r="H137" s="78"/>
      <c r="I137" s="77">
        <v>0</v>
      </c>
      <c r="J137" s="78"/>
      <c r="K137" s="77">
        <v>0</v>
      </c>
      <c r="L137" s="78"/>
      <c r="M137" s="77">
        <v>0</v>
      </c>
      <c r="N137" s="78"/>
      <c r="O137" s="77">
        <v>0</v>
      </c>
      <c r="P137" s="78"/>
      <c r="Q137" s="77">
        <v>0</v>
      </c>
      <c r="R137" s="78"/>
      <c r="S137" s="77">
        <v>0</v>
      </c>
      <c r="T137" s="78"/>
      <c r="U137" s="77">
        <v>0</v>
      </c>
      <c r="V137" s="78"/>
      <c r="W137" s="77">
        <v>0</v>
      </c>
      <c r="X137" s="78"/>
      <c r="Y137" s="77">
        <v>0</v>
      </c>
      <c r="Z137" s="78"/>
      <c r="AA137" s="77">
        <v>0</v>
      </c>
      <c r="AB137" s="78"/>
      <c r="AC137" s="77">
        <v>3766.0856253696002</v>
      </c>
      <c r="AD137" s="78">
        <v>3.520491362657588E-5</v>
      </c>
      <c r="AE137" s="45"/>
      <c r="AF137" s="43"/>
    </row>
    <row r="138" spans="1:32" x14ac:dyDescent="0.3">
      <c r="A138" s="79" t="s">
        <v>807</v>
      </c>
      <c r="B138" t="s">
        <v>545</v>
      </c>
      <c r="C138">
        <v>5.6210000000000004</v>
      </c>
      <c r="D138">
        <v>4.9452054794520546</v>
      </c>
      <c r="E138" s="80">
        <v>3766.0856253696002</v>
      </c>
      <c r="F138" s="59">
        <v>2.759242842115775E-3</v>
      </c>
      <c r="G138" s="80">
        <v>0</v>
      </c>
      <c r="H138" s="59"/>
      <c r="I138" s="80">
        <v>0</v>
      </c>
      <c r="J138" s="59"/>
      <c r="K138" s="80">
        <v>0</v>
      </c>
      <c r="L138" s="59"/>
      <c r="M138" s="80">
        <v>0</v>
      </c>
      <c r="N138" s="59"/>
      <c r="O138" s="80">
        <v>0</v>
      </c>
      <c r="P138" s="59"/>
      <c r="Q138" s="80">
        <v>0</v>
      </c>
      <c r="R138" s="59"/>
      <c r="S138" s="80">
        <v>0</v>
      </c>
      <c r="T138" s="59"/>
      <c r="U138" s="80">
        <v>0</v>
      </c>
      <c r="V138" s="59"/>
      <c r="W138" s="80">
        <v>0</v>
      </c>
      <c r="X138" s="59"/>
      <c r="Y138" s="80">
        <v>0</v>
      </c>
      <c r="Z138" s="59"/>
      <c r="AA138" s="80">
        <v>0</v>
      </c>
      <c r="AB138" s="59"/>
      <c r="AC138" s="80">
        <v>3766.0856253696002</v>
      </c>
      <c r="AD138" s="59">
        <v>3.520491362657588E-5</v>
      </c>
      <c r="AE138" s="45"/>
      <c r="AF138" s="43"/>
    </row>
    <row r="139" spans="1:32" x14ac:dyDescent="0.3">
      <c r="A139" s="60" t="s">
        <v>270</v>
      </c>
      <c r="B139" t="s">
        <v>544</v>
      </c>
      <c r="C139" t="s">
        <v>544</v>
      </c>
      <c r="D139" t="s">
        <v>544</v>
      </c>
      <c r="E139" s="77">
        <v>0</v>
      </c>
      <c r="F139" s="78"/>
      <c r="G139" s="77">
        <v>0</v>
      </c>
      <c r="H139" s="78"/>
      <c r="I139" s="77">
        <v>0</v>
      </c>
      <c r="J139" s="78"/>
      <c r="K139" s="77">
        <v>0</v>
      </c>
      <c r="L139" s="78"/>
      <c r="M139" s="77">
        <v>0</v>
      </c>
      <c r="N139" s="78"/>
      <c r="O139" s="77">
        <v>0</v>
      </c>
      <c r="P139" s="78"/>
      <c r="Q139" s="77">
        <v>0</v>
      </c>
      <c r="R139" s="78"/>
      <c r="S139" s="77">
        <v>0</v>
      </c>
      <c r="T139" s="78"/>
      <c r="U139" s="77">
        <v>0</v>
      </c>
      <c r="V139" s="78"/>
      <c r="W139" s="77">
        <v>16052.030067821801</v>
      </c>
      <c r="X139" s="78">
        <v>2.5617458291813497E-3</v>
      </c>
      <c r="Y139" s="77">
        <v>32625.278994316501</v>
      </c>
      <c r="Z139" s="78">
        <v>1.5402051417844238E-3</v>
      </c>
      <c r="AA139" s="77">
        <v>0</v>
      </c>
      <c r="AB139" s="78"/>
      <c r="AC139" s="77">
        <v>48677.309062138302</v>
      </c>
      <c r="AD139" s="78">
        <v>4.5502960675211396E-4</v>
      </c>
      <c r="AE139" s="45"/>
      <c r="AF139" s="43"/>
    </row>
    <row r="140" spans="1:32" x14ac:dyDescent="0.3">
      <c r="A140" s="79" t="s">
        <v>808</v>
      </c>
      <c r="B140" t="s">
        <v>545</v>
      </c>
      <c r="C140">
        <v>7.5</v>
      </c>
      <c r="D140">
        <v>9.9534246575342458</v>
      </c>
      <c r="E140" s="80">
        <v>0</v>
      </c>
      <c r="F140" s="59"/>
      <c r="G140" s="80">
        <v>0</v>
      </c>
      <c r="H140" s="59"/>
      <c r="I140" s="80">
        <v>0</v>
      </c>
      <c r="J140" s="59"/>
      <c r="K140" s="80">
        <v>0</v>
      </c>
      <c r="L140" s="59"/>
      <c r="M140" s="80">
        <v>0</v>
      </c>
      <c r="N140" s="59"/>
      <c r="O140" s="80">
        <v>0</v>
      </c>
      <c r="P140" s="59"/>
      <c r="Q140" s="80">
        <v>0</v>
      </c>
      <c r="R140" s="59"/>
      <c r="S140" s="80">
        <v>0</v>
      </c>
      <c r="T140" s="59"/>
      <c r="U140" s="80">
        <v>0</v>
      </c>
      <c r="V140" s="59"/>
      <c r="W140" s="80">
        <v>16052.030067821801</v>
      </c>
      <c r="X140" s="59">
        <v>2.5617458291813497E-3</v>
      </c>
      <c r="Y140" s="80">
        <v>32625.278994316501</v>
      </c>
      <c r="Z140" s="59">
        <v>1.5402051417844238E-3</v>
      </c>
      <c r="AA140" s="80">
        <v>0</v>
      </c>
      <c r="AB140" s="59"/>
      <c r="AC140" s="80">
        <v>48677.309062138302</v>
      </c>
      <c r="AD140" s="59">
        <v>4.5502960675211396E-4</v>
      </c>
      <c r="AE140" s="45"/>
      <c r="AF140" s="43"/>
    </row>
    <row r="141" spans="1:32" x14ac:dyDescent="0.3">
      <c r="A141" s="74" t="s">
        <v>84</v>
      </c>
      <c r="B141" s="74" t="s">
        <v>544</v>
      </c>
      <c r="C141" s="74" t="s">
        <v>544</v>
      </c>
      <c r="D141" s="74" t="s">
        <v>544</v>
      </c>
      <c r="E141" s="75">
        <v>34236.652493165893</v>
      </c>
      <c r="F141" s="76">
        <v>2.5083667161843216E-2</v>
      </c>
      <c r="G141" s="75">
        <v>113828.64139161679</v>
      </c>
      <c r="H141" s="76">
        <v>1.1257834858026282E-2</v>
      </c>
      <c r="I141" s="75">
        <v>0</v>
      </c>
      <c r="J141" s="76"/>
      <c r="K141" s="75">
        <v>24782.250520912497</v>
      </c>
      <c r="L141" s="76">
        <v>3.5220789594939657E-3</v>
      </c>
      <c r="M141" s="75">
        <v>0</v>
      </c>
      <c r="N141" s="76"/>
      <c r="O141" s="75">
        <v>0</v>
      </c>
      <c r="P141" s="76"/>
      <c r="Q141" s="75">
        <v>52131.737240522401</v>
      </c>
      <c r="R141" s="76">
        <v>1.1922220811038222E-2</v>
      </c>
      <c r="S141" s="75">
        <v>36304.555393101204</v>
      </c>
      <c r="T141" s="76">
        <v>2.8592787240078578E-3</v>
      </c>
      <c r="U141" s="75">
        <v>0</v>
      </c>
      <c r="V141" s="76"/>
      <c r="W141" s="75">
        <v>74483.773855166306</v>
      </c>
      <c r="X141" s="76">
        <v>1.1886876376942341E-2</v>
      </c>
      <c r="Y141" s="75">
        <v>241941.46097121734</v>
      </c>
      <c r="Z141" s="76">
        <v>1.142180216339668E-2</v>
      </c>
      <c r="AA141" s="75">
        <v>0</v>
      </c>
      <c r="AB141" s="76"/>
      <c r="AC141" s="75">
        <v>577709.0718657024</v>
      </c>
      <c r="AD141" s="76">
        <v>5.4003546385978408E-3</v>
      </c>
      <c r="AE141" s="45"/>
      <c r="AF141" s="43"/>
    </row>
    <row r="142" spans="1:32" x14ac:dyDescent="0.3">
      <c r="A142" s="60" t="s">
        <v>295</v>
      </c>
      <c r="B142" t="s">
        <v>544</v>
      </c>
      <c r="C142" t="s">
        <v>544</v>
      </c>
      <c r="D142" t="s">
        <v>544</v>
      </c>
      <c r="E142" s="77">
        <v>0</v>
      </c>
      <c r="F142" s="78"/>
      <c r="G142" s="77">
        <v>0</v>
      </c>
      <c r="H142" s="78"/>
      <c r="I142" s="77">
        <v>0</v>
      </c>
      <c r="J142" s="78"/>
      <c r="K142" s="77">
        <v>0</v>
      </c>
      <c r="L142" s="78"/>
      <c r="M142" s="77">
        <v>0</v>
      </c>
      <c r="N142" s="78"/>
      <c r="O142" s="77">
        <v>0</v>
      </c>
      <c r="P142" s="78"/>
      <c r="Q142" s="77">
        <v>3632.2526570655</v>
      </c>
      <c r="R142" s="78">
        <v>8.3067475805034656E-4</v>
      </c>
      <c r="S142" s="77">
        <v>0</v>
      </c>
      <c r="T142" s="78"/>
      <c r="U142" s="77">
        <v>0</v>
      </c>
      <c r="V142" s="78"/>
      <c r="W142" s="77">
        <v>7386.9407969535005</v>
      </c>
      <c r="X142" s="78">
        <v>1.1788829635286764E-3</v>
      </c>
      <c r="Y142" s="77">
        <v>10027.466043157299</v>
      </c>
      <c r="Z142" s="78">
        <v>4.7338613599074743E-4</v>
      </c>
      <c r="AA142" s="77">
        <v>0</v>
      </c>
      <c r="AB142" s="78"/>
      <c r="AC142" s="77">
        <v>21046.659497176301</v>
      </c>
      <c r="AD142" s="78">
        <v>1.9674163134656E-4</v>
      </c>
      <c r="AE142" s="45"/>
      <c r="AF142" s="43"/>
    </row>
    <row r="143" spans="1:32" x14ac:dyDescent="0.3">
      <c r="A143" s="79" t="s">
        <v>809</v>
      </c>
      <c r="B143" t="s">
        <v>545</v>
      </c>
      <c r="C143">
        <v>6.75</v>
      </c>
      <c r="D143">
        <v>15.301369863013699</v>
      </c>
      <c r="E143" s="80">
        <v>0</v>
      </c>
      <c r="F143" s="59"/>
      <c r="G143" s="80">
        <v>0</v>
      </c>
      <c r="H143" s="59"/>
      <c r="I143" s="80">
        <v>0</v>
      </c>
      <c r="J143" s="59"/>
      <c r="K143" s="80">
        <v>0</v>
      </c>
      <c r="L143" s="59"/>
      <c r="M143" s="80">
        <v>0</v>
      </c>
      <c r="N143" s="59"/>
      <c r="O143" s="80">
        <v>0</v>
      </c>
      <c r="P143" s="59"/>
      <c r="Q143" s="80">
        <v>3632.2526570655</v>
      </c>
      <c r="R143" s="59">
        <v>8.3067475805034656E-4</v>
      </c>
      <c r="S143" s="80">
        <v>0</v>
      </c>
      <c r="T143" s="59"/>
      <c r="U143" s="80">
        <v>0</v>
      </c>
      <c r="V143" s="59"/>
      <c r="W143" s="80">
        <v>7386.9407969535005</v>
      </c>
      <c r="X143" s="59">
        <v>1.1788829635286764E-3</v>
      </c>
      <c r="Y143" s="80">
        <v>10027.466043157299</v>
      </c>
      <c r="Z143" s="59">
        <v>4.7338613599074743E-4</v>
      </c>
      <c r="AA143" s="80">
        <v>0</v>
      </c>
      <c r="AB143" s="59"/>
      <c r="AC143" s="80">
        <v>21046.659497176301</v>
      </c>
      <c r="AD143" s="59">
        <v>1.9674163134656E-4</v>
      </c>
      <c r="AE143" s="45"/>
      <c r="AF143" s="43"/>
    </row>
    <row r="144" spans="1:32" x14ac:dyDescent="0.3">
      <c r="A144" s="60" t="s">
        <v>290</v>
      </c>
      <c r="B144" t="s">
        <v>544</v>
      </c>
      <c r="C144" t="s">
        <v>544</v>
      </c>
      <c r="D144" t="s">
        <v>544</v>
      </c>
      <c r="E144" s="77">
        <v>0</v>
      </c>
      <c r="F144" s="78"/>
      <c r="G144" s="77">
        <v>0</v>
      </c>
      <c r="H144" s="78"/>
      <c r="I144" s="77">
        <v>0</v>
      </c>
      <c r="J144" s="78"/>
      <c r="K144" s="77">
        <v>0</v>
      </c>
      <c r="L144" s="78"/>
      <c r="M144" s="77">
        <v>0</v>
      </c>
      <c r="N144" s="78"/>
      <c r="O144" s="77">
        <v>0</v>
      </c>
      <c r="P144" s="78"/>
      <c r="Q144" s="77">
        <v>0</v>
      </c>
      <c r="R144" s="78"/>
      <c r="S144" s="77">
        <v>0</v>
      </c>
      <c r="T144" s="78"/>
      <c r="U144" s="77">
        <v>0</v>
      </c>
      <c r="V144" s="78"/>
      <c r="W144" s="77">
        <v>30210.4318961395</v>
      </c>
      <c r="X144" s="78">
        <v>4.8212872503175111E-3</v>
      </c>
      <c r="Y144" s="77">
        <v>58047.205714236996</v>
      </c>
      <c r="Z144" s="78">
        <v>2.740347591291427E-3</v>
      </c>
      <c r="AA144" s="77">
        <v>0</v>
      </c>
      <c r="AB144" s="78"/>
      <c r="AC144" s="77">
        <v>88257.637610376492</v>
      </c>
      <c r="AD144" s="78">
        <v>8.2502173822827289E-4</v>
      </c>
      <c r="AE144" s="45"/>
      <c r="AF144" s="43"/>
    </row>
    <row r="145" spans="1:32" x14ac:dyDescent="0.3">
      <c r="A145" s="79" t="s">
        <v>810</v>
      </c>
      <c r="B145" t="s">
        <v>545</v>
      </c>
      <c r="C145">
        <v>5.875</v>
      </c>
      <c r="D145">
        <v>20.419178082191781</v>
      </c>
      <c r="E145" s="80">
        <v>0</v>
      </c>
      <c r="F145" s="59"/>
      <c r="G145" s="80">
        <v>0</v>
      </c>
      <c r="H145" s="59"/>
      <c r="I145" s="80">
        <v>0</v>
      </c>
      <c r="J145" s="59"/>
      <c r="K145" s="80">
        <v>0</v>
      </c>
      <c r="L145" s="59"/>
      <c r="M145" s="80">
        <v>0</v>
      </c>
      <c r="N145" s="59"/>
      <c r="O145" s="80">
        <v>0</v>
      </c>
      <c r="P145" s="59"/>
      <c r="Q145" s="80">
        <v>0</v>
      </c>
      <c r="R145" s="59"/>
      <c r="S145" s="80">
        <v>0</v>
      </c>
      <c r="T145" s="59"/>
      <c r="U145" s="80">
        <v>0</v>
      </c>
      <c r="V145" s="59"/>
      <c r="W145" s="80">
        <v>30210.4318961395</v>
      </c>
      <c r="X145" s="59">
        <v>4.8212872503175111E-3</v>
      </c>
      <c r="Y145" s="80">
        <v>58047.205714236996</v>
      </c>
      <c r="Z145" s="59">
        <v>2.740347591291427E-3</v>
      </c>
      <c r="AA145" s="80">
        <v>0</v>
      </c>
      <c r="AB145" s="59"/>
      <c r="AC145" s="80">
        <v>88257.637610376492</v>
      </c>
      <c r="AD145" s="59">
        <v>8.2502173822827289E-4</v>
      </c>
      <c r="AE145" s="45"/>
      <c r="AF145" s="43"/>
    </row>
    <row r="146" spans="1:32" x14ac:dyDescent="0.3">
      <c r="A146" s="60" t="s">
        <v>292</v>
      </c>
      <c r="B146" t="s">
        <v>544</v>
      </c>
      <c r="C146" t="s">
        <v>544</v>
      </c>
      <c r="D146" t="s">
        <v>544</v>
      </c>
      <c r="E146" s="77">
        <v>0</v>
      </c>
      <c r="F146" s="78"/>
      <c r="G146" s="77">
        <v>0</v>
      </c>
      <c r="H146" s="78"/>
      <c r="I146" s="77">
        <v>0</v>
      </c>
      <c r="J146" s="78"/>
      <c r="K146" s="77">
        <v>0</v>
      </c>
      <c r="L146" s="78"/>
      <c r="M146" s="77">
        <v>0</v>
      </c>
      <c r="N146" s="78"/>
      <c r="O146" s="77">
        <v>0</v>
      </c>
      <c r="P146" s="78"/>
      <c r="Q146" s="77">
        <v>0</v>
      </c>
      <c r="R146" s="78"/>
      <c r="S146" s="77">
        <v>0</v>
      </c>
      <c r="T146" s="78"/>
      <c r="U146" s="77">
        <v>0</v>
      </c>
      <c r="V146" s="78"/>
      <c r="W146" s="77">
        <v>36886.4011620733</v>
      </c>
      <c r="X146" s="78">
        <v>5.886706163096154E-3</v>
      </c>
      <c r="Y146" s="77">
        <v>173866.78921382301</v>
      </c>
      <c r="Z146" s="78">
        <v>8.2080684361145045E-3</v>
      </c>
      <c r="AA146" s="77">
        <v>0</v>
      </c>
      <c r="AB146" s="78"/>
      <c r="AC146" s="77">
        <v>210753.19037589635</v>
      </c>
      <c r="AD146" s="78">
        <v>1.9700953726936535E-3</v>
      </c>
      <c r="AE146" s="45"/>
      <c r="AF146" s="43"/>
    </row>
    <row r="147" spans="1:32" x14ac:dyDescent="0.3">
      <c r="A147" s="79" t="s">
        <v>811</v>
      </c>
      <c r="B147" t="s">
        <v>545</v>
      </c>
      <c r="C147">
        <v>5.65</v>
      </c>
      <c r="D147">
        <v>24.715068493150685</v>
      </c>
      <c r="E147" s="80">
        <v>0</v>
      </c>
      <c r="F147" s="59"/>
      <c r="G147" s="80">
        <v>0</v>
      </c>
      <c r="H147" s="59"/>
      <c r="I147" s="80">
        <v>0</v>
      </c>
      <c r="J147" s="59"/>
      <c r="K147" s="80">
        <v>0</v>
      </c>
      <c r="L147" s="59"/>
      <c r="M147" s="80">
        <v>0</v>
      </c>
      <c r="N147" s="59"/>
      <c r="O147" s="80">
        <v>0</v>
      </c>
      <c r="P147" s="59"/>
      <c r="Q147" s="80">
        <v>0</v>
      </c>
      <c r="R147" s="59"/>
      <c r="S147" s="80">
        <v>0</v>
      </c>
      <c r="T147" s="59"/>
      <c r="U147" s="80">
        <v>0</v>
      </c>
      <c r="V147" s="59"/>
      <c r="W147" s="80">
        <v>36886.4011620733</v>
      </c>
      <c r="X147" s="59">
        <v>5.886706163096154E-3</v>
      </c>
      <c r="Y147" s="80">
        <v>173866.78921382301</v>
      </c>
      <c r="Z147" s="59">
        <v>8.2080684361145045E-3</v>
      </c>
      <c r="AA147" s="80">
        <v>0</v>
      </c>
      <c r="AB147" s="59"/>
      <c r="AC147" s="80">
        <v>210753.19037589635</v>
      </c>
      <c r="AD147" s="59">
        <v>1.9700953726936535E-3</v>
      </c>
      <c r="AE147" s="45"/>
      <c r="AF147" s="43"/>
    </row>
    <row r="148" spans="1:32" x14ac:dyDescent="0.3">
      <c r="A148" s="60" t="s">
        <v>287</v>
      </c>
      <c r="B148" t="s">
        <v>544</v>
      </c>
      <c r="C148" t="s">
        <v>544</v>
      </c>
      <c r="D148" t="s">
        <v>544</v>
      </c>
      <c r="E148" s="77">
        <v>32688.523823765896</v>
      </c>
      <c r="F148" s="78">
        <v>2.394942238500096E-2</v>
      </c>
      <c r="G148" s="77">
        <v>107636.12671401679</v>
      </c>
      <c r="H148" s="78">
        <v>1.0645385243025791E-2</v>
      </c>
      <c r="I148" s="77">
        <v>0</v>
      </c>
      <c r="J148" s="78"/>
      <c r="K148" s="77">
        <v>0</v>
      </c>
      <c r="L148" s="78"/>
      <c r="M148" s="77">
        <v>0</v>
      </c>
      <c r="N148" s="78"/>
      <c r="O148" s="77">
        <v>0</v>
      </c>
      <c r="P148" s="78"/>
      <c r="Q148" s="77">
        <v>37822.125572676894</v>
      </c>
      <c r="R148" s="78">
        <v>8.6496970269727171E-3</v>
      </c>
      <c r="S148" s="77">
        <v>16707.466011519999</v>
      </c>
      <c r="T148" s="78">
        <v>1.3158487022237803E-3</v>
      </c>
      <c r="U148" s="77">
        <v>0</v>
      </c>
      <c r="V148" s="78"/>
      <c r="W148" s="77">
        <v>0</v>
      </c>
      <c r="X148" s="78"/>
      <c r="Y148" s="77">
        <v>0</v>
      </c>
      <c r="Z148" s="78"/>
      <c r="AA148" s="77">
        <v>0</v>
      </c>
      <c r="AB148" s="78"/>
      <c r="AC148" s="77">
        <v>194854.24212197959</v>
      </c>
      <c r="AD148" s="78">
        <v>1.8214739244020719E-3</v>
      </c>
      <c r="AE148" s="45"/>
      <c r="AF148" s="43"/>
    </row>
    <row r="149" spans="1:32" x14ac:dyDescent="0.3">
      <c r="A149" s="79" t="s">
        <v>812</v>
      </c>
      <c r="B149" t="s">
        <v>742</v>
      </c>
      <c r="C149">
        <v>10.3</v>
      </c>
      <c r="D149">
        <v>9.087671232876712</v>
      </c>
      <c r="E149" s="80">
        <v>18792.531908475299</v>
      </c>
      <c r="F149" s="59">
        <v>1.3768449342838282E-2</v>
      </c>
      <c r="G149" s="80">
        <v>38156.167137563702</v>
      </c>
      <c r="H149" s="59">
        <v>3.7737060128135483E-3</v>
      </c>
      <c r="I149" s="80">
        <v>0</v>
      </c>
      <c r="J149" s="59"/>
      <c r="K149" s="80">
        <v>0</v>
      </c>
      <c r="L149" s="59"/>
      <c r="M149" s="80">
        <v>0</v>
      </c>
      <c r="N149" s="59"/>
      <c r="O149" s="80">
        <v>0</v>
      </c>
      <c r="P149" s="59"/>
      <c r="Q149" s="80">
        <v>37822.125572676894</v>
      </c>
      <c r="R149" s="59">
        <v>8.6496970269727171E-3</v>
      </c>
      <c r="S149" s="80">
        <v>16707.466011519999</v>
      </c>
      <c r="T149" s="59">
        <v>1.3158487022237803E-3</v>
      </c>
      <c r="U149" s="80">
        <v>0</v>
      </c>
      <c r="V149" s="59"/>
      <c r="W149" s="80">
        <v>0</v>
      </c>
      <c r="X149" s="59"/>
      <c r="Y149" s="80">
        <v>0</v>
      </c>
      <c r="Z149" s="59"/>
      <c r="AA149" s="80">
        <v>0</v>
      </c>
      <c r="AB149" s="59"/>
      <c r="AC149" s="80">
        <v>111478.29063023589</v>
      </c>
      <c r="AD149" s="59">
        <v>1.0420855984894458E-3</v>
      </c>
      <c r="AE149" s="45"/>
      <c r="AF149" s="43"/>
    </row>
    <row r="150" spans="1:32" x14ac:dyDescent="0.3">
      <c r="A150" s="79" t="s">
        <v>813</v>
      </c>
      <c r="B150" t="s">
        <v>742</v>
      </c>
      <c r="C150">
        <v>10.125</v>
      </c>
      <c r="D150">
        <v>4.0630136986301366</v>
      </c>
      <c r="E150" s="80">
        <v>13895.9919152906</v>
      </c>
      <c r="F150" s="59">
        <v>1.0180973042162677E-2</v>
      </c>
      <c r="G150" s="80">
        <v>69479.959576453111</v>
      </c>
      <c r="H150" s="59">
        <v>6.871679230212242E-3</v>
      </c>
      <c r="I150" s="80">
        <v>0</v>
      </c>
      <c r="J150" s="59"/>
      <c r="K150" s="80">
        <v>0</v>
      </c>
      <c r="L150" s="59"/>
      <c r="M150" s="80">
        <v>0</v>
      </c>
      <c r="N150" s="59"/>
      <c r="O150" s="80">
        <v>0</v>
      </c>
      <c r="P150" s="59"/>
      <c r="Q150" s="80">
        <v>0</v>
      </c>
      <c r="R150" s="59"/>
      <c r="S150" s="80">
        <v>0</v>
      </c>
      <c r="T150" s="59"/>
      <c r="U150" s="80">
        <v>0</v>
      </c>
      <c r="V150" s="59"/>
      <c r="W150" s="80">
        <v>0</v>
      </c>
      <c r="X150" s="59"/>
      <c r="Y150" s="80">
        <v>0</v>
      </c>
      <c r="Z150" s="59"/>
      <c r="AA150" s="80">
        <v>0</v>
      </c>
      <c r="AB150" s="59"/>
      <c r="AC150" s="80">
        <v>83375.951491743705</v>
      </c>
      <c r="AD150" s="59">
        <v>7.7938832591262599E-4</v>
      </c>
      <c r="AE150" s="45"/>
      <c r="AF150" s="43"/>
    </row>
    <row r="151" spans="1:32" x14ac:dyDescent="0.3">
      <c r="A151" s="60" t="s">
        <v>294</v>
      </c>
      <c r="B151" t="s">
        <v>544</v>
      </c>
      <c r="C151" t="s">
        <v>544</v>
      </c>
      <c r="D151" t="s">
        <v>544</v>
      </c>
      <c r="E151" s="77">
        <v>0</v>
      </c>
      <c r="F151" s="78"/>
      <c r="G151" s="77">
        <v>0</v>
      </c>
      <c r="H151" s="78"/>
      <c r="I151" s="77">
        <v>0</v>
      </c>
      <c r="J151" s="78"/>
      <c r="K151" s="77">
        <v>24782.250520912497</v>
      </c>
      <c r="L151" s="78">
        <v>3.5220789594939657E-3</v>
      </c>
      <c r="M151" s="77">
        <v>0</v>
      </c>
      <c r="N151" s="78"/>
      <c r="O151" s="77">
        <v>0</v>
      </c>
      <c r="P151" s="78"/>
      <c r="Q151" s="77">
        <v>10677.359010779999</v>
      </c>
      <c r="R151" s="78">
        <v>2.4418490260151586E-3</v>
      </c>
      <c r="S151" s="77">
        <v>19597.089381581198</v>
      </c>
      <c r="T151" s="78">
        <v>1.5434300217840773E-3</v>
      </c>
      <c r="U151" s="77">
        <v>0</v>
      </c>
      <c r="V151" s="78"/>
      <c r="W151" s="77">
        <v>0</v>
      </c>
      <c r="X151" s="78"/>
      <c r="Y151" s="77">
        <v>0</v>
      </c>
      <c r="Z151" s="78"/>
      <c r="AA151" s="77">
        <v>0</v>
      </c>
      <c r="AB151" s="78"/>
      <c r="AC151" s="77">
        <v>55056.6989132737</v>
      </c>
      <c r="AD151" s="78">
        <v>5.1466337269375688E-4</v>
      </c>
      <c r="AE151" s="45"/>
      <c r="AF151" s="43"/>
    </row>
    <row r="152" spans="1:32" x14ac:dyDescent="0.3">
      <c r="A152" s="79" t="s">
        <v>814</v>
      </c>
      <c r="B152" t="s">
        <v>545</v>
      </c>
      <c r="C152">
        <v>3.375</v>
      </c>
      <c r="D152">
        <v>7.043835616438356</v>
      </c>
      <c r="E152" s="80">
        <v>0</v>
      </c>
      <c r="F152" s="59"/>
      <c r="G152" s="80">
        <v>0</v>
      </c>
      <c r="H152" s="59"/>
      <c r="I152" s="80">
        <v>0</v>
      </c>
      <c r="J152" s="59"/>
      <c r="K152" s="80">
        <v>24782.250520912497</v>
      </c>
      <c r="L152" s="59">
        <v>3.5220789594939657E-3</v>
      </c>
      <c r="M152" s="80">
        <v>0</v>
      </c>
      <c r="N152" s="59"/>
      <c r="O152" s="80">
        <v>0</v>
      </c>
      <c r="P152" s="59"/>
      <c r="Q152" s="80">
        <v>10677.359010779999</v>
      </c>
      <c r="R152" s="59">
        <v>2.4418490260151586E-3</v>
      </c>
      <c r="S152" s="80">
        <v>19597.089381581198</v>
      </c>
      <c r="T152" s="59">
        <v>1.5434300217840773E-3</v>
      </c>
      <c r="U152" s="80">
        <v>0</v>
      </c>
      <c r="V152" s="59"/>
      <c r="W152" s="80">
        <v>0</v>
      </c>
      <c r="X152" s="59"/>
      <c r="Y152" s="80">
        <v>0</v>
      </c>
      <c r="Z152" s="59"/>
      <c r="AA152" s="80">
        <v>0</v>
      </c>
      <c r="AB152" s="59"/>
      <c r="AC152" s="80">
        <v>55056.6989132737</v>
      </c>
      <c r="AD152" s="59">
        <v>5.1466337269375688E-4</v>
      </c>
      <c r="AE152" s="45"/>
      <c r="AF152" s="43"/>
    </row>
    <row r="153" spans="1:32" x14ac:dyDescent="0.3">
      <c r="A153" s="60" t="s">
        <v>293</v>
      </c>
      <c r="B153" t="s">
        <v>544</v>
      </c>
      <c r="C153" t="s">
        <v>544</v>
      </c>
      <c r="D153" t="s">
        <v>544</v>
      </c>
      <c r="E153" s="77">
        <v>1548.1286694</v>
      </c>
      <c r="F153" s="78">
        <v>1.1342447768422559E-3</v>
      </c>
      <c r="G153" s="77">
        <v>6192.5146776000001</v>
      </c>
      <c r="H153" s="78">
        <v>6.1244961500049101E-4</v>
      </c>
      <c r="I153" s="77">
        <v>0</v>
      </c>
      <c r="J153" s="78"/>
      <c r="K153" s="77">
        <v>0</v>
      </c>
      <c r="L153" s="78"/>
      <c r="M153" s="77">
        <v>0</v>
      </c>
      <c r="N153" s="78"/>
      <c r="O153" s="77">
        <v>0</v>
      </c>
      <c r="P153" s="78"/>
      <c r="Q153" s="77">
        <v>0</v>
      </c>
      <c r="R153" s="78"/>
      <c r="S153" s="77">
        <v>0</v>
      </c>
      <c r="T153" s="78"/>
      <c r="U153" s="77">
        <v>0</v>
      </c>
      <c r="V153" s="78"/>
      <c r="W153" s="77">
        <v>0</v>
      </c>
      <c r="X153" s="78"/>
      <c r="Y153" s="77">
        <v>0</v>
      </c>
      <c r="Z153" s="78"/>
      <c r="AA153" s="77">
        <v>0</v>
      </c>
      <c r="AB153" s="78"/>
      <c r="AC153" s="77">
        <v>7740.6433470000002</v>
      </c>
      <c r="AD153" s="78">
        <v>7.2358599233526583E-5</v>
      </c>
      <c r="AE153" s="45"/>
      <c r="AF153" s="43"/>
    </row>
    <row r="154" spans="1:32" x14ac:dyDescent="0.3">
      <c r="A154" s="79" t="s">
        <v>815</v>
      </c>
      <c r="B154" t="s">
        <v>545</v>
      </c>
      <c r="C154">
        <v>6.75</v>
      </c>
      <c r="D154">
        <v>9.2767123287671236</v>
      </c>
      <c r="E154" s="80">
        <v>1548.1286694</v>
      </c>
      <c r="F154" s="59">
        <v>1.1342447768422559E-3</v>
      </c>
      <c r="G154" s="80">
        <v>6192.5146776000001</v>
      </c>
      <c r="H154" s="59">
        <v>6.1244961500049101E-4</v>
      </c>
      <c r="I154" s="80">
        <v>0</v>
      </c>
      <c r="J154" s="59"/>
      <c r="K154" s="80">
        <v>0</v>
      </c>
      <c r="L154" s="59"/>
      <c r="M154" s="80">
        <v>0</v>
      </c>
      <c r="N154" s="59"/>
      <c r="O154" s="80">
        <v>0</v>
      </c>
      <c r="P154" s="59"/>
      <c r="Q154" s="80">
        <v>0</v>
      </c>
      <c r="R154" s="59"/>
      <c r="S154" s="80">
        <v>0</v>
      </c>
      <c r="T154" s="59"/>
      <c r="U154" s="80">
        <v>0</v>
      </c>
      <c r="V154" s="59"/>
      <c r="W154" s="80">
        <v>0</v>
      </c>
      <c r="X154" s="59"/>
      <c r="Y154" s="80">
        <v>0</v>
      </c>
      <c r="Z154" s="59"/>
      <c r="AA154" s="80">
        <v>0</v>
      </c>
      <c r="AB154" s="59"/>
      <c r="AC154" s="80">
        <v>7740.6433470000002</v>
      </c>
      <c r="AD154" s="59">
        <v>7.2358599233526583E-5</v>
      </c>
      <c r="AE154" s="45"/>
      <c r="AF154" s="43"/>
    </row>
    <row r="155" spans="1:32" x14ac:dyDescent="0.3">
      <c r="A155" s="74" t="s">
        <v>87</v>
      </c>
      <c r="B155" s="74" t="s">
        <v>544</v>
      </c>
      <c r="C155" s="74" t="s">
        <v>544</v>
      </c>
      <c r="D155" s="74" t="s">
        <v>544</v>
      </c>
      <c r="E155" s="75">
        <v>421367.81015306275</v>
      </c>
      <c r="F155" s="76">
        <v>0.30871738715413188</v>
      </c>
      <c r="G155" s="75">
        <v>1952106.7162847794</v>
      </c>
      <c r="H155" s="76">
        <v>0.19306647930172455</v>
      </c>
      <c r="I155" s="75">
        <v>1258426.1696850946</v>
      </c>
      <c r="J155" s="76">
        <v>0.35193238350175765</v>
      </c>
      <c r="K155" s="75">
        <v>1862124.9453818765</v>
      </c>
      <c r="L155" s="76">
        <v>0.26464711445572409</v>
      </c>
      <c r="M155" s="75">
        <v>5107576.2035265919</v>
      </c>
      <c r="N155" s="76">
        <v>0.20484722921591125</v>
      </c>
      <c r="O155" s="75">
        <v>967139.30503295129</v>
      </c>
      <c r="P155" s="76">
        <v>0.3094599287662374</v>
      </c>
      <c r="Q155" s="75">
        <v>1872373.2860388539</v>
      </c>
      <c r="R155" s="76">
        <v>0.42820072643757462</v>
      </c>
      <c r="S155" s="75">
        <v>3168089.5160455662</v>
      </c>
      <c r="T155" s="76">
        <v>0.2495127911882587</v>
      </c>
      <c r="U155" s="75">
        <v>1189183.7713982216</v>
      </c>
      <c r="V155" s="76">
        <v>0.36879345515705242</v>
      </c>
      <c r="W155" s="75">
        <v>1414978.9526507151</v>
      </c>
      <c r="X155" s="76">
        <v>0.22581669826290315</v>
      </c>
      <c r="Y155" s="75">
        <v>4808935.4979807371</v>
      </c>
      <c r="Z155" s="76">
        <v>0.22702479208805734</v>
      </c>
      <c r="AA155" s="75">
        <v>1214331.0435816965</v>
      </c>
      <c r="AB155" s="76">
        <v>0.42186000283824154</v>
      </c>
      <c r="AC155" s="75">
        <v>25236633.217760127</v>
      </c>
      <c r="AD155" s="76">
        <v>0.23590899969769794</v>
      </c>
      <c r="AE155" s="45"/>
      <c r="AF155" s="43"/>
    </row>
    <row r="156" spans="1:32" x14ac:dyDescent="0.3">
      <c r="A156" s="60" t="s">
        <v>299</v>
      </c>
      <c r="B156" t="s">
        <v>544</v>
      </c>
      <c r="C156" t="s">
        <v>544</v>
      </c>
      <c r="D156" t="s">
        <v>544</v>
      </c>
      <c r="E156" s="77">
        <v>241.66098548969998</v>
      </c>
      <c r="F156" s="78">
        <v>1.7705421776374497E-4</v>
      </c>
      <c r="G156" s="77">
        <v>995.21164206449998</v>
      </c>
      <c r="H156" s="78">
        <v>9.8428024600603239E-5</v>
      </c>
      <c r="I156" s="77">
        <v>16882.735463115598</v>
      </c>
      <c r="J156" s="78">
        <v>4.7214381540164017E-3</v>
      </c>
      <c r="K156" s="77">
        <v>13.810157023399999</v>
      </c>
      <c r="L156" s="78">
        <v>1.9627137349119969E-6</v>
      </c>
      <c r="M156" s="77">
        <v>23.933951797799999</v>
      </c>
      <c r="N156" s="78">
        <v>9.5990808841604778E-7</v>
      </c>
      <c r="O156" s="77">
        <v>13.865869730499998</v>
      </c>
      <c r="P156" s="78">
        <v>4.4367249234444688E-6</v>
      </c>
      <c r="Q156" s="77">
        <v>2.4896920595000003</v>
      </c>
      <c r="R156" s="78">
        <v>5.6937788871104334E-7</v>
      </c>
      <c r="S156" s="77">
        <v>3.6142183985999998</v>
      </c>
      <c r="T156" s="78">
        <v>2.8464906563759949E-7</v>
      </c>
      <c r="U156" s="77">
        <v>3.2949084504000004</v>
      </c>
      <c r="V156" s="78">
        <v>1.0218274930042519E-6</v>
      </c>
      <c r="W156" s="77">
        <v>0</v>
      </c>
      <c r="X156" s="78"/>
      <c r="Y156" s="77">
        <v>0</v>
      </c>
      <c r="Z156" s="78"/>
      <c r="AA156" s="77">
        <v>0</v>
      </c>
      <c r="AB156" s="78"/>
      <c r="AC156" s="77">
        <v>18180.61688813</v>
      </c>
      <c r="AD156" s="78">
        <v>1.6995021114573567E-4</v>
      </c>
      <c r="AE156" s="45"/>
      <c r="AF156" s="43"/>
    </row>
    <row r="157" spans="1:32" x14ac:dyDescent="0.3">
      <c r="A157" s="79" t="s">
        <v>816</v>
      </c>
      <c r="B157" t="s">
        <v>740</v>
      </c>
      <c r="C157" t="s">
        <v>544</v>
      </c>
      <c r="D157" t="s">
        <v>544</v>
      </c>
      <c r="E157" s="80">
        <v>125.5238680774</v>
      </c>
      <c r="F157" s="59">
        <v>9.1965735503759356E-5</v>
      </c>
      <c r="G157" s="80">
        <v>16.8982891675</v>
      </c>
      <c r="H157" s="59">
        <v>1.6712678505613788E-6</v>
      </c>
      <c r="I157" s="80">
        <v>1689.8025406510001</v>
      </c>
      <c r="J157" s="59">
        <v>4.7257141507749123E-4</v>
      </c>
      <c r="K157" s="80">
        <v>8.7920339061000004</v>
      </c>
      <c r="L157" s="59">
        <v>1.2495329108912646E-6</v>
      </c>
      <c r="M157" s="80">
        <v>8.7920339061000004</v>
      </c>
      <c r="N157" s="59">
        <v>3.526180938021814E-7</v>
      </c>
      <c r="O157" s="80">
        <v>8.7920339061000004</v>
      </c>
      <c r="P157" s="59">
        <v>2.8132267731579272E-6</v>
      </c>
      <c r="Q157" s="80">
        <v>0</v>
      </c>
      <c r="R157" s="59"/>
      <c r="S157" s="80">
        <v>0</v>
      </c>
      <c r="T157" s="59"/>
      <c r="U157" s="80">
        <v>0</v>
      </c>
      <c r="V157" s="59"/>
      <c r="W157" s="80">
        <v>0</v>
      </c>
      <c r="X157" s="59"/>
      <c r="Y157" s="80">
        <v>0</v>
      </c>
      <c r="Z157" s="59"/>
      <c r="AA157" s="80">
        <v>0</v>
      </c>
      <c r="AB157" s="59"/>
      <c r="AC157" s="80">
        <v>1858.6007996142005</v>
      </c>
      <c r="AD157" s="59">
        <v>1.7373975826766117E-5</v>
      </c>
      <c r="AE157" s="45"/>
      <c r="AF157" s="43"/>
    </row>
    <row r="158" spans="1:32" x14ac:dyDescent="0.3">
      <c r="A158" s="79" t="s">
        <v>817</v>
      </c>
      <c r="B158" t="s">
        <v>740</v>
      </c>
      <c r="C158" t="s">
        <v>544</v>
      </c>
      <c r="D158" t="s">
        <v>544</v>
      </c>
      <c r="E158" s="80">
        <v>0</v>
      </c>
      <c r="F158" s="59"/>
      <c r="G158" s="80">
        <v>11.9525715118</v>
      </c>
      <c r="H158" s="59">
        <v>1.1821284569816885E-6</v>
      </c>
      <c r="I158" s="80">
        <v>12227.624087492901</v>
      </c>
      <c r="J158" s="59">
        <v>3.4195863002052219E-3</v>
      </c>
      <c r="K158" s="80">
        <v>0</v>
      </c>
      <c r="L158" s="59"/>
      <c r="M158" s="80">
        <v>0</v>
      </c>
      <c r="N158" s="59"/>
      <c r="O158" s="80">
        <v>0</v>
      </c>
      <c r="P158" s="59"/>
      <c r="Q158" s="80">
        <v>0</v>
      </c>
      <c r="R158" s="59"/>
      <c r="S158" s="80">
        <v>0</v>
      </c>
      <c r="T158" s="59"/>
      <c r="U158" s="80">
        <v>0</v>
      </c>
      <c r="V158" s="59"/>
      <c r="W158" s="80">
        <v>0</v>
      </c>
      <c r="X158" s="59"/>
      <c r="Y158" s="80">
        <v>0</v>
      </c>
      <c r="Z158" s="59"/>
      <c r="AA158" s="80">
        <v>0</v>
      </c>
      <c r="AB158" s="59"/>
      <c r="AC158" s="80">
        <v>12239.576659004699</v>
      </c>
      <c r="AD158" s="59">
        <v>1.1441408453474215E-4</v>
      </c>
      <c r="AE158" s="45"/>
      <c r="AF158" s="43"/>
    </row>
    <row r="159" spans="1:32" x14ac:dyDescent="0.3">
      <c r="A159" s="79" t="s">
        <v>818</v>
      </c>
      <c r="B159" t="s">
        <v>545</v>
      </c>
      <c r="C159" t="s">
        <v>544</v>
      </c>
      <c r="D159" t="s">
        <v>544</v>
      </c>
      <c r="E159" s="80">
        <v>116.1371174123</v>
      </c>
      <c r="F159" s="59">
        <v>8.5088482259985631E-5</v>
      </c>
      <c r="G159" s="80">
        <v>966.36078138519997</v>
      </c>
      <c r="H159" s="59">
        <v>9.5574628293060174E-5</v>
      </c>
      <c r="I159" s="80">
        <v>2965.3088349717</v>
      </c>
      <c r="J159" s="59">
        <v>8.2928043873368865E-4</v>
      </c>
      <c r="K159" s="80">
        <v>5.0181231173</v>
      </c>
      <c r="L159" s="59">
        <v>7.131808240207323E-7</v>
      </c>
      <c r="M159" s="80">
        <v>15.1419178917</v>
      </c>
      <c r="N159" s="59">
        <v>6.0728999461386649E-7</v>
      </c>
      <c r="O159" s="80">
        <v>5.0738358243999997</v>
      </c>
      <c r="P159" s="59">
        <v>1.6234981502865414E-6</v>
      </c>
      <c r="Q159" s="80">
        <v>0</v>
      </c>
      <c r="R159" s="59"/>
      <c r="S159" s="80">
        <v>0</v>
      </c>
      <c r="T159" s="59"/>
      <c r="U159" s="80">
        <v>0</v>
      </c>
      <c r="V159" s="59"/>
      <c r="W159" s="80">
        <v>0</v>
      </c>
      <c r="X159" s="59"/>
      <c r="Y159" s="80">
        <v>0</v>
      </c>
      <c r="Z159" s="59"/>
      <c r="AA159" s="80">
        <v>0</v>
      </c>
      <c r="AB159" s="59"/>
      <c r="AC159" s="80">
        <v>4073.0406106025998</v>
      </c>
      <c r="AD159" s="59">
        <v>3.8074291760089268E-5</v>
      </c>
      <c r="AE159" s="45"/>
      <c r="AF159" s="43"/>
    </row>
    <row r="160" spans="1:32" x14ac:dyDescent="0.3">
      <c r="A160" s="79" t="s">
        <v>819</v>
      </c>
      <c r="B160" t="s">
        <v>545</v>
      </c>
      <c r="C160" t="s">
        <v>544</v>
      </c>
      <c r="D160" t="s">
        <v>544</v>
      </c>
      <c r="E160" s="80">
        <v>0</v>
      </c>
      <c r="F160" s="59"/>
      <c r="G160" s="80">
        <v>0</v>
      </c>
      <c r="H160" s="59"/>
      <c r="I160" s="80">
        <v>0</v>
      </c>
      <c r="J160" s="59"/>
      <c r="K160" s="80">
        <v>0</v>
      </c>
      <c r="L160" s="59"/>
      <c r="M160" s="80">
        <v>0</v>
      </c>
      <c r="N160" s="59"/>
      <c r="O160" s="80">
        <v>0</v>
      </c>
      <c r="P160" s="59"/>
      <c r="Q160" s="80">
        <v>2.4896920595000003</v>
      </c>
      <c r="R160" s="59">
        <v>5.6937788871104334E-7</v>
      </c>
      <c r="S160" s="80">
        <v>3.6142183985999998</v>
      </c>
      <c r="T160" s="59">
        <v>2.8464906563759949E-7</v>
      </c>
      <c r="U160" s="80">
        <v>3.2949084504000004</v>
      </c>
      <c r="V160" s="59">
        <v>1.0218274930042519E-6</v>
      </c>
      <c r="W160" s="80">
        <v>0</v>
      </c>
      <c r="X160" s="59"/>
      <c r="Y160" s="80">
        <v>0</v>
      </c>
      <c r="Z160" s="59"/>
      <c r="AA160" s="80">
        <v>0</v>
      </c>
      <c r="AB160" s="59"/>
      <c r="AC160" s="80">
        <v>9.3988189085000009</v>
      </c>
      <c r="AD160" s="59">
        <v>8.7859024138119019E-8</v>
      </c>
      <c r="AE160" s="45"/>
      <c r="AF160" s="43"/>
    </row>
    <row r="161" spans="1:32" x14ac:dyDescent="0.3">
      <c r="A161" s="60" t="s">
        <v>318</v>
      </c>
      <c r="B161" t="s">
        <v>544</v>
      </c>
      <c r="C161" t="s">
        <v>544</v>
      </c>
      <c r="D161" t="s">
        <v>544</v>
      </c>
      <c r="E161" s="77">
        <v>1528.2401597211999</v>
      </c>
      <c r="F161" s="78">
        <v>1.1196733535050092E-3</v>
      </c>
      <c r="G161" s="77">
        <v>0.89422106400000001</v>
      </c>
      <c r="H161" s="78">
        <v>8.8439894757647164E-8</v>
      </c>
      <c r="I161" s="77">
        <v>218.33122654410002</v>
      </c>
      <c r="J161" s="78">
        <v>6.1058670585144499E-5</v>
      </c>
      <c r="K161" s="77">
        <v>109139.84986011601</v>
      </c>
      <c r="L161" s="78">
        <v>1.5511067830997425E-2</v>
      </c>
      <c r="M161" s="77">
        <v>57134.155159757502</v>
      </c>
      <c r="N161" s="78">
        <v>2.2914535019540692E-3</v>
      </c>
      <c r="O161" s="77">
        <v>0</v>
      </c>
      <c r="P161" s="78"/>
      <c r="Q161" s="77">
        <v>0</v>
      </c>
      <c r="R161" s="78"/>
      <c r="S161" s="77">
        <v>0</v>
      </c>
      <c r="T161" s="78"/>
      <c r="U161" s="77">
        <v>0</v>
      </c>
      <c r="V161" s="78"/>
      <c r="W161" s="77">
        <v>0</v>
      </c>
      <c r="X161" s="78"/>
      <c r="Y161" s="77">
        <v>0</v>
      </c>
      <c r="Z161" s="78"/>
      <c r="AA161" s="77">
        <v>0</v>
      </c>
      <c r="AB161" s="78"/>
      <c r="AC161" s="77">
        <v>168021.4706272028</v>
      </c>
      <c r="AD161" s="78">
        <v>1.5706444168433955E-3</v>
      </c>
      <c r="AE161" s="45"/>
      <c r="AF161" s="43"/>
    </row>
    <row r="162" spans="1:32" x14ac:dyDescent="0.3">
      <c r="A162" s="79" t="s">
        <v>820</v>
      </c>
      <c r="B162" t="s">
        <v>545</v>
      </c>
      <c r="C162" t="s">
        <v>544</v>
      </c>
      <c r="D162" t="s">
        <v>544</v>
      </c>
      <c r="E162" s="80">
        <v>632.87161407679991</v>
      </c>
      <c r="F162" s="59">
        <v>4.6367678402115263E-4</v>
      </c>
      <c r="G162" s="80">
        <v>0</v>
      </c>
      <c r="H162" s="59"/>
      <c r="I162" s="80">
        <v>0</v>
      </c>
      <c r="J162" s="59"/>
      <c r="K162" s="80">
        <v>0</v>
      </c>
      <c r="L162" s="59"/>
      <c r="M162" s="80">
        <v>0</v>
      </c>
      <c r="N162" s="59"/>
      <c r="O162" s="80">
        <v>0</v>
      </c>
      <c r="P162" s="59"/>
      <c r="Q162" s="80">
        <v>0</v>
      </c>
      <c r="R162" s="59"/>
      <c r="S162" s="80">
        <v>0</v>
      </c>
      <c r="T162" s="59"/>
      <c r="U162" s="80">
        <v>0</v>
      </c>
      <c r="V162" s="59"/>
      <c r="W162" s="80">
        <v>0</v>
      </c>
      <c r="X162" s="59"/>
      <c r="Y162" s="80">
        <v>0</v>
      </c>
      <c r="Z162" s="59"/>
      <c r="AA162" s="80">
        <v>0</v>
      </c>
      <c r="AB162" s="59"/>
      <c r="AC162" s="80">
        <v>632.87161407679991</v>
      </c>
      <c r="AD162" s="59">
        <v>5.9160074216578256E-6</v>
      </c>
      <c r="AE162" s="45"/>
      <c r="AF162" s="43"/>
    </row>
    <row r="163" spans="1:32" x14ac:dyDescent="0.3">
      <c r="A163" s="79" t="s">
        <v>821</v>
      </c>
      <c r="B163" t="s">
        <v>545</v>
      </c>
      <c r="C163" t="s">
        <v>544</v>
      </c>
      <c r="D163" t="s">
        <v>544</v>
      </c>
      <c r="E163" s="80">
        <v>89.690816373600001</v>
      </c>
      <c r="F163" s="59">
        <v>6.5712457894020616E-5</v>
      </c>
      <c r="G163" s="80">
        <v>0</v>
      </c>
      <c r="H163" s="59"/>
      <c r="I163" s="80">
        <v>0</v>
      </c>
      <c r="J163" s="59"/>
      <c r="K163" s="80">
        <v>0</v>
      </c>
      <c r="L163" s="59"/>
      <c r="M163" s="80">
        <v>0</v>
      </c>
      <c r="N163" s="59"/>
      <c r="O163" s="80">
        <v>0</v>
      </c>
      <c r="P163" s="59"/>
      <c r="Q163" s="80">
        <v>0</v>
      </c>
      <c r="R163" s="59"/>
      <c r="S163" s="80">
        <v>0</v>
      </c>
      <c r="T163" s="59"/>
      <c r="U163" s="80">
        <v>0</v>
      </c>
      <c r="V163" s="59"/>
      <c r="W163" s="80">
        <v>0</v>
      </c>
      <c r="X163" s="59"/>
      <c r="Y163" s="80">
        <v>0</v>
      </c>
      <c r="Z163" s="59"/>
      <c r="AA163" s="80">
        <v>0</v>
      </c>
      <c r="AB163" s="59"/>
      <c r="AC163" s="80">
        <v>89.690816373600001</v>
      </c>
      <c r="AD163" s="59">
        <v>8.384189202336009E-7</v>
      </c>
      <c r="AE163" s="45"/>
      <c r="AF163" s="43"/>
    </row>
    <row r="164" spans="1:32" x14ac:dyDescent="0.3">
      <c r="A164" s="79" t="s">
        <v>822</v>
      </c>
      <c r="B164" t="s">
        <v>545</v>
      </c>
      <c r="C164" t="s">
        <v>544</v>
      </c>
      <c r="D164" t="s">
        <v>544</v>
      </c>
      <c r="E164" s="80">
        <v>805.6777292708</v>
      </c>
      <c r="F164" s="59">
        <v>5.9028411158983595E-4</v>
      </c>
      <c r="G164" s="80">
        <v>0</v>
      </c>
      <c r="H164" s="59"/>
      <c r="I164" s="80">
        <v>0</v>
      </c>
      <c r="J164" s="59"/>
      <c r="K164" s="80">
        <v>109139.84986011601</v>
      </c>
      <c r="L164" s="59">
        <v>1.5511067830997425E-2</v>
      </c>
      <c r="M164" s="80">
        <v>57134.155159757502</v>
      </c>
      <c r="N164" s="59">
        <v>2.2914535019540692E-3</v>
      </c>
      <c r="O164" s="80">
        <v>0</v>
      </c>
      <c r="P164" s="59"/>
      <c r="Q164" s="80">
        <v>0</v>
      </c>
      <c r="R164" s="59"/>
      <c r="S164" s="80">
        <v>0</v>
      </c>
      <c r="T164" s="59"/>
      <c r="U164" s="80">
        <v>0</v>
      </c>
      <c r="V164" s="59"/>
      <c r="W164" s="80">
        <v>0</v>
      </c>
      <c r="X164" s="59"/>
      <c r="Y164" s="80">
        <v>0</v>
      </c>
      <c r="Z164" s="59"/>
      <c r="AA164" s="80">
        <v>0</v>
      </c>
      <c r="AB164" s="59"/>
      <c r="AC164" s="80">
        <v>167079.68274914433</v>
      </c>
      <c r="AD164" s="59">
        <v>1.5618406974913291E-3</v>
      </c>
      <c r="AE164" s="45"/>
      <c r="AF164" s="43"/>
    </row>
    <row r="165" spans="1:32" x14ac:dyDescent="0.3">
      <c r="A165" s="79" t="s">
        <v>823</v>
      </c>
      <c r="B165" t="s">
        <v>545</v>
      </c>
      <c r="C165" t="s">
        <v>544</v>
      </c>
      <c r="D165" t="s">
        <v>544</v>
      </c>
      <c r="E165" s="80">
        <v>0</v>
      </c>
      <c r="F165" s="59"/>
      <c r="G165" s="80">
        <v>0.89422106400000001</v>
      </c>
      <c r="H165" s="59">
        <v>8.8439894757647164E-8</v>
      </c>
      <c r="I165" s="80">
        <v>218.33122654410002</v>
      </c>
      <c r="J165" s="59">
        <v>6.1058670585144499E-5</v>
      </c>
      <c r="K165" s="80">
        <v>0</v>
      </c>
      <c r="L165" s="59"/>
      <c r="M165" s="80">
        <v>0</v>
      </c>
      <c r="N165" s="59"/>
      <c r="O165" s="80">
        <v>0</v>
      </c>
      <c r="P165" s="59"/>
      <c r="Q165" s="80">
        <v>0</v>
      </c>
      <c r="R165" s="59"/>
      <c r="S165" s="80">
        <v>0</v>
      </c>
      <c r="T165" s="59"/>
      <c r="U165" s="80">
        <v>0</v>
      </c>
      <c r="V165" s="59"/>
      <c r="W165" s="80">
        <v>0</v>
      </c>
      <c r="X165" s="59"/>
      <c r="Y165" s="80">
        <v>0</v>
      </c>
      <c r="Z165" s="59"/>
      <c r="AA165" s="80">
        <v>0</v>
      </c>
      <c r="AB165" s="59"/>
      <c r="AC165" s="80">
        <v>219.22544760810001</v>
      </c>
      <c r="AD165" s="59">
        <v>2.049293010175035E-6</v>
      </c>
      <c r="AE165" s="45"/>
      <c r="AF165" s="43"/>
    </row>
    <row r="166" spans="1:32" x14ac:dyDescent="0.3">
      <c r="A166" s="60" t="s">
        <v>322</v>
      </c>
      <c r="B166" t="s">
        <v>544</v>
      </c>
      <c r="C166" t="s">
        <v>544</v>
      </c>
      <c r="D166" t="s">
        <v>544</v>
      </c>
      <c r="E166" s="77">
        <v>0</v>
      </c>
      <c r="F166" s="78"/>
      <c r="G166" s="77">
        <v>0</v>
      </c>
      <c r="H166" s="78"/>
      <c r="I166" s="77">
        <v>0</v>
      </c>
      <c r="J166" s="78"/>
      <c r="K166" s="77">
        <v>0</v>
      </c>
      <c r="L166" s="78"/>
      <c r="M166" s="77">
        <v>492412.76885519997</v>
      </c>
      <c r="N166" s="78">
        <v>1.9748974329717502E-2</v>
      </c>
      <c r="O166" s="77">
        <v>24582.228710399999</v>
      </c>
      <c r="P166" s="78">
        <v>7.865686676209023E-3</v>
      </c>
      <c r="Q166" s="77">
        <v>0</v>
      </c>
      <c r="R166" s="78"/>
      <c r="S166" s="77">
        <v>0</v>
      </c>
      <c r="T166" s="78"/>
      <c r="U166" s="77">
        <v>0</v>
      </c>
      <c r="V166" s="78"/>
      <c r="W166" s="77">
        <v>0</v>
      </c>
      <c r="X166" s="78"/>
      <c r="Y166" s="77">
        <v>0</v>
      </c>
      <c r="Z166" s="78"/>
      <c r="AA166" s="77">
        <v>0</v>
      </c>
      <c r="AB166" s="78"/>
      <c r="AC166" s="77">
        <v>516994.99756559997</v>
      </c>
      <c r="AD166" s="78">
        <v>4.832806803982995E-3</v>
      </c>
      <c r="AE166" s="45"/>
      <c r="AF166" s="43"/>
    </row>
    <row r="167" spans="1:32" x14ac:dyDescent="0.3">
      <c r="A167" s="79" t="s">
        <v>824</v>
      </c>
      <c r="B167" t="s">
        <v>545</v>
      </c>
      <c r="C167" t="s">
        <v>544</v>
      </c>
      <c r="D167" t="s">
        <v>544</v>
      </c>
      <c r="E167" s="80">
        <v>0</v>
      </c>
      <c r="F167" s="59"/>
      <c r="G167" s="80">
        <v>0</v>
      </c>
      <c r="H167" s="59"/>
      <c r="I167" s="80">
        <v>0</v>
      </c>
      <c r="J167" s="59"/>
      <c r="K167" s="80">
        <v>0</v>
      </c>
      <c r="L167" s="59"/>
      <c r="M167" s="80">
        <v>492412.76885519997</v>
      </c>
      <c r="N167" s="59">
        <v>1.9748974329717502E-2</v>
      </c>
      <c r="O167" s="80">
        <v>24582.228710399999</v>
      </c>
      <c r="P167" s="59">
        <v>7.865686676209023E-3</v>
      </c>
      <c r="Q167" s="80">
        <v>0</v>
      </c>
      <c r="R167" s="59"/>
      <c r="S167" s="80">
        <v>0</v>
      </c>
      <c r="T167" s="59"/>
      <c r="U167" s="80">
        <v>0</v>
      </c>
      <c r="V167" s="59"/>
      <c r="W167" s="80">
        <v>0</v>
      </c>
      <c r="X167" s="59"/>
      <c r="Y167" s="80">
        <v>0</v>
      </c>
      <c r="Z167" s="59"/>
      <c r="AA167" s="80">
        <v>0</v>
      </c>
      <c r="AB167" s="59"/>
      <c r="AC167" s="80">
        <v>516994.99756559997</v>
      </c>
      <c r="AD167" s="59">
        <v>4.832806803982995E-3</v>
      </c>
      <c r="AE167" s="45"/>
      <c r="AF167" s="43"/>
    </row>
    <row r="168" spans="1:32" x14ac:dyDescent="0.3">
      <c r="A168" s="60" t="s">
        <v>326</v>
      </c>
      <c r="B168" t="s">
        <v>544</v>
      </c>
      <c r="C168" t="s">
        <v>544</v>
      </c>
      <c r="D168" t="s">
        <v>544</v>
      </c>
      <c r="E168" s="77">
        <v>28619.873104499999</v>
      </c>
      <c r="F168" s="78">
        <v>2.096850360328795E-2</v>
      </c>
      <c r="G168" s="77">
        <v>599546.917769094</v>
      </c>
      <c r="H168" s="78">
        <v>5.9296149961605475E-2</v>
      </c>
      <c r="I168" s="77">
        <v>475462.545549948</v>
      </c>
      <c r="J168" s="78">
        <v>0.13296820342116583</v>
      </c>
      <c r="K168" s="77">
        <v>313763.754513402</v>
      </c>
      <c r="L168" s="78">
        <v>4.4592427838260451E-2</v>
      </c>
      <c r="M168" s="77">
        <v>1719928.467600246</v>
      </c>
      <c r="N168" s="78">
        <v>6.8980386586148773E-2</v>
      </c>
      <c r="O168" s="77">
        <v>421655.35938260396</v>
      </c>
      <c r="P168" s="78">
        <v>0.13491896854920721</v>
      </c>
      <c r="Q168" s="77">
        <v>157305.6678114</v>
      </c>
      <c r="R168" s="78">
        <v>3.5974878370589776E-2</v>
      </c>
      <c r="S168" s="77">
        <v>867849.98970276001</v>
      </c>
      <c r="T168" s="78">
        <v>6.8350238264013402E-2</v>
      </c>
      <c r="U168" s="77">
        <v>263399.08010947198</v>
      </c>
      <c r="V168" s="78">
        <v>8.1686160856825438E-2</v>
      </c>
      <c r="W168" s="77">
        <v>169355.90371535998</v>
      </c>
      <c r="X168" s="78">
        <v>2.7027533474395807E-2</v>
      </c>
      <c r="Y168" s="77">
        <v>792445.59668332792</v>
      </c>
      <c r="Z168" s="78">
        <v>3.7410523993027321E-2</v>
      </c>
      <c r="AA168" s="77">
        <v>159800.70648942</v>
      </c>
      <c r="AB168" s="78">
        <v>5.5514949444380526E-2</v>
      </c>
      <c r="AC168" s="77">
        <v>5969133.8624315336</v>
      </c>
      <c r="AD168" s="78">
        <v>5.5798742502501698E-2</v>
      </c>
      <c r="AE168" s="45"/>
      <c r="AF168" s="43"/>
    </row>
    <row r="169" spans="1:32" x14ac:dyDescent="0.3">
      <c r="A169" s="79" t="s">
        <v>825</v>
      </c>
      <c r="B169" t="s">
        <v>545</v>
      </c>
      <c r="C169" t="s">
        <v>544</v>
      </c>
      <c r="D169" t="s">
        <v>544</v>
      </c>
      <c r="E169" s="80">
        <v>179.53091928000001</v>
      </c>
      <c r="F169" s="59">
        <v>1.3153429136736369E-4</v>
      </c>
      <c r="G169" s="80">
        <v>0</v>
      </c>
      <c r="H169" s="59"/>
      <c r="I169" s="80">
        <v>30.874744079999999</v>
      </c>
      <c r="J169" s="59">
        <v>8.634453522847685E-6</v>
      </c>
      <c r="K169" s="80">
        <v>0</v>
      </c>
      <c r="L169" s="59"/>
      <c r="M169" s="80">
        <v>60354.407131200001</v>
      </c>
      <c r="N169" s="59">
        <v>2.4206066790073261E-3</v>
      </c>
      <c r="O169" s="80">
        <v>20388.766183200001</v>
      </c>
      <c r="P169" s="59">
        <v>6.5238855435304352E-3</v>
      </c>
      <c r="Q169" s="80">
        <v>0</v>
      </c>
      <c r="R169" s="59"/>
      <c r="S169" s="80">
        <v>0</v>
      </c>
      <c r="T169" s="59"/>
      <c r="U169" s="80">
        <v>1613.49125544</v>
      </c>
      <c r="V169" s="59">
        <v>5.0038104225031972E-4</v>
      </c>
      <c r="W169" s="80">
        <v>0</v>
      </c>
      <c r="X169" s="59"/>
      <c r="Y169" s="80">
        <v>1390.163939928</v>
      </c>
      <c r="Z169" s="59">
        <v>6.5628178952075681E-5</v>
      </c>
      <c r="AA169" s="80">
        <v>514.57906800000001</v>
      </c>
      <c r="AB169" s="59">
        <v>1.7876536075920159E-4</v>
      </c>
      <c r="AC169" s="80">
        <v>84471.813241127995</v>
      </c>
      <c r="AD169" s="59">
        <v>7.8963230920760393E-4</v>
      </c>
      <c r="AE169" s="45"/>
      <c r="AF169" s="43"/>
    </row>
    <row r="170" spans="1:32" x14ac:dyDescent="0.3">
      <c r="A170" s="79" t="s">
        <v>826</v>
      </c>
      <c r="B170" t="s">
        <v>545</v>
      </c>
      <c r="C170" t="s">
        <v>544</v>
      </c>
      <c r="D170" t="s">
        <v>544</v>
      </c>
      <c r="E170" s="80">
        <v>0</v>
      </c>
      <c r="F170" s="59"/>
      <c r="G170" s="80">
        <v>0</v>
      </c>
      <c r="H170" s="59"/>
      <c r="I170" s="80">
        <v>0</v>
      </c>
      <c r="J170" s="59"/>
      <c r="K170" s="80">
        <v>0</v>
      </c>
      <c r="L170" s="59"/>
      <c r="M170" s="80">
        <v>0</v>
      </c>
      <c r="N170" s="59"/>
      <c r="O170" s="80">
        <v>0</v>
      </c>
      <c r="P170" s="59"/>
      <c r="Q170" s="80">
        <v>16364.621131200001</v>
      </c>
      <c r="R170" s="59">
        <v>3.742492326986827E-3</v>
      </c>
      <c r="S170" s="80">
        <v>629009.59614228003</v>
      </c>
      <c r="T170" s="59">
        <v>4.9539616612083892E-2</v>
      </c>
      <c r="U170" s="80">
        <v>203129.17694395198</v>
      </c>
      <c r="V170" s="59">
        <v>6.2995066708896721E-2</v>
      </c>
      <c r="W170" s="80">
        <v>2211.4352880000001</v>
      </c>
      <c r="X170" s="59">
        <v>3.5292328145428115E-4</v>
      </c>
      <c r="Y170" s="80">
        <v>3206.5811675999998</v>
      </c>
      <c r="Z170" s="59">
        <v>1.513793277521699E-4</v>
      </c>
      <c r="AA170" s="80">
        <v>88.457411519999994</v>
      </c>
      <c r="AB170" s="59">
        <v>3.0730206620448756E-5</v>
      </c>
      <c r="AC170" s="80">
        <v>854009.86808455188</v>
      </c>
      <c r="AD170" s="59">
        <v>7.9831811150628141E-3</v>
      </c>
      <c r="AE170" s="45"/>
      <c r="AF170" s="43"/>
    </row>
    <row r="171" spans="1:32" x14ac:dyDescent="0.3">
      <c r="A171" s="79" t="s">
        <v>827</v>
      </c>
      <c r="B171" t="s">
        <v>545</v>
      </c>
      <c r="C171" t="s">
        <v>544</v>
      </c>
      <c r="D171" t="s">
        <v>544</v>
      </c>
      <c r="E171" s="80">
        <v>0</v>
      </c>
      <c r="F171" s="59"/>
      <c r="G171" s="80">
        <v>0</v>
      </c>
      <c r="H171" s="59"/>
      <c r="I171" s="80">
        <v>0</v>
      </c>
      <c r="J171" s="59"/>
      <c r="K171" s="80">
        <v>0</v>
      </c>
      <c r="L171" s="59"/>
      <c r="M171" s="80">
        <v>0</v>
      </c>
      <c r="N171" s="59"/>
      <c r="O171" s="80">
        <v>0</v>
      </c>
      <c r="P171" s="59"/>
      <c r="Q171" s="80">
        <v>234.14136480000002</v>
      </c>
      <c r="R171" s="59">
        <v>5.3546749061215052E-5</v>
      </c>
      <c r="S171" s="80">
        <v>0</v>
      </c>
      <c r="T171" s="59"/>
      <c r="U171" s="80">
        <v>0</v>
      </c>
      <c r="V171" s="59"/>
      <c r="W171" s="80">
        <v>62549.193167999998</v>
      </c>
      <c r="X171" s="59">
        <v>9.9822348973786761E-3</v>
      </c>
      <c r="Y171" s="80">
        <v>0</v>
      </c>
      <c r="Z171" s="59"/>
      <c r="AA171" s="80">
        <v>0</v>
      </c>
      <c r="AB171" s="59"/>
      <c r="AC171" s="80">
        <v>62783.3345328</v>
      </c>
      <c r="AD171" s="59">
        <v>5.8689102938245803E-4</v>
      </c>
      <c r="AE171" s="45"/>
      <c r="AF171" s="43"/>
    </row>
    <row r="172" spans="1:32" x14ac:dyDescent="0.3">
      <c r="A172" s="79" t="s">
        <v>828</v>
      </c>
      <c r="B172" t="s">
        <v>545</v>
      </c>
      <c r="C172" t="s">
        <v>544</v>
      </c>
      <c r="D172" t="s">
        <v>544</v>
      </c>
      <c r="E172" s="80">
        <v>2840.8047821999999</v>
      </c>
      <c r="F172" s="59">
        <v>2.0813308673416986E-3</v>
      </c>
      <c r="G172" s="80">
        <v>97935.925645799987</v>
      </c>
      <c r="H172" s="59">
        <v>9.6860198286576153E-3</v>
      </c>
      <c r="I172" s="80">
        <v>58152.055302000001</v>
      </c>
      <c r="J172" s="59">
        <v>1.6262846340107617E-2</v>
      </c>
      <c r="K172" s="80">
        <v>0</v>
      </c>
      <c r="L172" s="59"/>
      <c r="M172" s="80">
        <v>70604.20758599999</v>
      </c>
      <c r="N172" s="59">
        <v>2.8316907508870643E-3</v>
      </c>
      <c r="O172" s="80">
        <v>0</v>
      </c>
      <c r="P172" s="59"/>
      <c r="Q172" s="80">
        <v>0</v>
      </c>
      <c r="R172" s="59"/>
      <c r="S172" s="80">
        <v>0</v>
      </c>
      <c r="T172" s="59"/>
      <c r="U172" s="80">
        <v>0</v>
      </c>
      <c r="V172" s="59"/>
      <c r="W172" s="80">
        <v>10191.60771552</v>
      </c>
      <c r="X172" s="59">
        <v>1.6264801677778457E-3</v>
      </c>
      <c r="Y172" s="80">
        <v>244042.01933759998</v>
      </c>
      <c r="Z172" s="59">
        <v>1.1520967316806846E-2</v>
      </c>
      <c r="AA172" s="80">
        <v>14450.79834594</v>
      </c>
      <c r="AB172" s="59">
        <v>5.0202239854234363E-3</v>
      </c>
      <c r="AC172" s="80">
        <v>498217.41871505999</v>
      </c>
      <c r="AD172" s="59">
        <v>4.6572762645028676E-3</v>
      </c>
      <c r="AE172" s="45"/>
      <c r="AF172" s="43"/>
    </row>
    <row r="173" spans="1:32" x14ac:dyDescent="0.3">
      <c r="A173" s="79" t="s">
        <v>829</v>
      </c>
      <c r="B173" t="s">
        <v>545</v>
      </c>
      <c r="C173" t="s">
        <v>544</v>
      </c>
      <c r="D173" t="s">
        <v>544</v>
      </c>
      <c r="E173" s="80">
        <v>0</v>
      </c>
      <c r="F173" s="59"/>
      <c r="G173" s="80">
        <v>0</v>
      </c>
      <c r="H173" s="59"/>
      <c r="I173" s="80">
        <v>0</v>
      </c>
      <c r="J173" s="59"/>
      <c r="K173" s="80">
        <v>0</v>
      </c>
      <c r="L173" s="59"/>
      <c r="M173" s="80">
        <v>0</v>
      </c>
      <c r="N173" s="59"/>
      <c r="O173" s="80">
        <v>0</v>
      </c>
      <c r="P173" s="59"/>
      <c r="Q173" s="80">
        <v>0</v>
      </c>
      <c r="R173" s="59"/>
      <c r="S173" s="80">
        <v>0.33670405799999997</v>
      </c>
      <c r="T173" s="59">
        <v>2.6518180401940722E-8</v>
      </c>
      <c r="U173" s="80">
        <v>0</v>
      </c>
      <c r="V173" s="59"/>
      <c r="W173" s="80">
        <v>0</v>
      </c>
      <c r="X173" s="59"/>
      <c r="Y173" s="80">
        <v>0</v>
      </c>
      <c r="Z173" s="59"/>
      <c r="AA173" s="80">
        <v>0</v>
      </c>
      <c r="AB173" s="59"/>
      <c r="AC173" s="80">
        <v>0.33670405799999997</v>
      </c>
      <c r="AD173" s="59">
        <v>3.1474688731869423E-9</v>
      </c>
      <c r="AE173" s="45"/>
      <c r="AF173" s="43"/>
    </row>
    <row r="174" spans="1:32" x14ac:dyDescent="0.3">
      <c r="A174" s="79" t="s">
        <v>830</v>
      </c>
      <c r="B174" t="s">
        <v>545</v>
      </c>
      <c r="C174" t="s">
        <v>544</v>
      </c>
      <c r="D174" t="s">
        <v>544</v>
      </c>
      <c r="E174" s="80">
        <v>0</v>
      </c>
      <c r="F174" s="59"/>
      <c r="G174" s="80">
        <v>0</v>
      </c>
      <c r="H174" s="59"/>
      <c r="I174" s="80">
        <v>0</v>
      </c>
      <c r="J174" s="59"/>
      <c r="K174" s="80">
        <v>0</v>
      </c>
      <c r="L174" s="59"/>
      <c r="M174" s="80">
        <v>0</v>
      </c>
      <c r="N174" s="59"/>
      <c r="O174" s="80">
        <v>0</v>
      </c>
      <c r="P174" s="59"/>
      <c r="Q174" s="80">
        <v>0</v>
      </c>
      <c r="R174" s="59"/>
      <c r="S174" s="80">
        <v>0</v>
      </c>
      <c r="T174" s="59"/>
      <c r="U174" s="80">
        <v>0</v>
      </c>
      <c r="V174" s="59"/>
      <c r="W174" s="80">
        <v>730.54224540000007</v>
      </c>
      <c r="X174" s="59">
        <v>1.1658734392391894E-4</v>
      </c>
      <c r="Y174" s="80">
        <v>15.84308484</v>
      </c>
      <c r="Z174" s="59">
        <v>7.4793538889110334E-7</v>
      </c>
      <c r="AA174" s="80">
        <v>0</v>
      </c>
      <c r="AB174" s="59"/>
      <c r="AC174" s="80">
        <v>746.38533024000003</v>
      </c>
      <c r="AD174" s="59">
        <v>6.9771199322277159E-6</v>
      </c>
      <c r="AE174" s="45"/>
      <c r="AF174" s="43"/>
    </row>
    <row r="175" spans="1:32" x14ac:dyDescent="0.3">
      <c r="A175" s="79" t="s">
        <v>831</v>
      </c>
      <c r="B175" t="s">
        <v>545</v>
      </c>
      <c r="C175" t="s">
        <v>544</v>
      </c>
      <c r="D175" t="s">
        <v>544</v>
      </c>
      <c r="E175" s="80">
        <v>0</v>
      </c>
      <c r="F175" s="59"/>
      <c r="G175" s="80">
        <v>0</v>
      </c>
      <c r="H175" s="59"/>
      <c r="I175" s="80">
        <v>0</v>
      </c>
      <c r="J175" s="59"/>
      <c r="K175" s="80">
        <v>0</v>
      </c>
      <c r="L175" s="59"/>
      <c r="M175" s="80">
        <v>0</v>
      </c>
      <c r="N175" s="59"/>
      <c r="O175" s="80">
        <v>0</v>
      </c>
      <c r="P175" s="59"/>
      <c r="Q175" s="80">
        <v>0</v>
      </c>
      <c r="R175" s="59"/>
      <c r="S175" s="80">
        <v>136.25188200000002</v>
      </c>
      <c r="T175" s="59">
        <v>1.073094280016055E-5</v>
      </c>
      <c r="U175" s="80">
        <v>45.417293999999998</v>
      </c>
      <c r="V175" s="59">
        <v>1.4084955732661727E-5</v>
      </c>
      <c r="W175" s="80">
        <v>0</v>
      </c>
      <c r="X175" s="59"/>
      <c r="Y175" s="80">
        <v>0</v>
      </c>
      <c r="Z175" s="59"/>
      <c r="AA175" s="80">
        <v>0</v>
      </c>
      <c r="AB175" s="59"/>
      <c r="AC175" s="80">
        <v>181.66917599999999</v>
      </c>
      <c r="AD175" s="59">
        <v>1.698221518546475E-6</v>
      </c>
      <c r="AE175" s="45"/>
      <c r="AF175" s="43"/>
    </row>
    <row r="176" spans="1:32" x14ac:dyDescent="0.3">
      <c r="A176" s="79" t="s">
        <v>832</v>
      </c>
      <c r="B176" t="s">
        <v>545</v>
      </c>
      <c r="C176" t="s">
        <v>544</v>
      </c>
      <c r="D176" t="s">
        <v>544</v>
      </c>
      <c r="E176" s="80">
        <v>0</v>
      </c>
      <c r="F176" s="59"/>
      <c r="G176" s="80">
        <v>0</v>
      </c>
      <c r="H176" s="59"/>
      <c r="I176" s="80">
        <v>0</v>
      </c>
      <c r="J176" s="59"/>
      <c r="K176" s="80">
        <v>0</v>
      </c>
      <c r="L176" s="59"/>
      <c r="M176" s="80">
        <v>0</v>
      </c>
      <c r="N176" s="59"/>
      <c r="O176" s="80">
        <v>0</v>
      </c>
      <c r="P176" s="59"/>
      <c r="Q176" s="80">
        <v>0</v>
      </c>
      <c r="R176" s="59"/>
      <c r="S176" s="80">
        <v>13.199340024</v>
      </c>
      <c r="T176" s="59">
        <v>1.0395552759954814E-6</v>
      </c>
      <c r="U176" s="80">
        <v>0</v>
      </c>
      <c r="V176" s="59"/>
      <c r="W176" s="80">
        <v>0</v>
      </c>
      <c r="X176" s="59"/>
      <c r="Y176" s="80">
        <v>0</v>
      </c>
      <c r="Z176" s="59"/>
      <c r="AA176" s="80">
        <v>0</v>
      </c>
      <c r="AB176" s="59"/>
      <c r="AC176" s="80">
        <v>13.199340024</v>
      </c>
      <c r="AD176" s="59">
        <v>1.2338583656794118E-7</v>
      </c>
      <c r="AE176" s="45"/>
      <c r="AF176" s="43"/>
    </row>
    <row r="177" spans="1:32" x14ac:dyDescent="0.3">
      <c r="A177" s="79" t="s">
        <v>833</v>
      </c>
      <c r="B177" t="s">
        <v>545</v>
      </c>
      <c r="C177" t="s">
        <v>544</v>
      </c>
      <c r="D177" t="s">
        <v>544</v>
      </c>
      <c r="E177" s="80">
        <v>3808.2412288799997</v>
      </c>
      <c r="F177" s="59">
        <v>2.7901283712332193E-3</v>
      </c>
      <c r="G177" s="80">
        <v>84553.36031181601</v>
      </c>
      <c r="H177" s="59">
        <v>8.36246269343352E-3</v>
      </c>
      <c r="I177" s="80">
        <v>78603.385404239991</v>
      </c>
      <c r="J177" s="59">
        <v>2.1982280282317867E-2</v>
      </c>
      <c r="K177" s="80">
        <v>0</v>
      </c>
      <c r="L177" s="59"/>
      <c r="M177" s="80">
        <v>0</v>
      </c>
      <c r="N177" s="59"/>
      <c r="O177" s="80">
        <v>0</v>
      </c>
      <c r="P177" s="59"/>
      <c r="Q177" s="80">
        <v>0</v>
      </c>
      <c r="R177" s="59"/>
      <c r="S177" s="80">
        <v>1.8918237600000001</v>
      </c>
      <c r="T177" s="59">
        <v>1.489964928084051E-7</v>
      </c>
      <c r="U177" s="80">
        <v>0</v>
      </c>
      <c r="V177" s="59"/>
      <c r="W177" s="80">
        <v>0</v>
      </c>
      <c r="X177" s="59"/>
      <c r="Y177" s="80">
        <v>0</v>
      </c>
      <c r="Z177" s="59"/>
      <c r="AA177" s="80">
        <v>0</v>
      </c>
      <c r="AB177" s="59"/>
      <c r="AC177" s="80">
        <v>166966.87876869601</v>
      </c>
      <c r="AD177" s="59">
        <v>1.5607862195045135E-3</v>
      </c>
      <c r="AE177" s="45"/>
      <c r="AF177" s="43"/>
    </row>
    <row r="178" spans="1:32" x14ac:dyDescent="0.3">
      <c r="A178" s="79" t="s">
        <v>834</v>
      </c>
      <c r="B178" t="s">
        <v>545</v>
      </c>
      <c r="C178" t="s">
        <v>544</v>
      </c>
      <c r="D178" t="s">
        <v>544</v>
      </c>
      <c r="E178" s="80">
        <v>228.04891092</v>
      </c>
      <c r="F178" s="59">
        <v>1.670812582883202E-4</v>
      </c>
      <c r="G178" s="80">
        <v>113.59417449600001</v>
      </c>
      <c r="H178" s="59">
        <v>1.1234645706699712E-5</v>
      </c>
      <c r="I178" s="80">
        <v>0</v>
      </c>
      <c r="J178" s="59"/>
      <c r="K178" s="80">
        <v>0</v>
      </c>
      <c r="L178" s="59"/>
      <c r="M178" s="80">
        <v>0</v>
      </c>
      <c r="N178" s="59"/>
      <c r="O178" s="80">
        <v>0</v>
      </c>
      <c r="P178" s="59"/>
      <c r="Q178" s="80">
        <v>0</v>
      </c>
      <c r="R178" s="59"/>
      <c r="S178" s="80">
        <v>0</v>
      </c>
      <c r="T178" s="59"/>
      <c r="U178" s="80">
        <v>0</v>
      </c>
      <c r="V178" s="59"/>
      <c r="W178" s="80">
        <v>0</v>
      </c>
      <c r="X178" s="59"/>
      <c r="Y178" s="80">
        <v>0</v>
      </c>
      <c r="Z178" s="59"/>
      <c r="AA178" s="80">
        <v>0</v>
      </c>
      <c r="AB178" s="59"/>
      <c r="AC178" s="80">
        <v>341.64308541599996</v>
      </c>
      <c r="AD178" s="59">
        <v>3.1936383050257381E-6</v>
      </c>
      <c r="AE178" s="45"/>
      <c r="AF178" s="43"/>
    </row>
    <row r="179" spans="1:32" x14ac:dyDescent="0.3">
      <c r="A179" s="79" t="s">
        <v>835</v>
      </c>
      <c r="B179" t="s">
        <v>545</v>
      </c>
      <c r="C179" t="s">
        <v>544</v>
      </c>
      <c r="D179" t="s">
        <v>544</v>
      </c>
      <c r="E179" s="80">
        <v>9841.9163399999998</v>
      </c>
      <c r="F179" s="59">
        <v>7.2107328178929019E-3</v>
      </c>
      <c r="G179" s="80">
        <v>0</v>
      </c>
      <c r="H179" s="59"/>
      <c r="I179" s="80">
        <v>0</v>
      </c>
      <c r="J179" s="59"/>
      <c r="K179" s="80">
        <v>0</v>
      </c>
      <c r="L179" s="59"/>
      <c r="M179" s="80">
        <v>123450.4372914</v>
      </c>
      <c r="N179" s="59">
        <v>4.9511703823772865E-3</v>
      </c>
      <c r="O179" s="80">
        <v>0</v>
      </c>
      <c r="P179" s="59"/>
      <c r="Q179" s="80">
        <v>43862.140488600002</v>
      </c>
      <c r="R179" s="59">
        <v>1.0031012811585117E-2</v>
      </c>
      <c r="S179" s="80">
        <v>0</v>
      </c>
      <c r="T179" s="59"/>
      <c r="U179" s="80">
        <v>0</v>
      </c>
      <c r="V179" s="59"/>
      <c r="W179" s="80">
        <v>0</v>
      </c>
      <c r="X179" s="59"/>
      <c r="Y179" s="80">
        <v>0</v>
      </c>
      <c r="Z179" s="59"/>
      <c r="AA179" s="80">
        <v>0</v>
      </c>
      <c r="AB179" s="59"/>
      <c r="AC179" s="80">
        <v>177154.49412000002</v>
      </c>
      <c r="AD179" s="59">
        <v>1.656018817533465E-3</v>
      </c>
      <c r="AE179" s="45"/>
      <c r="AF179" s="43"/>
    </row>
    <row r="180" spans="1:32" x14ac:dyDescent="0.3">
      <c r="A180" s="79" t="s">
        <v>836</v>
      </c>
      <c r="B180" t="s">
        <v>545</v>
      </c>
      <c r="C180" t="s">
        <v>544</v>
      </c>
      <c r="D180" t="s">
        <v>544</v>
      </c>
      <c r="E180" s="80">
        <v>0</v>
      </c>
      <c r="F180" s="59"/>
      <c r="G180" s="80">
        <v>0</v>
      </c>
      <c r="H180" s="59"/>
      <c r="I180" s="80">
        <v>0</v>
      </c>
      <c r="J180" s="59"/>
      <c r="K180" s="80">
        <v>0</v>
      </c>
      <c r="L180" s="59"/>
      <c r="M180" s="80">
        <v>0</v>
      </c>
      <c r="N180" s="59"/>
      <c r="O180" s="80">
        <v>0</v>
      </c>
      <c r="P180" s="59"/>
      <c r="Q180" s="80">
        <v>0</v>
      </c>
      <c r="R180" s="59"/>
      <c r="S180" s="80">
        <v>0</v>
      </c>
      <c r="T180" s="59"/>
      <c r="U180" s="80">
        <v>0</v>
      </c>
      <c r="V180" s="59"/>
      <c r="W180" s="80">
        <v>53.193455999999998</v>
      </c>
      <c r="X180" s="59">
        <v>8.4891514326843458E-6</v>
      </c>
      <c r="Y180" s="80">
        <v>3528.4992480000001</v>
      </c>
      <c r="Z180" s="59">
        <v>1.6657674208698145E-4</v>
      </c>
      <c r="AA180" s="80">
        <v>5603.0440319999998</v>
      </c>
      <c r="AB180" s="59">
        <v>1.9465039486024551E-3</v>
      </c>
      <c r="AC180" s="80">
        <v>9184.7367359999989</v>
      </c>
      <c r="AD180" s="59">
        <v>8.5857809842543206E-5</v>
      </c>
      <c r="AE180" s="45"/>
      <c r="AF180" s="43"/>
    </row>
    <row r="181" spans="1:32" x14ac:dyDescent="0.3">
      <c r="A181" s="79" t="s">
        <v>837</v>
      </c>
      <c r="B181" t="s">
        <v>545</v>
      </c>
      <c r="C181" t="s">
        <v>544</v>
      </c>
      <c r="D181" t="s">
        <v>544</v>
      </c>
      <c r="E181" s="80">
        <v>6565.1239427399996</v>
      </c>
      <c r="F181" s="59">
        <v>4.8099732848826222E-3</v>
      </c>
      <c r="G181" s="80">
        <v>285597.46268440201</v>
      </c>
      <c r="H181" s="59">
        <v>2.8246046262738873E-2</v>
      </c>
      <c r="I181" s="80">
        <v>195643.931532588</v>
      </c>
      <c r="J181" s="59">
        <v>5.4713925060179011E-2</v>
      </c>
      <c r="K181" s="80">
        <v>70753.579280801991</v>
      </c>
      <c r="L181" s="59">
        <v>1.0055571534292811E-2</v>
      </c>
      <c r="M181" s="80">
        <v>1303366.5279116458</v>
      </c>
      <c r="N181" s="59">
        <v>5.227352686605357E-2</v>
      </c>
      <c r="O181" s="80">
        <v>280338.07794260402</v>
      </c>
      <c r="P181" s="59">
        <v>8.9701040149150368E-2</v>
      </c>
      <c r="Q181" s="80">
        <v>0</v>
      </c>
      <c r="R181" s="59"/>
      <c r="S181" s="80">
        <v>189633.32175763801</v>
      </c>
      <c r="T181" s="59">
        <v>1.4935164923341421E-2</v>
      </c>
      <c r="U181" s="80">
        <v>21532.958924400002</v>
      </c>
      <c r="V181" s="59">
        <v>6.677869739297927E-3</v>
      </c>
      <c r="W181" s="80">
        <v>6233.2249517999999</v>
      </c>
      <c r="X181" s="59">
        <v>9.9476128285059693E-4</v>
      </c>
      <c r="Y181" s="80">
        <v>362368.93732775998</v>
      </c>
      <c r="Z181" s="59">
        <v>1.7107056788461535E-2</v>
      </c>
      <c r="AA181" s="80">
        <v>51436.248498360001</v>
      </c>
      <c r="AB181" s="59">
        <v>1.7869011956990963E-2</v>
      </c>
      <c r="AC181" s="80">
        <v>2773469.3947547399</v>
      </c>
      <c r="AD181" s="59">
        <v>2.5926056972937261E-2</v>
      </c>
      <c r="AE181" s="45"/>
      <c r="AF181" s="43"/>
    </row>
    <row r="182" spans="1:32" x14ac:dyDescent="0.3">
      <c r="A182" s="79" t="s">
        <v>838</v>
      </c>
      <c r="B182" t="s">
        <v>545</v>
      </c>
      <c r="C182" t="s">
        <v>544</v>
      </c>
      <c r="D182" t="s">
        <v>544</v>
      </c>
      <c r="E182" s="80">
        <v>466.37738208000002</v>
      </c>
      <c r="F182" s="59">
        <v>3.4169389154625073E-4</v>
      </c>
      <c r="G182" s="80">
        <v>0</v>
      </c>
      <c r="H182" s="59"/>
      <c r="I182" s="80">
        <v>285.84420192000005</v>
      </c>
      <c r="J182" s="59">
        <v>7.9939398683227201E-5</v>
      </c>
      <c r="K182" s="80">
        <v>0</v>
      </c>
      <c r="L182" s="59"/>
      <c r="M182" s="80">
        <v>0</v>
      </c>
      <c r="N182" s="59"/>
      <c r="O182" s="80">
        <v>0</v>
      </c>
      <c r="P182" s="59"/>
      <c r="Q182" s="80">
        <v>0</v>
      </c>
      <c r="R182" s="59"/>
      <c r="S182" s="80">
        <v>18316.595570400001</v>
      </c>
      <c r="T182" s="59">
        <v>1.4425807297079132E-3</v>
      </c>
      <c r="U182" s="80">
        <v>36952.885314000006</v>
      </c>
      <c r="V182" s="59">
        <v>1.1459946377294422E-2</v>
      </c>
      <c r="W182" s="80">
        <v>0</v>
      </c>
      <c r="X182" s="59"/>
      <c r="Y182" s="80">
        <v>0</v>
      </c>
      <c r="Z182" s="59"/>
      <c r="AA182" s="80">
        <v>0</v>
      </c>
      <c r="AB182" s="59"/>
      <c r="AC182" s="80">
        <v>56021.702468399999</v>
      </c>
      <c r="AD182" s="59">
        <v>5.2368410939148563E-4</v>
      </c>
      <c r="AE182" s="45"/>
      <c r="AF182" s="43"/>
    </row>
    <row r="183" spans="1:32" x14ac:dyDescent="0.3">
      <c r="A183" s="79" t="s">
        <v>839</v>
      </c>
      <c r="B183" t="s">
        <v>545</v>
      </c>
      <c r="C183" t="s">
        <v>544</v>
      </c>
      <c r="D183" t="s">
        <v>544</v>
      </c>
      <c r="E183" s="80">
        <v>0</v>
      </c>
      <c r="F183" s="59"/>
      <c r="G183" s="80">
        <v>875.28780000000006</v>
      </c>
      <c r="H183" s="59">
        <v>8.6567364638429639E-5</v>
      </c>
      <c r="I183" s="80">
        <v>0</v>
      </c>
      <c r="J183" s="59"/>
      <c r="K183" s="80">
        <v>0</v>
      </c>
      <c r="L183" s="59"/>
      <c r="M183" s="80">
        <v>0</v>
      </c>
      <c r="N183" s="59"/>
      <c r="O183" s="80">
        <v>0</v>
      </c>
      <c r="P183" s="59"/>
      <c r="Q183" s="80">
        <v>0</v>
      </c>
      <c r="R183" s="59"/>
      <c r="S183" s="80">
        <v>0</v>
      </c>
      <c r="T183" s="59"/>
      <c r="U183" s="80">
        <v>0</v>
      </c>
      <c r="V183" s="59"/>
      <c r="W183" s="80">
        <v>0</v>
      </c>
      <c r="X183" s="59"/>
      <c r="Y183" s="80">
        <v>0</v>
      </c>
      <c r="Z183" s="59"/>
      <c r="AA183" s="80">
        <v>0</v>
      </c>
      <c r="AB183" s="59"/>
      <c r="AC183" s="80">
        <v>875.28780000000006</v>
      </c>
      <c r="AD183" s="59">
        <v>8.1820846530464971E-6</v>
      </c>
      <c r="AE183" s="45"/>
      <c r="AF183" s="43"/>
    </row>
    <row r="184" spans="1:32" x14ac:dyDescent="0.3">
      <c r="A184" s="79" t="s">
        <v>840</v>
      </c>
      <c r="B184" t="s">
        <v>545</v>
      </c>
      <c r="C184" t="s">
        <v>544</v>
      </c>
      <c r="D184" t="s">
        <v>544</v>
      </c>
      <c r="E184" s="80">
        <v>0</v>
      </c>
      <c r="F184" s="59"/>
      <c r="G184" s="80">
        <v>0</v>
      </c>
      <c r="H184" s="59"/>
      <c r="I184" s="80">
        <v>0</v>
      </c>
      <c r="J184" s="59"/>
      <c r="K184" s="80">
        <v>0</v>
      </c>
      <c r="L184" s="59"/>
      <c r="M184" s="80">
        <v>0</v>
      </c>
      <c r="N184" s="59"/>
      <c r="O184" s="80">
        <v>0</v>
      </c>
      <c r="P184" s="59"/>
      <c r="Q184" s="80">
        <v>0</v>
      </c>
      <c r="R184" s="59"/>
      <c r="S184" s="80">
        <v>0</v>
      </c>
      <c r="T184" s="59"/>
      <c r="U184" s="80">
        <v>0</v>
      </c>
      <c r="V184" s="59"/>
      <c r="W184" s="80">
        <v>0</v>
      </c>
      <c r="X184" s="59"/>
      <c r="Y184" s="80">
        <v>4328.3545199999999</v>
      </c>
      <c r="Z184" s="59">
        <v>2.0433706906632741E-4</v>
      </c>
      <c r="AA184" s="80">
        <v>1298.5063559999999</v>
      </c>
      <c r="AB184" s="59">
        <v>4.5110260329993875E-4</v>
      </c>
      <c r="AC184" s="80">
        <v>5626.8608759999988</v>
      </c>
      <c r="AD184" s="59">
        <v>5.2599215958850753E-5</v>
      </c>
      <c r="AE184" s="45"/>
      <c r="AF184" s="43"/>
    </row>
    <row r="185" spans="1:32" x14ac:dyDescent="0.3">
      <c r="A185" s="79" t="s">
        <v>841</v>
      </c>
      <c r="B185" t="s">
        <v>545</v>
      </c>
      <c r="C185" t="s">
        <v>544</v>
      </c>
      <c r="D185" t="s">
        <v>544</v>
      </c>
      <c r="E185" s="80">
        <v>4689.8295983999997</v>
      </c>
      <c r="F185" s="59">
        <v>3.4360288207355726E-3</v>
      </c>
      <c r="G185" s="80">
        <v>130053.54008448</v>
      </c>
      <c r="H185" s="59">
        <v>1.2862503312638204E-2</v>
      </c>
      <c r="I185" s="80">
        <v>118839.45196512001</v>
      </c>
      <c r="J185" s="59">
        <v>3.3234728100571147E-2</v>
      </c>
      <c r="K185" s="80">
        <v>0</v>
      </c>
      <c r="L185" s="59"/>
      <c r="M185" s="80">
        <v>0</v>
      </c>
      <c r="N185" s="59"/>
      <c r="O185" s="80">
        <v>29384.065094400001</v>
      </c>
      <c r="P185" s="59">
        <v>9.4021519378386688E-3</v>
      </c>
      <c r="Q185" s="80">
        <v>0</v>
      </c>
      <c r="R185" s="59"/>
      <c r="S185" s="80">
        <v>0</v>
      </c>
      <c r="T185" s="59"/>
      <c r="U185" s="80">
        <v>0</v>
      </c>
      <c r="V185" s="59"/>
      <c r="W185" s="80">
        <v>8499.797360640001</v>
      </c>
      <c r="X185" s="59">
        <v>1.3564839054940082E-3</v>
      </c>
      <c r="Y185" s="80">
        <v>173565.19805760001</v>
      </c>
      <c r="Z185" s="59">
        <v>8.1938306345124903E-3</v>
      </c>
      <c r="AA185" s="80">
        <v>86409.072777599999</v>
      </c>
      <c r="AB185" s="59">
        <v>3.0018611382684086E-2</v>
      </c>
      <c r="AC185" s="80">
        <v>551440.95493824</v>
      </c>
      <c r="AD185" s="59">
        <v>5.1548034537457037E-3</v>
      </c>
      <c r="AE185" s="45"/>
      <c r="AF185" s="43"/>
    </row>
    <row r="186" spans="1:32" x14ac:dyDescent="0.3">
      <c r="A186" s="79" t="s">
        <v>842</v>
      </c>
      <c r="B186" t="s">
        <v>545</v>
      </c>
      <c r="C186" t="s">
        <v>544</v>
      </c>
      <c r="D186" t="s">
        <v>544</v>
      </c>
      <c r="E186" s="80">
        <v>0</v>
      </c>
      <c r="F186" s="59"/>
      <c r="G186" s="80">
        <v>0</v>
      </c>
      <c r="H186" s="59"/>
      <c r="I186" s="80">
        <v>0</v>
      </c>
      <c r="J186" s="59"/>
      <c r="K186" s="80">
        <v>0</v>
      </c>
      <c r="L186" s="59"/>
      <c r="M186" s="80">
        <v>0</v>
      </c>
      <c r="N186" s="59"/>
      <c r="O186" s="80">
        <v>6223.6944576000005</v>
      </c>
      <c r="P186" s="59">
        <v>1.9914236072187167E-3</v>
      </c>
      <c r="Q186" s="80">
        <v>0</v>
      </c>
      <c r="R186" s="59"/>
      <c r="S186" s="80">
        <v>0</v>
      </c>
      <c r="T186" s="59"/>
      <c r="U186" s="80">
        <v>125.15037768000001</v>
      </c>
      <c r="V186" s="59">
        <v>3.8812033353389488E-5</v>
      </c>
      <c r="W186" s="80">
        <v>0</v>
      </c>
      <c r="X186" s="59"/>
      <c r="Y186" s="80">
        <v>0</v>
      </c>
      <c r="Z186" s="59"/>
      <c r="AA186" s="80">
        <v>0</v>
      </c>
      <c r="AB186" s="59"/>
      <c r="AC186" s="80">
        <v>6348.8448352800006</v>
      </c>
      <c r="AD186" s="59">
        <v>5.9348234822098528E-5</v>
      </c>
      <c r="AE186" s="45"/>
      <c r="AF186" s="43"/>
    </row>
    <row r="187" spans="1:32" x14ac:dyDescent="0.3">
      <c r="A187" s="79" t="s">
        <v>843</v>
      </c>
      <c r="B187" t="s">
        <v>545</v>
      </c>
      <c r="C187" t="s">
        <v>544</v>
      </c>
      <c r="D187" t="s">
        <v>544</v>
      </c>
      <c r="E187" s="80">
        <v>0</v>
      </c>
      <c r="F187" s="59"/>
      <c r="G187" s="80">
        <v>0</v>
      </c>
      <c r="H187" s="59"/>
      <c r="I187" s="80">
        <v>0</v>
      </c>
      <c r="J187" s="59"/>
      <c r="K187" s="80">
        <v>13565.4732864</v>
      </c>
      <c r="L187" s="59">
        <v>1.9279390302865706E-3</v>
      </c>
      <c r="M187" s="80">
        <v>162152.88768000001</v>
      </c>
      <c r="N187" s="59">
        <v>6.5033919078235289E-3</v>
      </c>
      <c r="O187" s="80">
        <v>44631.593596799998</v>
      </c>
      <c r="P187" s="59">
        <v>1.428097245486141E-2</v>
      </c>
      <c r="Q187" s="80">
        <v>0</v>
      </c>
      <c r="R187" s="59"/>
      <c r="S187" s="80">
        <v>0</v>
      </c>
      <c r="T187" s="59"/>
      <c r="U187" s="80">
        <v>0</v>
      </c>
      <c r="V187" s="59"/>
      <c r="W187" s="80">
        <v>0</v>
      </c>
      <c r="X187" s="59"/>
      <c r="Y187" s="80">
        <v>0</v>
      </c>
      <c r="Z187" s="59"/>
      <c r="AA187" s="80">
        <v>0</v>
      </c>
      <c r="AB187" s="59"/>
      <c r="AC187" s="80">
        <v>220349.95456320001</v>
      </c>
      <c r="AD187" s="59">
        <v>2.0598047653937962E-3</v>
      </c>
      <c r="AE187" s="45"/>
      <c r="AF187" s="43"/>
    </row>
    <row r="188" spans="1:32" x14ac:dyDescent="0.3">
      <c r="A188" s="79" t="s">
        <v>844</v>
      </c>
      <c r="B188" t="s">
        <v>545</v>
      </c>
      <c r="C188" t="s">
        <v>544</v>
      </c>
      <c r="D188" t="s">
        <v>544</v>
      </c>
      <c r="E188" s="80">
        <v>0</v>
      </c>
      <c r="F188" s="59"/>
      <c r="G188" s="80">
        <v>0</v>
      </c>
      <c r="H188" s="59"/>
      <c r="I188" s="80">
        <v>0</v>
      </c>
      <c r="J188" s="59"/>
      <c r="K188" s="80">
        <v>0</v>
      </c>
      <c r="L188" s="59"/>
      <c r="M188" s="80">
        <v>0</v>
      </c>
      <c r="N188" s="59"/>
      <c r="O188" s="80">
        <v>0</v>
      </c>
      <c r="P188" s="59"/>
      <c r="Q188" s="80">
        <v>96844.764826800005</v>
      </c>
      <c r="R188" s="59">
        <v>2.2147826482956615E-2</v>
      </c>
      <c r="S188" s="80">
        <v>30738.796482599999</v>
      </c>
      <c r="T188" s="59">
        <v>2.4209299861308112E-3</v>
      </c>
      <c r="U188" s="80">
        <v>0</v>
      </c>
      <c r="V188" s="59"/>
      <c r="W188" s="80">
        <v>0</v>
      </c>
      <c r="X188" s="59"/>
      <c r="Y188" s="80">
        <v>0</v>
      </c>
      <c r="Z188" s="59"/>
      <c r="AA188" s="80">
        <v>0</v>
      </c>
      <c r="AB188" s="59"/>
      <c r="AC188" s="80">
        <v>127583.5613094</v>
      </c>
      <c r="AD188" s="59">
        <v>1.1926357238963672E-3</v>
      </c>
      <c r="AE188" s="45"/>
      <c r="AF188" s="43"/>
    </row>
    <row r="189" spans="1:32" x14ac:dyDescent="0.3">
      <c r="A189" s="79" t="s">
        <v>845</v>
      </c>
      <c r="B189" t="s">
        <v>545</v>
      </c>
      <c r="C189" t="s">
        <v>544</v>
      </c>
      <c r="D189" t="s">
        <v>544</v>
      </c>
      <c r="E189" s="80">
        <v>0</v>
      </c>
      <c r="F189" s="59"/>
      <c r="G189" s="80">
        <v>417.74706809999998</v>
      </c>
      <c r="H189" s="59">
        <v>4.131585379214425E-5</v>
      </c>
      <c r="I189" s="80">
        <v>0</v>
      </c>
      <c r="J189" s="59"/>
      <c r="K189" s="80">
        <v>0</v>
      </c>
      <c r="L189" s="59"/>
      <c r="M189" s="80">
        <v>0</v>
      </c>
      <c r="N189" s="59"/>
      <c r="O189" s="80">
        <v>0</v>
      </c>
      <c r="P189" s="59"/>
      <c r="Q189" s="80">
        <v>0</v>
      </c>
      <c r="R189" s="59"/>
      <c r="S189" s="80">
        <v>0</v>
      </c>
      <c r="T189" s="59"/>
      <c r="U189" s="80">
        <v>0</v>
      </c>
      <c r="V189" s="59"/>
      <c r="W189" s="80">
        <v>0</v>
      </c>
      <c r="X189" s="59"/>
      <c r="Y189" s="80">
        <v>0</v>
      </c>
      <c r="Z189" s="59"/>
      <c r="AA189" s="80">
        <v>0</v>
      </c>
      <c r="AB189" s="59"/>
      <c r="AC189" s="80">
        <v>417.74706809999998</v>
      </c>
      <c r="AD189" s="59">
        <v>3.9050491446998121E-6</v>
      </c>
      <c r="AE189" s="45"/>
      <c r="AF189" s="43"/>
    </row>
    <row r="190" spans="1:32" x14ac:dyDescent="0.3">
      <c r="A190" s="79" t="s">
        <v>846</v>
      </c>
      <c r="B190" t="s">
        <v>545</v>
      </c>
      <c r="C190" t="s">
        <v>544</v>
      </c>
      <c r="D190" t="s">
        <v>544</v>
      </c>
      <c r="E190" s="80">
        <v>0</v>
      </c>
      <c r="F190" s="59"/>
      <c r="G190" s="80">
        <v>0</v>
      </c>
      <c r="H190" s="59"/>
      <c r="I190" s="80">
        <v>23907.002399999998</v>
      </c>
      <c r="J190" s="59">
        <v>6.6858497857841363E-3</v>
      </c>
      <c r="K190" s="80">
        <v>0</v>
      </c>
      <c r="L190" s="59"/>
      <c r="M190" s="80">
        <v>0</v>
      </c>
      <c r="N190" s="59"/>
      <c r="O190" s="80">
        <v>0</v>
      </c>
      <c r="P190" s="59"/>
      <c r="Q190" s="80">
        <v>0</v>
      </c>
      <c r="R190" s="59"/>
      <c r="S190" s="80">
        <v>0</v>
      </c>
      <c r="T190" s="59"/>
      <c r="U190" s="80">
        <v>0</v>
      </c>
      <c r="V190" s="59"/>
      <c r="W190" s="80">
        <v>0</v>
      </c>
      <c r="X190" s="59"/>
      <c r="Y190" s="80">
        <v>0</v>
      </c>
      <c r="Z190" s="59"/>
      <c r="AA190" s="80">
        <v>0</v>
      </c>
      <c r="AB190" s="59"/>
      <c r="AC190" s="80">
        <v>23907.002399999998</v>
      </c>
      <c r="AD190" s="59">
        <v>2.2347977138192235E-4</v>
      </c>
      <c r="AE190" s="45"/>
      <c r="AF190" s="43"/>
    </row>
    <row r="191" spans="1:32" x14ac:dyDescent="0.3">
      <c r="A191" s="79" t="s">
        <v>847</v>
      </c>
      <c r="B191" t="s">
        <v>545</v>
      </c>
      <c r="C191" t="s">
        <v>544</v>
      </c>
      <c r="D191" t="s">
        <v>544</v>
      </c>
      <c r="E191" s="80">
        <v>0</v>
      </c>
      <c r="F191" s="59"/>
      <c r="G191" s="80">
        <v>0</v>
      </c>
      <c r="H191" s="59"/>
      <c r="I191" s="80">
        <v>0</v>
      </c>
      <c r="J191" s="59"/>
      <c r="K191" s="80">
        <v>229444.70194620002</v>
      </c>
      <c r="L191" s="59">
        <v>3.2608917273681072E-2</v>
      </c>
      <c r="M191" s="80">
        <v>0</v>
      </c>
      <c r="N191" s="59"/>
      <c r="O191" s="80">
        <v>0</v>
      </c>
      <c r="P191" s="59"/>
      <c r="Q191" s="80">
        <v>0</v>
      </c>
      <c r="R191" s="59"/>
      <c r="S191" s="80">
        <v>0</v>
      </c>
      <c r="T191" s="59"/>
      <c r="U191" s="80">
        <v>0</v>
      </c>
      <c r="V191" s="59"/>
      <c r="W191" s="80">
        <v>0</v>
      </c>
      <c r="X191" s="59"/>
      <c r="Y191" s="80">
        <v>0</v>
      </c>
      <c r="Z191" s="59"/>
      <c r="AA191" s="80">
        <v>0</v>
      </c>
      <c r="AB191" s="59"/>
      <c r="AC191" s="80">
        <v>229444.70194620002</v>
      </c>
      <c r="AD191" s="59">
        <v>2.1448213656317739E-3</v>
      </c>
      <c r="AE191" s="45"/>
      <c r="AF191" s="43"/>
    </row>
    <row r="192" spans="1:32" x14ac:dyDescent="0.3">
      <c r="A192" s="79" t="s">
        <v>848</v>
      </c>
      <c r="B192" t="s">
        <v>545</v>
      </c>
      <c r="C192" t="s">
        <v>544</v>
      </c>
      <c r="D192" t="s">
        <v>544</v>
      </c>
      <c r="E192" s="80">
        <v>0</v>
      </c>
      <c r="F192" s="59"/>
      <c r="G192" s="80">
        <v>0</v>
      </c>
      <c r="H192" s="59"/>
      <c r="I192" s="80">
        <v>0</v>
      </c>
      <c r="J192" s="59"/>
      <c r="K192" s="80">
        <v>0</v>
      </c>
      <c r="L192" s="59"/>
      <c r="M192" s="80">
        <v>0</v>
      </c>
      <c r="N192" s="59"/>
      <c r="O192" s="80">
        <v>0</v>
      </c>
      <c r="P192" s="59"/>
      <c r="Q192" s="80">
        <v>0</v>
      </c>
      <c r="R192" s="59"/>
      <c r="S192" s="80">
        <v>0</v>
      </c>
      <c r="T192" s="59"/>
      <c r="U192" s="80">
        <v>0</v>
      </c>
      <c r="V192" s="59"/>
      <c r="W192" s="80">
        <v>78886.909530000004</v>
      </c>
      <c r="X192" s="59">
        <v>1.2589573444083797E-2</v>
      </c>
      <c r="Y192" s="80">
        <v>0</v>
      </c>
      <c r="Z192" s="59"/>
      <c r="AA192" s="80">
        <v>0</v>
      </c>
      <c r="AB192" s="59"/>
      <c r="AC192" s="80">
        <v>78886.909530000004</v>
      </c>
      <c r="AD192" s="59">
        <v>7.374253037591527E-4</v>
      </c>
      <c r="AE192" s="45"/>
      <c r="AF192" s="43"/>
    </row>
    <row r="193" spans="1:32" x14ac:dyDescent="0.3">
      <c r="A193" s="79" t="s">
        <v>849</v>
      </c>
      <c r="B193" t="s">
        <v>545</v>
      </c>
      <c r="C193" t="s">
        <v>544</v>
      </c>
      <c r="D193" t="s">
        <v>544</v>
      </c>
      <c r="E193" s="80">
        <v>0</v>
      </c>
      <c r="F193" s="59"/>
      <c r="G193" s="80">
        <v>0</v>
      </c>
      <c r="H193" s="59"/>
      <c r="I193" s="80">
        <v>0</v>
      </c>
      <c r="J193" s="59"/>
      <c r="K193" s="80">
        <v>0</v>
      </c>
      <c r="L193" s="59"/>
      <c r="M193" s="80">
        <v>0</v>
      </c>
      <c r="N193" s="59"/>
      <c r="O193" s="80">
        <v>40689.162108000004</v>
      </c>
      <c r="P193" s="59">
        <v>1.3019494856607609E-2</v>
      </c>
      <c r="Q193" s="80">
        <v>0</v>
      </c>
      <c r="R193" s="59"/>
      <c r="S193" s="80">
        <v>0</v>
      </c>
      <c r="T193" s="59"/>
      <c r="U193" s="80">
        <v>0</v>
      </c>
      <c r="V193" s="59"/>
      <c r="W193" s="80">
        <v>0</v>
      </c>
      <c r="X193" s="59"/>
      <c r="Y193" s="80">
        <v>0</v>
      </c>
      <c r="Z193" s="59"/>
      <c r="AA193" s="80">
        <v>0</v>
      </c>
      <c r="AB193" s="59"/>
      <c r="AC193" s="80">
        <v>40689.162108000004</v>
      </c>
      <c r="AD193" s="59">
        <v>3.8035737368804628E-4</v>
      </c>
      <c r="AE193" s="45"/>
      <c r="AF193" s="43"/>
    </row>
    <row r="194" spans="1:32" x14ac:dyDescent="0.3">
      <c r="A194" s="60" t="s">
        <v>332</v>
      </c>
      <c r="B194" t="s">
        <v>544</v>
      </c>
      <c r="C194" t="s">
        <v>544</v>
      </c>
      <c r="D194" t="s">
        <v>544</v>
      </c>
      <c r="E194" s="77">
        <v>239.93360550830002</v>
      </c>
      <c r="F194" s="78">
        <v>1.7578864355130946E-4</v>
      </c>
      <c r="G194" s="77">
        <v>50352.246152959895</v>
      </c>
      <c r="H194" s="78">
        <v>4.9799177517237713E-3</v>
      </c>
      <c r="I194" s="77">
        <v>37693.009470407596</v>
      </c>
      <c r="J194" s="78">
        <v>1.0541254611380474E-2</v>
      </c>
      <c r="K194" s="77">
        <v>0</v>
      </c>
      <c r="L194" s="78"/>
      <c r="M194" s="77">
        <v>0.61636665940000002</v>
      </c>
      <c r="N194" s="78">
        <v>2.472033648210255E-8</v>
      </c>
      <c r="O194" s="77">
        <v>0.61636665940000002</v>
      </c>
      <c r="P194" s="78">
        <v>1.9722162207574534E-7</v>
      </c>
      <c r="Q194" s="77">
        <v>0</v>
      </c>
      <c r="R194" s="78"/>
      <c r="S194" s="77">
        <v>9.1838632200000006E-2</v>
      </c>
      <c r="T194" s="78">
        <v>7.2330385057226795E-9</v>
      </c>
      <c r="U194" s="77">
        <v>2.4654666000000001E-3</v>
      </c>
      <c r="V194" s="78">
        <v>7.6459834708241354E-10</v>
      </c>
      <c r="W194" s="77">
        <v>0</v>
      </c>
      <c r="X194" s="78"/>
      <c r="Y194" s="77">
        <v>0</v>
      </c>
      <c r="Z194" s="78"/>
      <c r="AA194" s="77">
        <v>0</v>
      </c>
      <c r="AB194" s="78"/>
      <c r="AC194" s="77">
        <v>88286.516266293402</v>
      </c>
      <c r="AD194" s="78">
        <v>8.2529169241634488E-4</v>
      </c>
      <c r="AE194" s="45"/>
      <c r="AF194" s="43"/>
    </row>
    <row r="195" spans="1:32" x14ac:dyDescent="0.3">
      <c r="A195" s="79" t="s">
        <v>850</v>
      </c>
      <c r="B195" t="s">
        <v>740</v>
      </c>
      <c r="C195" t="s">
        <v>544</v>
      </c>
      <c r="D195" t="s">
        <v>544</v>
      </c>
      <c r="E195" s="80">
        <v>63.041128340500002</v>
      </c>
      <c r="F195" s="59">
        <v>4.618742095524068E-5</v>
      </c>
      <c r="G195" s="80">
        <v>522.08649474139997</v>
      </c>
      <c r="H195" s="59">
        <v>5.1635190120413366E-5</v>
      </c>
      <c r="I195" s="80">
        <v>116.06896522470001</v>
      </c>
      <c r="J195" s="59">
        <v>3.2459931751366155E-5</v>
      </c>
      <c r="K195" s="80">
        <v>0</v>
      </c>
      <c r="L195" s="59"/>
      <c r="M195" s="80">
        <v>0</v>
      </c>
      <c r="N195" s="59"/>
      <c r="O195" s="80">
        <v>0</v>
      </c>
      <c r="P195" s="59"/>
      <c r="Q195" s="80">
        <v>0</v>
      </c>
      <c r="R195" s="59"/>
      <c r="S195" s="80">
        <v>0</v>
      </c>
      <c r="T195" s="59"/>
      <c r="U195" s="80">
        <v>0</v>
      </c>
      <c r="V195" s="59"/>
      <c r="W195" s="80">
        <v>0</v>
      </c>
      <c r="X195" s="59"/>
      <c r="Y195" s="80">
        <v>0</v>
      </c>
      <c r="Z195" s="59"/>
      <c r="AA195" s="80">
        <v>0</v>
      </c>
      <c r="AB195" s="59"/>
      <c r="AC195" s="80">
        <v>701.19658830660001</v>
      </c>
      <c r="AD195" s="59">
        <v>6.5547010297093074E-6</v>
      </c>
      <c r="AE195" s="45"/>
      <c r="AF195" s="43"/>
    </row>
    <row r="196" spans="1:32" x14ac:dyDescent="0.3">
      <c r="A196" s="79" t="s">
        <v>851</v>
      </c>
      <c r="B196" t="s">
        <v>741</v>
      </c>
      <c r="C196" t="s">
        <v>544</v>
      </c>
      <c r="D196" t="s">
        <v>544</v>
      </c>
      <c r="E196" s="80">
        <v>0</v>
      </c>
      <c r="F196" s="59"/>
      <c r="G196" s="80">
        <v>49826.609841768201</v>
      </c>
      <c r="H196" s="59">
        <v>4.9279314790736427E-3</v>
      </c>
      <c r="I196" s="80">
        <v>37333.503607989202</v>
      </c>
      <c r="J196" s="59">
        <v>1.0440714938818339E-2</v>
      </c>
      <c r="K196" s="80">
        <v>0</v>
      </c>
      <c r="L196" s="59"/>
      <c r="M196" s="80">
        <v>0.61636665940000002</v>
      </c>
      <c r="N196" s="59">
        <v>2.472033648210255E-8</v>
      </c>
      <c r="O196" s="80">
        <v>0.61636665940000002</v>
      </c>
      <c r="P196" s="59">
        <v>1.9722162207574534E-7</v>
      </c>
      <c r="Q196" s="80">
        <v>0</v>
      </c>
      <c r="R196" s="59"/>
      <c r="S196" s="80">
        <v>9.1838632200000006E-2</v>
      </c>
      <c r="T196" s="59">
        <v>7.2330385057226795E-9</v>
      </c>
      <c r="U196" s="80">
        <v>2.4654666000000001E-3</v>
      </c>
      <c r="V196" s="59">
        <v>7.6459834708241354E-10</v>
      </c>
      <c r="W196" s="80">
        <v>0</v>
      </c>
      <c r="X196" s="59"/>
      <c r="Y196" s="80">
        <v>0</v>
      </c>
      <c r="Z196" s="59"/>
      <c r="AA196" s="80">
        <v>0</v>
      </c>
      <c r="AB196" s="59"/>
      <c r="AC196" s="80">
        <v>87161.440487175001</v>
      </c>
      <c r="AD196" s="59">
        <v>8.1477461989935222E-4</v>
      </c>
      <c r="AE196" s="45"/>
      <c r="AF196" s="43"/>
    </row>
    <row r="197" spans="1:32" x14ac:dyDescent="0.3">
      <c r="A197" s="79" t="s">
        <v>852</v>
      </c>
      <c r="B197" t="s">
        <v>545</v>
      </c>
      <c r="C197" t="s">
        <v>544</v>
      </c>
      <c r="D197" t="s">
        <v>544</v>
      </c>
      <c r="E197" s="80">
        <v>176.89247716780002</v>
      </c>
      <c r="F197" s="59">
        <v>1.2960122259606877E-4</v>
      </c>
      <c r="G197" s="80">
        <v>3.5498164502999998</v>
      </c>
      <c r="H197" s="59">
        <v>3.5108252971493038E-7</v>
      </c>
      <c r="I197" s="80">
        <v>243.43689719369999</v>
      </c>
      <c r="J197" s="59">
        <v>6.8079740810769902E-5</v>
      </c>
      <c r="K197" s="80">
        <v>0</v>
      </c>
      <c r="L197" s="59"/>
      <c r="M197" s="80">
        <v>0</v>
      </c>
      <c r="N197" s="59"/>
      <c r="O197" s="80">
        <v>0</v>
      </c>
      <c r="P197" s="59"/>
      <c r="Q197" s="80">
        <v>0</v>
      </c>
      <c r="R197" s="59"/>
      <c r="S197" s="80">
        <v>0</v>
      </c>
      <c r="T197" s="59"/>
      <c r="U197" s="80">
        <v>0</v>
      </c>
      <c r="V197" s="59"/>
      <c r="W197" s="80">
        <v>0</v>
      </c>
      <c r="X197" s="59"/>
      <c r="Y197" s="80">
        <v>0</v>
      </c>
      <c r="Z197" s="59"/>
      <c r="AA197" s="80">
        <v>0</v>
      </c>
      <c r="AB197" s="59"/>
      <c r="AC197" s="80">
        <v>423.87919081179996</v>
      </c>
      <c r="AD197" s="59">
        <v>3.9623714872833791E-6</v>
      </c>
      <c r="AE197" s="45"/>
      <c r="AF197" s="43"/>
    </row>
    <row r="198" spans="1:32" x14ac:dyDescent="0.3">
      <c r="A198" s="60" t="s">
        <v>358</v>
      </c>
      <c r="B198" t="s">
        <v>544</v>
      </c>
      <c r="C198" t="s">
        <v>544</v>
      </c>
      <c r="D198" t="s">
        <v>544</v>
      </c>
      <c r="E198" s="77">
        <v>0</v>
      </c>
      <c r="F198" s="78"/>
      <c r="G198" s="77">
        <v>0</v>
      </c>
      <c r="H198" s="78"/>
      <c r="I198" s="77">
        <v>0</v>
      </c>
      <c r="J198" s="78"/>
      <c r="K198" s="77">
        <v>0</v>
      </c>
      <c r="L198" s="78"/>
      <c r="M198" s="77">
        <v>0.18459932400000001</v>
      </c>
      <c r="N198" s="78">
        <v>7.4036408914311709E-9</v>
      </c>
      <c r="O198" s="77">
        <v>0</v>
      </c>
      <c r="P198" s="78"/>
      <c r="Q198" s="77">
        <v>0</v>
      </c>
      <c r="R198" s="78"/>
      <c r="S198" s="77">
        <v>0</v>
      </c>
      <c r="T198" s="78"/>
      <c r="U198" s="77">
        <v>0</v>
      </c>
      <c r="V198" s="78"/>
      <c r="W198" s="77">
        <v>0</v>
      </c>
      <c r="X198" s="78"/>
      <c r="Y198" s="77">
        <v>0</v>
      </c>
      <c r="Z198" s="78"/>
      <c r="AA198" s="77">
        <v>0</v>
      </c>
      <c r="AB198" s="78"/>
      <c r="AC198" s="77">
        <v>0.18459932400000001</v>
      </c>
      <c r="AD198" s="78">
        <v>1.7256121882004502E-9</v>
      </c>
      <c r="AE198" s="45"/>
      <c r="AF198" s="43"/>
    </row>
    <row r="199" spans="1:32" x14ac:dyDescent="0.3">
      <c r="A199" s="79" t="s">
        <v>853</v>
      </c>
      <c r="B199" t="s">
        <v>545</v>
      </c>
      <c r="C199" t="s">
        <v>544</v>
      </c>
      <c r="D199" t="s">
        <v>544</v>
      </c>
      <c r="E199" s="80">
        <v>0</v>
      </c>
      <c r="F199" s="59"/>
      <c r="G199" s="80">
        <v>0</v>
      </c>
      <c r="H199" s="59"/>
      <c r="I199" s="80">
        <v>0</v>
      </c>
      <c r="J199" s="59"/>
      <c r="K199" s="80">
        <v>0</v>
      </c>
      <c r="L199" s="59"/>
      <c r="M199" s="80">
        <v>0.18459932400000001</v>
      </c>
      <c r="N199" s="59">
        <v>7.4036408914311709E-9</v>
      </c>
      <c r="O199" s="80">
        <v>0</v>
      </c>
      <c r="P199" s="59"/>
      <c r="Q199" s="80">
        <v>0</v>
      </c>
      <c r="R199" s="59"/>
      <c r="S199" s="80">
        <v>0</v>
      </c>
      <c r="T199" s="59"/>
      <c r="U199" s="80">
        <v>0</v>
      </c>
      <c r="V199" s="59"/>
      <c r="W199" s="80">
        <v>0</v>
      </c>
      <c r="X199" s="59"/>
      <c r="Y199" s="80">
        <v>0</v>
      </c>
      <c r="Z199" s="59"/>
      <c r="AA199" s="80">
        <v>0</v>
      </c>
      <c r="AB199" s="59"/>
      <c r="AC199" s="80">
        <v>0.18459932400000001</v>
      </c>
      <c r="AD199" s="59">
        <v>1.7256121882004502E-9</v>
      </c>
      <c r="AE199" s="45"/>
      <c r="AF199" s="43"/>
    </row>
    <row r="200" spans="1:32" x14ac:dyDescent="0.3">
      <c r="A200" s="60" t="s">
        <v>361</v>
      </c>
      <c r="B200" t="s">
        <v>544</v>
      </c>
      <c r="C200" t="s">
        <v>544</v>
      </c>
      <c r="D200" t="s">
        <v>544</v>
      </c>
      <c r="E200" s="77">
        <v>52.148237240299999</v>
      </c>
      <c r="F200" s="78">
        <v>3.8206685839792049E-5</v>
      </c>
      <c r="G200" s="77">
        <v>6285.2059182684006</v>
      </c>
      <c r="H200" s="78">
        <v>6.216169270888462E-4</v>
      </c>
      <c r="I200" s="77">
        <v>6982.4753353424994</v>
      </c>
      <c r="J200" s="78">
        <v>1.9527241618983848E-3</v>
      </c>
      <c r="K200" s="77">
        <v>0</v>
      </c>
      <c r="L200" s="78"/>
      <c r="M200" s="77">
        <v>0</v>
      </c>
      <c r="N200" s="78"/>
      <c r="O200" s="77">
        <v>0</v>
      </c>
      <c r="P200" s="78"/>
      <c r="Q200" s="77">
        <v>0.31998969920000003</v>
      </c>
      <c r="R200" s="78">
        <v>7.3179756767336E-8</v>
      </c>
      <c r="S200" s="77">
        <v>0.20504133529999999</v>
      </c>
      <c r="T200" s="78">
        <v>1.6148671185127851E-8</v>
      </c>
      <c r="U200" s="77">
        <v>0.37308131820000001</v>
      </c>
      <c r="V200" s="78">
        <v>1.1570116554126021E-7</v>
      </c>
      <c r="W200" s="77">
        <v>0</v>
      </c>
      <c r="X200" s="78"/>
      <c r="Y200" s="77">
        <v>0</v>
      </c>
      <c r="Z200" s="78"/>
      <c r="AA200" s="77">
        <v>0</v>
      </c>
      <c r="AB200" s="78"/>
      <c r="AC200" s="77">
        <v>13320.727603203901</v>
      </c>
      <c r="AD200" s="78">
        <v>1.2452055299935346E-4</v>
      </c>
      <c r="AE200" s="45"/>
      <c r="AF200" s="43"/>
    </row>
    <row r="201" spans="1:32" x14ac:dyDescent="0.3">
      <c r="A201" s="79" t="s">
        <v>854</v>
      </c>
      <c r="B201" t="s">
        <v>740</v>
      </c>
      <c r="C201" t="s">
        <v>544</v>
      </c>
      <c r="D201" t="s">
        <v>544</v>
      </c>
      <c r="E201" s="80">
        <v>51.1633696468</v>
      </c>
      <c r="F201" s="59">
        <v>3.7485117312647909E-5</v>
      </c>
      <c r="G201" s="80">
        <v>6284.2210506749007</v>
      </c>
      <c r="H201" s="59">
        <v>6.2151952210720812E-4</v>
      </c>
      <c r="I201" s="80">
        <v>6981.3349141876997</v>
      </c>
      <c r="J201" s="59">
        <v>1.952405230883699E-3</v>
      </c>
      <c r="K201" s="80">
        <v>0</v>
      </c>
      <c r="L201" s="59"/>
      <c r="M201" s="80">
        <v>0</v>
      </c>
      <c r="N201" s="59"/>
      <c r="O201" s="80">
        <v>0</v>
      </c>
      <c r="P201" s="59"/>
      <c r="Q201" s="80">
        <v>0</v>
      </c>
      <c r="R201" s="59"/>
      <c r="S201" s="80">
        <v>0</v>
      </c>
      <c r="T201" s="59"/>
      <c r="U201" s="80">
        <v>0</v>
      </c>
      <c r="V201" s="59"/>
      <c r="W201" s="80">
        <v>0</v>
      </c>
      <c r="X201" s="59"/>
      <c r="Y201" s="80">
        <v>0</v>
      </c>
      <c r="Z201" s="59"/>
      <c r="AA201" s="80">
        <v>0</v>
      </c>
      <c r="AB201" s="59"/>
      <c r="AC201" s="80">
        <v>13316.719334509398</v>
      </c>
      <c r="AD201" s="59">
        <v>1.2448308418764312E-4</v>
      </c>
      <c r="AE201" s="45"/>
      <c r="AF201" s="43"/>
    </row>
    <row r="202" spans="1:32" x14ac:dyDescent="0.3">
      <c r="A202" s="79" t="s">
        <v>855</v>
      </c>
      <c r="B202" t="s">
        <v>740</v>
      </c>
      <c r="C202" t="s">
        <v>544</v>
      </c>
      <c r="D202" t="s">
        <v>544</v>
      </c>
      <c r="E202" s="80">
        <v>0.51168129770000004</v>
      </c>
      <c r="F202" s="59">
        <v>3.7488604842453048E-7</v>
      </c>
      <c r="G202" s="80">
        <v>0.51168129770000004</v>
      </c>
      <c r="H202" s="59">
        <v>5.0606099475693331E-8</v>
      </c>
      <c r="I202" s="80">
        <v>0.66723485900000001</v>
      </c>
      <c r="J202" s="59">
        <v>1.8659938893522088E-7</v>
      </c>
      <c r="K202" s="80">
        <v>0</v>
      </c>
      <c r="L202" s="59"/>
      <c r="M202" s="80">
        <v>0</v>
      </c>
      <c r="N202" s="59"/>
      <c r="O202" s="80">
        <v>0</v>
      </c>
      <c r="P202" s="59"/>
      <c r="Q202" s="80">
        <v>0</v>
      </c>
      <c r="R202" s="59"/>
      <c r="S202" s="80">
        <v>0</v>
      </c>
      <c r="T202" s="59"/>
      <c r="U202" s="80">
        <v>0</v>
      </c>
      <c r="V202" s="59"/>
      <c r="W202" s="80">
        <v>0</v>
      </c>
      <c r="X202" s="59"/>
      <c r="Y202" s="80">
        <v>0</v>
      </c>
      <c r="Z202" s="59"/>
      <c r="AA202" s="80">
        <v>0</v>
      </c>
      <c r="AB202" s="59"/>
      <c r="AC202" s="80">
        <v>1.6905974544</v>
      </c>
      <c r="AD202" s="59">
        <v>1.580350084409461E-8</v>
      </c>
      <c r="AE202" s="45"/>
      <c r="AF202" s="43"/>
    </row>
    <row r="203" spans="1:32" x14ac:dyDescent="0.3">
      <c r="A203" s="79" t="s">
        <v>856</v>
      </c>
      <c r="B203" t="s">
        <v>740</v>
      </c>
      <c r="C203" t="s">
        <v>544</v>
      </c>
      <c r="D203" t="s">
        <v>544</v>
      </c>
      <c r="E203" s="80">
        <v>0.47318629579999999</v>
      </c>
      <c r="F203" s="59">
        <v>3.4668247871961063E-7</v>
      </c>
      <c r="G203" s="80">
        <v>0.47318629579999999</v>
      </c>
      <c r="H203" s="59">
        <v>4.6798882162445795E-8</v>
      </c>
      <c r="I203" s="80">
        <v>0.47318629579999999</v>
      </c>
      <c r="J203" s="59">
        <v>1.3233162575038764E-7</v>
      </c>
      <c r="K203" s="80">
        <v>0</v>
      </c>
      <c r="L203" s="59"/>
      <c r="M203" s="80">
        <v>0</v>
      </c>
      <c r="N203" s="59"/>
      <c r="O203" s="80">
        <v>0</v>
      </c>
      <c r="P203" s="59"/>
      <c r="Q203" s="80">
        <v>0</v>
      </c>
      <c r="R203" s="59"/>
      <c r="S203" s="80">
        <v>0</v>
      </c>
      <c r="T203" s="59"/>
      <c r="U203" s="80">
        <v>0</v>
      </c>
      <c r="V203" s="59"/>
      <c r="W203" s="80">
        <v>0</v>
      </c>
      <c r="X203" s="59"/>
      <c r="Y203" s="80">
        <v>0</v>
      </c>
      <c r="Z203" s="59"/>
      <c r="AA203" s="80">
        <v>0</v>
      </c>
      <c r="AB203" s="59"/>
      <c r="AC203" s="80">
        <v>1.4195588874</v>
      </c>
      <c r="AD203" s="59">
        <v>1.3269865050891032E-8</v>
      </c>
      <c r="AE203" s="45"/>
      <c r="AF203" s="43"/>
    </row>
    <row r="204" spans="1:32" x14ac:dyDescent="0.3">
      <c r="A204" s="79" t="s">
        <v>857</v>
      </c>
      <c r="B204" t="s">
        <v>740</v>
      </c>
      <c r="C204" t="s">
        <v>544</v>
      </c>
      <c r="D204" t="s">
        <v>544</v>
      </c>
      <c r="E204" s="80">
        <v>0</v>
      </c>
      <c r="F204" s="59"/>
      <c r="G204" s="80">
        <v>0</v>
      </c>
      <c r="H204" s="59"/>
      <c r="I204" s="80">
        <v>0</v>
      </c>
      <c r="J204" s="59"/>
      <c r="K204" s="80">
        <v>0</v>
      </c>
      <c r="L204" s="59"/>
      <c r="M204" s="80">
        <v>0</v>
      </c>
      <c r="N204" s="59"/>
      <c r="O204" s="80">
        <v>0</v>
      </c>
      <c r="P204" s="59"/>
      <c r="Q204" s="80">
        <v>0.31998969920000003</v>
      </c>
      <c r="R204" s="59">
        <v>7.3179756767336E-8</v>
      </c>
      <c r="S204" s="80">
        <v>0.20504133529999999</v>
      </c>
      <c r="T204" s="59">
        <v>1.6148671185127851E-8</v>
      </c>
      <c r="U204" s="80">
        <v>0.37308131820000001</v>
      </c>
      <c r="V204" s="59">
        <v>1.1570116554126021E-7</v>
      </c>
      <c r="W204" s="80">
        <v>0</v>
      </c>
      <c r="X204" s="59"/>
      <c r="Y204" s="80">
        <v>0</v>
      </c>
      <c r="Z204" s="59"/>
      <c r="AA204" s="80">
        <v>0</v>
      </c>
      <c r="AB204" s="59"/>
      <c r="AC204" s="80">
        <v>0.89811235270000001</v>
      </c>
      <c r="AD204" s="59">
        <v>8.3954458153514232E-9</v>
      </c>
      <c r="AE204" s="45"/>
      <c r="AF204" s="43"/>
    </row>
    <row r="205" spans="1:32" x14ac:dyDescent="0.3">
      <c r="A205" s="60" t="s">
        <v>368</v>
      </c>
      <c r="B205" t="s">
        <v>544</v>
      </c>
      <c r="C205" t="s">
        <v>544</v>
      </c>
      <c r="D205" t="s">
        <v>544</v>
      </c>
      <c r="E205" s="77">
        <v>0</v>
      </c>
      <c r="F205" s="78"/>
      <c r="G205" s="77">
        <v>0.20706679719999999</v>
      </c>
      <c r="H205" s="78">
        <v>2.0479237729263634E-8</v>
      </c>
      <c r="I205" s="77">
        <v>1571.9395449139001</v>
      </c>
      <c r="J205" s="78">
        <v>4.3960976344019662E-4</v>
      </c>
      <c r="K205" s="77">
        <v>0</v>
      </c>
      <c r="L205" s="78"/>
      <c r="M205" s="77">
        <v>0</v>
      </c>
      <c r="N205" s="78"/>
      <c r="O205" s="77">
        <v>0</v>
      </c>
      <c r="P205" s="78"/>
      <c r="Q205" s="77">
        <v>0</v>
      </c>
      <c r="R205" s="78"/>
      <c r="S205" s="77">
        <v>0</v>
      </c>
      <c r="T205" s="78"/>
      <c r="U205" s="77">
        <v>0</v>
      </c>
      <c r="V205" s="78"/>
      <c r="W205" s="77">
        <v>0</v>
      </c>
      <c r="X205" s="78"/>
      <c r="Y205" s="77">
        <v>0</v>
      </c>
      <c r="Z205" s="78"/>
      <c r="AA205" s="77">
        <v>0</v>
      </c>
      <c r="AB205" s="78"/>
      <c r="AC205" s="77">
        <v>1572.1466117110999</v>
      </c>
      <c r="AD205" s="78">
        <v>1.4696236670978898E-5</v>
      </c>
      <c r="AE205" s="45"/>
      <c r="AF205" s="43"/>
    </row>
    <row r="206" spans="1:32" x14ac:dyDescent="0.3">
      <c r="A206" s="79" t="s">
        <v>858</v>
      </c>
      <c r="B206" t="s">
        <v>545</v>
      </c>
      <c r="C206" t="s">
        <v>544</v>
      </c>
      <c r="D206" t="s">
        <v>544</v>
      </c>
      <c r="E206" s="80">
        <v>0</v>
      </c>
      <c r="F206" s="59"/>
      <c r="G206" s="80">
        <v>0.20706679719999999</v>
      </c>
      <c r="H206" s="59">
        <v>2.0479237729263634E-8</v>
      </c>
      <c r="I206" s="80">
        <v>1571.9395449139001</v>
      </c>
      <c r="J206" s="59">
        <v>4.3960976344019662E-4</v>
      </c>
      <c r="K206" s="80">
        <v>0</v>
      </c>
      <c r="L206" s="59"/>
      <c r="M206" s="80">
        <v>0</v>
      </c>
      <c r="N206" s="59"/>
      <c r="O206" s="80">
        <v>0</v>
      </c>
      <c r="P206" s="59"/>
      <c r="Q206" s="80">
        <v>0</v>
      </c>
      <c r="R206" s="59"/>
      <c r="S206" s="80">
        <v>0</v>
      </c>
      <c r="T206" s="59"/>
      <c r="U206" s="80">
        <v>0</v>
      </c>
      <c r="V206" s="59"/>
      <c r="W206" s="80">
        <v>0</v>
      </c>
      <c r="X206" s="59"/>
      <c r="Y206" s="80">
        <v>0</v>
      </c>
      <c r="Z206" s="59"/>
      <c r="AA206" s="80">
        <v>0</v>
      </c>
      <c r="AB206" s="59"/>
      <c r="AC206" s="80">
        <v>1572.1466117110999</v>
      </c>
      <c r="AD206" s="59">
        <v>1.4696236670978898E-5</v>
      </c>
      <c r="AE206" s="45"/>
      <c r="AF206" s="43"/>
    </row>
    <row r="207" spans="1:32" x14ac:dyDescent="0.3">
      <c r="A207" s="60" t="s">
        <v>372</v>
      </c>
      <c r="B207" t="s">
        <v>544</v>
      </c>
      <c r="C207" t="s">
        <v>544</v>
      </c>
      <c r="D207" t="s">
        <v>544</v>
      </c>
      <c r="E207" s="77">
        <v>744.26306070800001</v>
      </c>
      <c r="F207" s="78">
        <v>5.4528832511825567E-4</v>
      </c>
      <c r="G207" s="77">
        <v>6.7656365999999996E-2</v>
      </c>
      <c r="H207" s="78">
        <v>6.6913229061721782E-9</v>
      </c>
      <c r="I207" s="77">
        <v>6.7656365999999996E-2</v>
      </c>
      <c r="J207" s="78">
        <v>1.8920828824948505E-8</v>
      </c>
      <c r="K207" s="77">
        <v>0</v>
      </c>
      <c r="L207" s="78"/>
      <c r="M207" s="77">
        <v>0</v>
      </c>
      <c r="N207" s="78"/>
      <c r="O207" s="77">
        <v>0</v>
      </c>
      <c r="P207" s="78"/>
      <c r="Q207" s="77">
        <v>8.4095923700000005E-2</v>
      </c>
      <c r="R207" s="78">
        <v>1.9232241715518467E-8</v>
      </c>
      <c r="S207" s="77">
        <v>0.28417544499999997</v>
      </c>
      <c r="T207" s="78">
        <v>2.2381125315429918E-8</v>
      </c>
      <c r="U207" s="77">
        <v>0.1725685871</v>
      </c>
      <c r="V207" s="78">
        <v>5.3517519342994754E-8</v>
      </c>
      <c r="W207" s="77">
        <v>0</v>
      </c>
      <c r="X207" s="78"/>
      <c r="Y207" s="77">
        <v>0</v>
      </c>
      <c r="Z207" s="78"/>
      <c r="AA207" s="77">
        <v>0</v>
      </c>
      <c r="AB207" s="78"/>
      <c r="AC207" s="77">
        <v>744.93921339579981</v>
      </c>
      <c r="AD207" s="78">
        <v>6.9636018066038452E-6</v>
      </c>
      <c r="AE207" s="45"/>
      <c r="AF207" s="43"/>
    </row>
    <row r="208" spans="1:32" x14ac:dyDescent="0.3">
      <c r="A208" s="79" t="s">
        <v>859</v>
      </c>
      <c r="B208" t="s">
        <v>545</v>
      </c>
      <c r="C208" t="s">
        <v>544</v>
      </c>
      <c r="D208" t="s">
        <v>544</v>
      </c>
      <c r="E208" s="80">
        <v>744.19540434200007</v>
      </c>
      <c r="F208" s="59">
        <v>5.4523875631866403E-4</v>
      </c>
      <c r="G208" s="80">
        <v>0</v>
      </c>
      <c r="H208" s="59"/>
      <c r="I208" s="80">
        <v>0</v>
      </c>
      <c r="J208" s="59"/>
      <c r="K208" s="80">
        <v>0</v>
      </c>
      <c r="L208" s="59"/>
      <c r="M208" s="80">
        <v>0</v>
      </c>
      <c r="N208" s="59"/>
      <c r="O208" s="80">
        <v>0</v>
      </c>
      <c r="P208" s="59"/>
      <c r="Q208" s="80">
        <v>0</v>
      </c>
      <c r="R208" s="59"/>
      <c r="S208" s="80">
        <v>0</v>
      </c>
      <c r="T208" s="59"/>
      <c r="U208" s="80">
        <v>0</v>
      </c>
      <c r="V208" s="59"/>
      <c r="W208" s="80">
        <v>0</v>
      </c>
      <c r="X208" s="59"/>
      <c r="Y208" s="80">
        <v>0</v>
      </c>
      <c r="Z208" s="59"/>
      <c r="AA208" s="80">
        <v>0</v>
      </c>
      <c r="AB208" s="59"/>
      <c r="AC208" s="80">
        <v>744.19540434200007</v>
      </c>
      <c r="AD208" s="59">
        <v>6.9566487693926631E-6</v>
      </c>
      <c r="AE208" s="45"/>
      <c r="AF208" s="43"/>
    </row>
    <row r="209" spans="1:32" x14ac:dyDescent="0.3">
      <c r="A209" s="79" t="s">
        <v>860</v>
      </c>
      <c r="B209" t="s">
        <v>545</v>
      </c>
      <c r="C209" t="s">
        <v>544</v>
      </c>
      <c r="D209" t="s">
        <v>544</v>
      </c>
      <c r="E209" s="80">
        <v>6.7656365999999996E-2</v>
      </c>
      <c r="F209" s="59">
        <v>4.9568799591683329E-8</v>
      </c>
      <c r="G209" s="80">
        <v>6.7656365999999996E-2</v>
      </c>
      <c r="H209" s="59">
        <v>6.6913229061721782E-9</v>
      </c>
      <c r="I209" s="80">
        <v>6.7656365999999996E-2</v>
      </c>
      <c r="J209" s="59">
        <v>1.8920828824948505E-8</v>
      </c>
      <c r="K209" s="80">
        <v>0</v>
      </c>
      <c r="L209" s="59"/>
      <c r="M209" s="80">
        <v>0</v>
      </c>
      <c r="N209" s="59"/>
      <c r="O209" s="80">
        <v>0</v>
      </c>
      <c r="P209" s="59"/>
      <c r="Q209" s="80">
        <v>0</v>
      </c>
      <c r="R209" s="59"/>
      <c r="S209" s="80">
        <v>0</v>
      </c>
      <c r="T209" s="59"/>
      <c r="U209" s="80">
        <v>0</v>
      </c>
      <c r="V209" s="59"/>
      <c r="W209" s="80">
        <v>0</v>
      </c>
      <c r="X209" s="59"/>
      <c r="Y209" s="80">
        <v>0</v>
      </c>
      <c r="Z209" s="59"/>
      <c r="AA209" s="80">
        <v>0</v>
      </c>
      <c r="AB209" s="59"/>
      <c r="AC209" s="80">
        <v>0.20296909799999999</v>
      </c>
      <c r="AD209" s="59">
        <v>1.8973306171849881E-9</v>
      </c>
      <c r="AE209" s="45"/>
      <c r="AF209" s="43"/>
    </row>
    <row r="210" spans="1:32" x14ac:dyDescent="0.3">
      <c r="A210" s="79" t="s">
        <v>861</v>
      </c>
      <c r="B210" t="s">
        <v>545</v>
      </c>
      <c r="C210" t="s">
        <v>544</v>
      </c>
      <c r="D210" t="s">
        <v>544</v>
      </c>
      <c r="E210" s="80">
        <v>0</v>
      </c>
      <c r="F210" s="59"/>
      <c r="G210" s="80">
        <v>0</v>
      </c>
      <c r="H210" s="59"/>
      <c r="I210" s="80">
        <v>0</v>
      </c>
      <c r="J210" s="59"/>
      <c r="K210" s="80">
        <v>0</v>
      </c>
      <c r="L210" s="59"/>
      <c r="M210" s="80">
        <v>0</v>
      </c>
      <c r="N210" s="59"/>
      <c r="O210" s="80">
        <v>0</v>
      </c>
      <c r="P210" s="59"/>
      <c r="Q210" s="80">
        <v>8.4095923700000005E-2</v>
      </c>
      <c r="R210" s="59">
        <v>1.9232241715518467E-8</v>
      </c>
      <c r="S210" s="80">
        <v>0.28417544499999997</v>
      </c>
      <c r="T210" s="59">
        <v>2.2381125315429918E-8</v>
      </c>
      <c r="U210" s="80">
        <v>0.1725685871</v>
      </c>
      <c r="V210" s="59">
        <v>5.3517519342994754E-8</v>
      </c>
      <c r="W210" s="80">
        <v>0</v>
      </c>
      <c r="X210" s="59"/>
      <c r="Y210" s="80">
        <v>0</v>
      </c>
      <c r="Z210" s="59"/>
      <c r="AA210" s="80">
        <v>0</v>
      </c>
      <c r="AB210" s="59"/>
      <c r="AC210" s="80">
        <v>0.54083995579999999</v>
      </c>
      <c r="AD210" s="59">
        <v>5.0557065939974554E-9</v>
      </c>
      <c r="AE210" s="45"/>
      <c r="AF210" s="43"/>
    </row>
    <row r="211" spans="1:32" x14ac:dyDescent="0.3">
      <c r="A211" s="60" t="s">
        <v>402</v>
      </c>
      <c r="B211" t="s">
        <v>544</v>
      </c>
      <c r="C211" t="s">
        <v>544</v>
      </c>
      <c r="D211" t="s">
        <v>544</v>
      </c>
      <c r="E211" s="77">
        <v>0.19760752819999999</v>
      </c>
      <c r="F211" s="78">
        <v>1.4477821589107685E-7</v>
      </c>
      <c r="G211" s="77">
        <v>0.19003843000000001</v>
      </c>
      <c r="H211" s="78">
        <v>1.8795104953050513E-8</v>
      </c>
      <c r="I211" s="77">
        <v>0</v>
      </c>
      <c r="J211" s="78"/>
      <c r="K211" s="77">
        <v>0</v>
      </c>
      <c r="L211" s="78"/>
      <c r="M211" s="77">
        <v>0</v>
      </c>
      <c r="N211" s="78"/>
      <c r="O211" s="77">
        <v>0</v>
      </c>
      <c r="P211" s="78"/>
      <c r="Q211" s="77">
        <v>1.1763189590000001</v>
      </c>
      <c r="R211" s="78">
        <v>2.6901720747773959E-7</v>
      </c>
      <c r="S211" s="77">
        <v>4.2170690000000004E-2</v>
      </c>
      <c r="T211" s="78">
        <v>3.3212844886304212E-9</v>
      </c>
      <c r="U211" s="77">
        <v>0</v>
      </c>
      <c r="V211" s="78"/>
      <c r="W211" s="77">
        <v>12840.43446</v>
      </c>
      <c r="X211" s="78">
        <v>2.0492068158233308E-3</v>
      </c>
      <c r="Y211" s="77">
        <v>30411.5553</v>
      </c>
      <c r="Z211" s="78">
        <v>1.4356975721458547E-3</v>
      </c>
      <c r="AA211" s="77">
        <v>0</v>
      </c>
      <c r="AB211" s="78"/>
      <c r="AC211" s="77">
        <v>43253.595895607206</v>
      </c>
      <c r="AD211" s="78">
        <v>4.0432939104889003E-4</v>
      </c>
      <c r="AE211" s="45"/>
      <c r="AF211" s="43"/>
    </row>
    <row r="212" spans="1:32" x14ac:dyDescent="0.3">
      <c r="A212" s="79" t="s">
        <v>862</v>
      </c>
      <c r="B212" t="s">
        <v>545</v>
      </c>
      <c r="C212" t="s">
        <v>544</v>
      </c>
      <c r="D212" t="s">
        <v>544</v>
      </c>
      <c r="E212" s="80">
        <v>0.19760752819999999</v>
      </c>
      <c r="F212" s="59">
        <v>1.4477821589107685E-7</v>
      </c>
      <c r="G212" s="80">
        <v>0.19003843000000001</v>
      </c>
      <c r="H212" s="59">
        <v>1.8795104953050513E-8</v>
      </c>
      <c r="I212" s="80">
        <v>0</v>
      </c>
      <c r="J212" s="59"/>
      <c r="K212" s="80">
        <v>0</v>
      </c>
      <c r="L212" s="59"/>
      <c r="M212" s="80">
        <v>0</v>
      </c>
      <c r="N212" s="59"/>
      <c r="O212" s="80">
        <v>0</v>
      </c>
      <c r="P212" s="59"/>
      <c r="Q212" s="80">
        <v>1.1763189590000001</v>
      </c>
      <c r="R212" s="59">
        <v>2.6901720747773959E-7</v>
      </c>
      <c r="S212" s="80">
        <v>4.2170690000000004E-2</v>
      </c>
      <c r="T212" s="59">
        <v>3.3212844886304212E-9</v>
      </c>
      <c r="U212" s="80">
        <v>0</v>
      </c>
      <c r="V212" s="59"/>
      <c r="W212" s="80">
        <v>12840.43446</v>
      </c>
      <c r="X212" s="59">
        <v>2.0492068158233308E-3</v>
      </c>
      <c r="Y212" s="80">
        <v>30411.5553</v>
      </c>
      <c r="Z212" s="59">
        <v>1.4356975721458547E-3</v>
      </c>
      <c r="AA212" s="80">
        <v>0</v>
      </c>
      <c r="AB212" s="59"/>
      <c r="AC212" s="80">
        <v>43253.595895607206</v>
      </c>
      <c r="AD212" s="59">
        <v>4.0432939104889003E-4</v>
      </c>
      <c r="AE212" s="45"/>
      <c r="AF212" s="43"/>
    </row>
    <row r="213" spans="1:32" x14ac:dyDescent="0.3">
      <c r="A213" s="60" t="s">
        <v>407</v>
      </c>
      <c r="B213" t="s">
        <v>544</v>
      </c>
      <c r="C213" t="s">
        <v>544</v>
      </c>
      <c r="D213" t="s">
        <v>544</v>
      </c>
      <c r="E213" s="77">
        <v>1277.9458234890999</v>
      </c>
      <c r="F213" s="78">
        <v>9.3629386499357529E-4</v>
      </c>
      <c r="G213" s="77">
        <v>1190.2790230374001</v>
      </c>
      <c r="H213" s="78">
        <v>1.1772050085554991E-4</v>
      </c>
      <c r="I213" s="77">
        <v>30947.9494649398</v>
      </c>
      <c r="J213" s="78">
        <v>8.6549261943699822E-3</v>
      </c>
      <c r="K213" s="77">
        <v>0.12155966909999999</v>
      </c>
      <c r="L213" s="78">
        <v>1.7276185328643603E-8</v>
      </c>
      <c r="M213" s="77">
        <v>127935.57421773901</v>
      </c>
      <c r="N213" s="78">
        <v>5.1310537233992251E-3</v>
      </c>
      <c r="O213" s="77">
        <v>32911.758268903097</v>
      </c>
      <c r="P213" s="78">
        <v>1.0530923845680504E-2</v>
      </c>
      <c r="Q213" s="77">
        <v>0</v>
      </c>
      <c r="R213" s="78"/>
      <c r="S213" s="77">
        <v>0</v>
      </c>
      <c r="T213" s="78"/>
      <c r="U213" s="77">
        <v>0</v>
      </c>
      <c r="V213" s="78"/>
      <c r="W213" s="77">
        <v>0</v>
      </c>
      <c r="X213" s="78"/>
      <c r="Y213" s="77">
        <v>0</v>
      </c>
      <c r="Z213" s="78"/>
      <c r="AA213" s="77">
        <v>0</v>
      </c>
      <c r="AB213" s="78"/>
      <c r="AC213" s="77">
        <v>194263.62835777752</v>
      </c>
      <c r="AD213" s="78">
        <v>1.8159529382579076E-3</v>
      </c>
      <c r="AE213" s="45"/>
      <c r="AF213" s="43"/>
    </row>
    <row r="214" spans="1:32" x14ac:dyDescent="0.3">
      <c r="A214" s="79" t="s">
        <v>863</v>
      </c>
      <c r="B214" t="s">
        <v>545</v>
      </c>
      <c r="C214" t="s">
        <v>544</v>
      </c>
      <c r="D214" t="s">
        <v>544</v>
      </c>
      <c r="E214" s="80">
        <v>1277.9458234890999</v>
      </c>
      <c r="F214" s="59">
        <v>9.3629386499357529E-4</v>
      </c>
      <c r="G214" s="80">
        <v>1190.2790230374001</v>
      </c>
      <c r="H214" s="59">
        <v>1.1772050085554991E-4</v>
      </c>
      <c r="I214" s="80">
        <v>30947.9494649398</v>
      </c>
      <c r="J214" s="59">
        <v>8.6549261943699822E-3</v>
      </c>
      <c r="K214" s="80">
        <v>0</v>
      </c>
      <c r="L214" s="59"/>
      <c r="M214" s="80">
        <v>0</v>
      </c>
      <c r="N214" s="59"/>
      <c r="O214" s="80">
        <v>0</v>
      </c>
      <c r="P214" s="59"/>
      <c r="Q214" s="80">
        <v>0</v>
      </c>
      <c r="R214" s="59"/>
      <c r="S214" s="80">
        <v>0</v>
      </c>
      <c r="T214" s="59"/>
      <c r="U214" s="80">
        <v>0</v>
      </c>
      <c r="V214" s="59"/>
      <c r="W214" s="80">
        <v>0</v>
      </c>
      <c r="X214" s="59"/>
      <c r="Y214" s="80">
        <v>0</v>
      </c>
      <c r="Z214" s="59"/>
      <c r="AA214" s="80">
        <v>0</v>
      </c>
      <c r="AB214" s="59"/>
      <c r="AC214" s="80">
        <v>33416.174311466297</v>
      </c>
      <c r="AD214" s="59">
        <v>3.1237036206534013E-4</v>
      </c>
      <c r="AE214" s="45"/>
      <c r="AF214" s="43"/>
    </row>
    <row r="215" spans="1:32" x14ac:dyDescent="0.3">
      <c r="A215" s="79" t="s">
        <v>864</v>
      </c>
      <c r="B215" t="s">
        <v>545</v>
      </c>
      <c r="C215" t="s">
        <v>544</v>
      </c>
      <c r="D215" t="s">
        <v>544</v>
      </c>
      <c r="E215" s="80">
        <v>0</v>
      </c>
      <c r="F215" s="59"/>
      <c r="G215" s="80">
        <v>0</v>
      </c>
      <c r="H215" s="59"/>
      <c r="I215" s="80">
        <v>0</v>
      </c>
      <c r="J215" s="59"/>
      <c r="K215" s="80">
        <v>0.12155966909999999</v>
      </c>
      <c r="L215" s="59">
        <v>1.7276185328643603E-8</v>
      </c>
      <c r="M215" s="80">
        <v>127935.57421773901</v>
      </c>
      <c r="N215" s="59">
        <v>5.1310537233992251E-3</v>
      </c>
      <c r="O215" s="80">
        <v>32911.758268903097</v>
      </c>
      <c r="P215" s="59">
        <v>1.0530923845680504E-2</v>
      </c>
      <c r="Q215" s="80">
        <v>0</v>
      </c>
      <c r="R215" s="59"/>
      <c r="S215" s="80">
        <v>0</v>
      </c>
      <c r="T215" s="59"/>
      <c r="U215" s="80">
        <v>0</v>
      </c>
      <c r="V215" s="59"/>
      <c r="W215" s="80">
        <v>0</v>
      </c>
      <c r="X215" s="59"/>
      <c r="Y215" s="80">
        <v>0</v>
      </c>
      <c r="Z215" s="59"/>
      <c r="AA215" s="80">
        <v>0</v>
      </c>
      <c r="AB215" s="59"/>
      <c r="AC215" s="80">
        <v>160847.45404631121</v>
      </c>
      <c r="AD215" s="59">
        <v>1.5035825761925675E-3</v>
      </c>
      <c r="AE215" s="45"/>
      <c r="AF215" s="43"/>
    </row>
    <row r="216" spans="1:32" x14ac:dyDescent="0.3">
      <c r="A216" s="60" t="s">
        <v>423</v>
      </c>
      <c r="B216" t="s">
        <v>544</v>
      </c>
      <c r="C216" t="s">
        <v>544</v>
      </c>
      <c r="D216" t="s">
        <v>544</v>
      </c>
      <c r="E216" s="77">
        <v>0</v>
      </c>
      <c r="F216" s="78"/>
      <c r="G216" s="77">
        <v>6.86961928E-2</v>
      </c>
      <c r="H216" s="78">
        <v>6.7941634413154906E-9</v>
      </c>
      <c r="I216" s="77">
        <v>8.9141488300000002E-2</v>
      </c>
      <c r="J216" s="78">
        <v>2.4929373849689922E-8</v>
      </c>
      <c r="K216" s="77">
        <v>0</v>
      </c>
      <c r="L216" s="78"/>
      <c r="M216" s="77">
        <v>0</v>
      </c>
      <c r="N216" s="78"/>
      <c r="O216" s="77">
        <v>0</v>
      </c>
      <c r="P216" s="78"/>
      <c r="Q216" s="77">
        <v>0</v>
      </c>
      <c r="R216" s="78"/>
      <c r="S216" s="77">
        <v>0</v>
      </c>
      <c r="T216" s="78"/>
      <c r="U216" s="77">
        <v>0</v>
      </c>
      <c r="V216" s="78"/>
      <c r="W216" s="77">
        <v>0</v>
      </c>
      <c r="X216" s="78"/>
      <c r="Y216" s="77">
        <v>0</v>
      </c>
      <c r="Z216" s="78"/>
      <c r="AA216" s="77">
        <v>0</v>
      </c>
      <c r="AB216" s="78"/>
      <c r="AC216" s="77">
        <v>0.15783768109999999</v>
      </c>
      <c r="AD216" s="78">
        <v>1.4754475821561289E-9</v>
      </c>
      <c r="AE216" s="45"/>
      <c r="AF216" s="43"/>
    </row>
    <row r="217" spans="1:32" x14ac:dyDescent="0.3">
      <c r="A217" s="79" t="s">
        <v>865</v>
      </c>
      <c r="B217" t="s">
        <v>545</v>
      </c>
      <c r="C217" t="s">
        <v>544</v>
      </c>
      <c r="D217" t="s">
        <v>544</v>
      </c>
      <c r="E217" s="80">
        <v>0</v>
      </c>
      <c r="F217" s="59"/>
      <c r="G217" s="80">
        <v>6.86961928E-2</v>
      </c>
      <c r="H217" s="59">
        <v>6.7941634413154906E-9</v>
      </c>
      <c r="I217" s="80">
        <v>8.9141488300000002E-2</v>
      </c>
      <c r="J217" s="59">
        <v>2.4929373849689922E-8</v>
      </c>
      <c r="K217" s="80">
        <v>0</v>
      </c>
      <c r="L217" s="59"/>
      <c r="M217" s="80">
        <v>0</v>
      </c>
      <c r="N217" s="59"/>
      <c r="O217" s="80">
        <v>0</v>
      </c>
      <c r="P217" s="59"/>
      <c r="Q217" s="80">
        <v>0</v>
      </c>
      <c r="R217" s="59"/>
      <c r="S217" s="80">
        <v>0</v>
      </c>
      <c r="T217" s="59"/>
      <c r="U217" s="80">
        <v>0</v>
      </c>
      <c r="V217" s="59"/>
      <c r="W217" s="80">
        <v>0</v>
      </c>
      <c r="X217" s="59"/>
      <c r="Y217" s="80">
        <v>0</v>
      </c>
      <c r="Z217" s="59"/>
      <c r="AA217" s="80">
        <v>0</v>
      </c>
      <c r="AB217" s="59"/>
      <c r="AC217" s="80">
        <v>0.15783768109999999</v>
      </c>
      <c r="AD217" s="59">
        <v>1.4754475821561289E-9</v>
      </c>
      <c r="AE217" s="45"/>
      <c r="AF217" s="43"/>
    </row>
    <row r="218" spans="1:32" x14ac:dyDescent="0.3">
      <c r="A218" s="60" t="s">
        <v>470</v>
      </c>
      <c r="B218" t="s">
        <v>544</v>
      </c>
      <c r="C218" t="s">
        <v>544</v>
      </c>
      <c r="D218" t="s">
        <v>544</v>
      </c>
      <c r="E218" s="77">
        <v>0</v>
      </c>
      <c r="F218" s="78"/>
      <c r="G218" s="77">
        <v>0</v>
      </c>
      <c r="H218" s="78"/>
      <c r="I218" s="77">
        <v>0</v>
      </c>
      <c r="J218" s="78"/>
      <c r="K218" s="77">
        <v>0</v>
      </c>
      <c r="L218" s="78"/>
      <c r="M218" s="77">
        <v>0.19731380340000002</v>
      </c>
      <c r="N218" s="78">
        <v>7.9135747176195019E-9</v>
      </c>
      <c r="O218" s="77">
        <v>0.12318486059999999</v>
      </c>
      <c r="P218" s="78">
        <v>3.9416015860358478E-8</v>
      </c>
      <c r="Q218" s="77">
        <v>0.15507095279999999</v>
      </c>
      <c r="R218" s="78">
        <v>3.5463812228812642E-8</v>
      </c>
      <c r="S218" s="77">
        <v>55477.815863949501</v>
      </c>
      <c r="T218" s="78">
        <v>4.3693287753183594E-3</v>
      </c>
      <c r="U218" s="77">
        <v>26765.294440069501</v>
      </c>
      <c r="V218" s="78">
        <v>8.3005382786573764E-3</v>
      </c>
      <c r="W218" s="77">
        <v>0</v>
      </c>
      <c r="X218" s="78"/>
      <c r="Y218" s="77">
        <v>103.8738992097</v>
      </c>
      <c r="Z218" s="78">
        <v>4.9037776408853872E-6</v>
      </c>
      <c r="AA218" s="77">
        <v>0</v>
      </c>
      <c r="AB218" s="78"/>
      <c r="AC218" s="77">
        <v>82347.459772845512</v>
      </c>
      <c r="AD218" s="78">
        <v>7.6977410952690413E-4</v>
      </c>
      <c r="AE218" s="45"/>
      <c r="AF218" s="43"/>
    </row>
    <row r="219" spans="1:32" x14ac:dyDescent="0.3">
      <c r="A219" s="79" t="s">
        <v>866</v>
      </c>
      <c r="B219" t="s">
        <v>740</v>
      </c>
      <c r="C219" t="s">
        <v>544</v>
      </c>
      <c r="D219" t="s">
        <v>544</v>
      </c>
      <c r="E219" s="80">
        <v>0</v>
      </c>
      <c r="F219" s="59"/>
      <c r="G219" s="80">
        <v>0</v>
      </c>
      <c r="H219" s="59"/>
      <c r="I219" s="80">
        <v>0</v>
      </c>
      <c r="J219" s="59"/>
      <c r="K219" s="80">
        <v>0</v>
      </c>
      <c r="L219" s="59"/>
      <c r="M219" s="80">
        <v>0</v>
      </c>
      <c r="N219" s="59"/>
      <c r="O219" s="80">
        <v>0</v>
      </c>
      <c r="P219" s="59"/>
      <c r="Q219" s="80">
        <v>0</v>
      </c>
      <c r="R219" s="59"/>
      <c r="S219" s="80">
        <v>55477.754260420297</v>
      </c>
      <c r="T219" s="59">
        <v>4.3693239235398857E-3</v>
      </c>
      <c r="U219" s="80">
        <v>26765.207345424802</v>
      </c>
      <c r="V219" s="59">
        <v>8.3005112685890278E-3</v>
      </c>
      <c r="W219" s="80">
        <v>0</v>
      </c>
      <c r="X219" s="59"/>
      <c r="Y219" s="80">
        <v>103.8738992097</v>
      </c>
      <c r="Z219" s="59">
        <v>4.9037776408853872E-6</v>
      </c>
      <c r="AA219" s="80">
        <v>0</v>
      </c>
      <c r="AB219" s="59"/>
      <c r="AC219" s="80">
        <v>82346.835505054798</v>
      </c>
      <c r="AD219" s="59">
        <v>7.6976827394698434E-4</v>
      </c>
      <c r="AE219" s="45"/>
      <c r="AF219" s="43"/>
    </row>
    <row r="220" spans="1:32" x14ac:dyDescent="0.3">
      <c r="A220" s="79" t="s">
        <v>867</v>
      </c>
      <c r="B220" t="s">
        <v>545</v>
      </c>
      <c r="C220" t="s">
        <v>544</v>
      </c>
      <c r="D220" t="s">
        <v>544</v>
      </c>
      <c r="E220" s="80">
        <v>0</v>
      </c>
      <c r="F220" s="59"/>
      <c r="G220" s="80">
        <v>0</v>
      </c>
      <c r="H220" s="59"/>
      <c r="I220" s="80">
        <v>0</v>
      </c>
      <c r="J220" s="59"/>
      <c r="K220" s="80">
        <v>0</v>
      </c>
      <c r="L220" s="59"/>
      <c r="M220" s="80">
        <v>0.19731380340000002</v>
      </c>
      <c r="N220" s="59">
        <v>7.9135747176195019E-9</v>
      </c>
      <c r="O220" s="80">
        <v>0.12318486059999999</v>
      </c>
      <c r="P220" s="59">
        <v>3.9416015860358478E-8</v>
      </c>
      <c r="Q220" s="80">
        <v>0</v>
      </c>
      <c r="R220" s="59"/>
      <c r="S220" s="80">
        <v>0</v>
      </c>
      <c r="T220" s="59"/>
      <c r="U220" s="80">
        <v>0</v>
      </c>
      <c r="V220" s="59"/>
      <c r="W220" s="80">
        <v>0</v>
      </c>
      <c r="X220" s="59"/>
      <c r="Y220" s="80">
        <v>0</v>
      </c>
      <c r="Z220" s="59"/>
      <c r="AA220" s="80">
        <v>0</v>
      </c>
      <c r="AB220" s="59"/>
      <c r="AC220" s="80">
        <v>0.32049866400000004</v>
      </c>
      <c r="AD220" s="59">
        <v>2.995982807067922E-9</v>
      </c>
      <c r="AE220" s="45"/>
      <c r="AF220" s="43"/>
    </row>
    <row r="221" spans="1:32" x14ac:dyDescent="0.3">
      <c r="A221" s="79" t="s">
        <v>868</v>
      </c>
      <c r="B221" t="s">
        <v>545</v>
      </c>
      <c r="C221" t="s">
        <v>544</v>
      </c>
      <c r="D221" t="s">
        <v>544</v>
      </c>
      <c r="E221" s="80">
        <v>0</v>
      </c>
      <c r="F221" s="59"/>
      <c r="G221" s="80">
        <v>0</v>
      </c>
      <c r="H221" s="59"/>
      <c r="I221" s="80">
        <v>0</v>
      </c>
      <c r="J221" s="59"/>
      <c r="K221" s="80">
        <v>0</v>
      </c>
      <c r="L221" s="59"/>
      <c r="M221" s="80">
        <v>0</v>
      </c>
      <c r="N221" s="59"/>
      <c r="O221" s="80">
        <v>0</v>
      </c>
      <c r="P221" s="59"/>
      <c r="Q221" s="80">
        <v>0.15507095279999999</v>
      </c>
      <c r="R221" s="59">
        <v>3.5463812228812642E-8</v>
      </c>
      <c r="S221" s="80">
        <v>6.16035292E-2</v>
      </c>
      <c r="T221" s="59">
        <v>4.8517784740266569E-9</v>
      </c>
      <c r="U221" s="80">
        <v>8.7094644700000001E-2</v>
      </c>
      <c r="V221" s="59">
        <v>2.7010068348664748E-8</v>
      </c>
      <c r="W221" s="80">
        <v>0</v>
      </c>
      <c r="X221" s="59"/>
      <c r="Y221" s="80">
        <v>0</v>
      </c>
      <c r="Z221" s="59"/>
      <c r="AA221" s="80">
        <v>0</v>
      </c>
      <c r="AB221" s="59"/>
      <c r="AC221" s="80">
        <v>0.3037691267</v>
      </c>
      <c r="AD221" s="59">
        <v>2.8395971126770039E-9</v>
      </c>
      <c r="AE221" s="45"/>
      <c r="AF221" s="43"/>
    </row>
    <row r="222" spans="1:32" x14ac:dyDescent="0.3">
      <c r="A222" s="60" t="s">
        <v>483</v>
      </c>
      <c r="B222" t="s">
        <v>544</v>
      </c>
      <c r="C222" t="s">
        <v>544</v>
      </c>
      <c r="D222" t="s">
        <v>544</v>
      </c>
      <c r="E222" s="77">
        <v>0</v>
      </c>
      <c r="F222" s="78"/>
      <c r="G222" s="77">
        <v>0</v>
      </c>
      <c r="H222" s="78"/>
      <c r="I222" s="77">
        <v>0</v>
      </c>
      <c r="J222" s="78"/>
      <c r="K222" s="77">
        <v>0</v>
      </c>
      <c r="L222" s="78"/>
      <c r="M222" s="77">
        <v>0</v>
      </c>
      <c r="N222" s="78"/>
      <c r="O222" s="77">
        <v>0</v>
      </c>
      <c r="P222" s="78"/>
      <c r="Q222" s="77">
        <v>10.6706529977</v>
      </c>
      <c r="R222" s="78">
        <v>2.4403154003787712E-6</v>
      </c>
      <c r="S222" s="77">
        <v>451.18987021459998</v>
      </c>
      <c r="T222" s="78">
        <v>3.553486834981652E-5</v>
      </c>
      <c r="U222" s="77">
        <v>75.393185157600001</v>
      </c>
      <c r="V222" s="78">
        <v>2.3381174481446762E-5</v>
      </c>
      <c r="W222" s="77">
        <v>0</v>
      </c>
      <c r="X222" s="78"/>
      <c r="Y222" s="77">
        <v>0</v>
      </c>
      <c r="Z222" s="78"/>
      <c r="AA222" s="77">
        <v>0</v>
      </c>
      <c r="AB222" s="78"/>
      <c r="AC222" s="77">
        <v>537.25370836989998</v>
      </c>
      <c r="AD222" s="78">
        <v>5.0221827861026705E-6</v>
      </c>
      <c r="AE222" s="45"/>
      <c r="AF222" s="43"/>
    </row>
    <row r="223" spans="1:32" x14ac:dyDescent="0.3">
      <c r="A223" s="79" t="s">
        <v>869</v>
      </c>
      <c r="B223" t="s">
        <v>740</v>
      </c>
      <c r="C223" t="s">
        <v>544</v>
      </c>
      <c r="D223" t="s">
        <v>544</v>
      </c>
      <c r="E223" s="80">
        <v>0</v>
      </c>
      <c r="F223" s="59"/>
      <c r="G223" s="80">
        <v>0</v>
      </c>
      <c r="H223" s="59"/>
      <c r="I223" s="80">
        <v>0</v>
      </c>
      <c r="J223" s="59"/>
      <c r="K223" s="80">
        <v>0</v>
      </c>
      <c r="L223" s="59"/>
      <c r="M223" s="80">
        <v>0</v>
      </c>
      <c r="N223" s="59"/>
      <c r="O223" s="80">
        <v>0</v>
      </c>
      <c r="P223" s="59"/>
      <c r="Q223" s="80">
        <v>10.6706529977</v>
      </c>
      <c r="R223" s="59">
        <v>2.4403154003787712E-6</v>
      </c>
      <c r="S223" s="80">
        <v>451.18987021459998</v>
      </c>
      <c r="T223" s="59">
        <v>3.553486834981652E-5</v>
      </c>
      <c r="U223" s="80">
        <v>75.393185157600001</v>
      </c>
      <c r="V223" s="59">
        <v>2.3381174481446762E-5</v>
      </c>
      <c r="W223" s="80">
        <v>0</v>
      </c>
      <c r="X223" s="59"/>
      <c r="Y223" s="80">
        <v>0</v>
      </c>
      <c r="Z223" s="59"/>
      <c r="AA223" s="80">
        <v>0</v>
      </c>
      <c r="AB223" s="59"/>
      <c r="AC223" s="80">
        <v>537.25370836989998</v>
      </c>
      <c r="AD223" s="59">
        <v>5.0221827861026705E-6</v>
      </c>
      <c r="AE223" s="45"/>
      <c r="AF223" s="43"/>
    </row>
    <row r="224" spans="1:32" x14ac:dyDescent="0.3">
      <c r="A224" s="60" t="s">
        <v>490</v>
      </c>
      <c r="B224" t="s">
        <v>544</v>
      </c>
      <c r="C224" t="s">
        <v>544</v>
      </c>
      <c r="D224" t="s">
        <v>544</v>
      </c>
      <c r="E224" s="77">
        <v>12147.702431166001</v>
      </c>
      <c r="F224" s="78">
        <v>8.9000793703562474E-3</v>
      </c>
      <c r="G224" s="77">
        <v>507864.57131060999</v>
      </c>
      <c r="H224" s="78">
        <v>5.0228619125715364E-2</v>
      </c>
      <c r="I224" s="77">
        <v>154828.84928200199</v>
      </c>
      <c r="J224" s="78">
        <v>4.329954929043206E-2</v>
      </c>
      <c r="K224" s="77">
        <v>129614.0336622</v>
      </c>
      <c r="L224" s="78">
        <v>1.8420879912885661E-2</v>
      </c>
      <c r="M224" s="77">
        <v>692403.66442799999</v>
      </c>
      <c r="N224" s="78">
        <v>2.7769917962082717E-2</v>
      </c>
      <c r="O224" s="77">
        <v>103135.7850696</v>
      </c>
      <c r="P224" s="78">
        <v>3.3000822668251467E-2</v>
      </c>
      <c r="Q224" s="77">
        <v>0</v>
      </c>
      <c r="R224" s="78"/>
      <c r="S224" s="77">
        <v>448719.957599958</v>
      </c>
      <c r="T224" s="78">
        <v>3.5340342662537438E-2</v>
      </c>
      <c r="U224" s="77">
        <v>232935.07042695599</v>
      </c>
      <c r="V224" s="78">
        <v>7.2238565237905117E-2</v>
      </c>
      <c r="W224" s="77">
        <v>94248.954226799993</v>
      </c>
      <c r="X224" s="78">
        <v>1.5041204406862388E-2</v>
      </c>
      <c r="Y224" s="77">
        <v>912176.93956860004</v>
      </c>
      <c r="Z224" s="78">
        <v>4.3062914888344267E-2</v>
      </c>
      <c r="AA224" s="77">
        <v>187894.82576789998</v>
      </c>
      <c r="AB224" s="78">
        <v>6.5274878832004821E-2</v>
      </c>
      <c r="AC224" s="77">
        <v>3475970.3537737918</v>
      </c>
      <c r="AD224" s="78">
        <v>3.2492951102548379E-2</v>
      </c>
      <c r="AE224" s="45"/>
      <c r="AF224" s="43"/>
    </row>
    <row r="225" spans="1:32" x14ac:dyDescent="0.3">
      <c r="A225" s="79" t="s">
        <v>870</v>
      </c>
      <c r="B225" t="s">
        <v>545</v>
      </c>
      <c r="C225" t="s">
        <v>544</v>
      </c>
      <c r="D225" t="s">
        <v>544</v>
      </c>
      <c r="E225" s="80">
        <v>0</v>
      </c>
      <c r="F225" s="59"/>
      <c r="G225" s="80">
        <v>0</v>
      </c>
      <c r="H225" s="59"/>
      <c r="I225" s="80">
        <v>0</v>
      </c>
      <c r="J225" s="59"/>
      <c r="K225" s="80">
        <v>34967.540997000004</v>
      </c>
      <c r="L225" s="59">
        <v>4.9696229285895212E-3</v>
      </c>
      <c r="M225" s="80">
        <v>348796.44445859996</v>
      </c>
      <c r="N225" s="59">
        <v>1.3989019910926066E-2</v>
      </c>
      <c r="O225" s="80">
        <v>64381.039052400003</v>
      </c>
      <c r="P225" s="59">
        <v>2.0600291659507362E-2</v>
      </c>
      <c r="Q225" s="80">
        <v>0</v>
      </c>
      <c r="R225" s="59"/>
      <c r="S225" s="80">
        <v>34745.124506724002</v>
      </c>
      <c r="T225" s="59">
        <v>2.7364608708018564E-3</v>
      </c>
      <c r="U225" s="80">
        <v>18493.052200938</v>
      </c>
      <c r="V225" s="59">
        <v>5.7351241932646685E-3</v>
      </c>
      <c r="W225" s="80">
        <v>6509.4402366000004</v>
      </c>
      <c r="X225" s="59">
        <v>1.0388425206007677E-3</v>
      </c>
      <c r="Y225" s="80">
        <v>165818.75452020002</v>
      </c>
      <c r="Z225" s="59">
        <v>7.8281291743372509E-3</v>
      </c>
      <c r="AA225" s="80">
        <v>48725.262045000003</v>
      </c>
      <c r="AB225" s="59">
        <v>1.6927212141402255E-2</v>
      </c>
      <c r="AC225" s="80">
        <v>722436.658017462</v>
      </c>
      <c r="AD225" s="59">
        <v>6.753250636376832E-3</v>
      </c>
      <c r="AE225" s="45"/>
      <c r="AF225" s="43"/>
    </row>
    <row r="226" spans="1:32" x14ac:dyDescent="0.3">
      <c r="A226" s="79" t="s">
        <v>871</v>
      </c>
      <c r="B226" t="s">
        <v>545</v>
      </c>
      <c r="C226" t="s">
        <v>544</v>
      </c>
      <c r="D226" t="s">
        <v>544</v>
      </c>
      <c r="E226" s="80">
        <v>12147.702431166001</v>
      </c>
      <c r="F226" s="59">
        <v>8.9000793703562474E-3</v>
      </c>
      <c r="G226" s="80">
        <v>507864.57131060999</v>
      </c>
      <c r="H226" s="59">
        <v>5.0228619125715364E-2</v>
      </c>
      <c r="I226" s="80">
        <v>154828.84928200199</v>
      </c>
      <c r="J226" s="59">
        <v>4.329954929043206E-2</v>
      </c>
      <c r="K226" s="80">
        <v>10461.961953</v>
      </c>
      <c r="L226" s="59">
        <v>1.4868648042514799E-3</v>
      </c>
      <c r="M226" s="80">
        <v>343607.21996939997</v>
      </c>
      <c r="N226" s="59">
        <v>1.378089805115665E-2</v>
      </c>
      <c r="O226" s="80">
        <v>38754.746017199999</v>
      </c>
      <c r="P226" s="59">
        <v>1.2400531008744104E-2</v>
      </c>
      <c r="Q226" s="80">
        <v>0</v>
      </c>
      <c r="R226" s="59"/>
      <c r="S226" s="80">
        <v>395141.02507823403</v>
      </c>
      <c r="T226" s="59">
        <v>3.1120566379489234E-2</v>
      </c>
      <c r="U226" s="80">
        <v>214442.018226018</v>
      </c>
      <c r="V226" s="59">
        <v>6.6503441044640454E-2</v>
      </c>
      <c r="W226" s="80">
        <v>25199.6822694</v>
      </c>
      <c r="X226" s="59">
        <v>4.0216209836124832E-3</v>
      </c>
      <c r="Y226" s="80">
        <v>746256.29478660005</v>
      </c>
      <c r="Z226" s="59">
        <v>3.5229975581804025E-2</v>
      </c>
      <c r="AA226" s="80">
        <v>137233.64874869998</v>
      </c>
      <c r="AB226" s="59">
        <v>4.7675127599366138E-2</v>
      </c>
      <c r="AC226" s="80">
        <v>2585937.72007233</v>
      </c>
      <c r="AD226" s="59">
        <v>2.4173033524673666E-2</v>
      </c>
      <c r="AE226" s="45"/>
      <c r="AF226" s="43"/>
    </row>
    <row r="227" spans="1:32" x14ac:dyDescent="0.3">
      <c r="A227" s="79" t="s">
        <v>872</v>
      </c>
      <c r="B227" t="s">
        <v>545</v>
      </c>
      <c r="C227" t="s">
        <v>544</v>
      </c>
      <c r="D227" t="s">
        <v>544</v>
      </c>
      <c r="E227" s="80">
        <v>0</v>
      </c>
      <c r="F227" s="59"/>
      <c r="G227" s="80">
        <v>0</v>
      </c>
      <c r="H227" s="59"/>
      <c r="I227" s="80">
        <v>0</v>
      </c>
      <c r="J227" s="59"/>
      <c r="K227" s="80">
        <v>0</v>
      </c>
      <c r="L227" s="59"/>
      <c r="M227" s="80">
        <v>0</v>
      </c>
      <c r="N227" s="59"/>
      <c r="O227" s="80">
        <v>0</v>
      </c>
      <c r="P227" s="59"/>
      <c r="Q227" s="80">
        <v>0</v>
      </c>
      <c r="R227" s="59"/>
      <c r="S227" s="80">
        <v>0</v>
      </c>
      <c r="T227" s="59"/>
      <c r="U227" s="80">
        <v>0</v>
      </c>
      <c r="V227" s="59"/>
      <c r="W227" s="80">
        <v>611.3415708</v>
      </c>
      <c r="X227" s="59">
        <v>9.7564090808770134E-5</v>
      </c>
      <c r="Y227" s="80">
        <v>101.89026179999999</v>
      </c>
      <c r="Z227" s="59">
        <v>4.8101322029907986E-6</v>
      </c>
      <c r="AA227" s="80">
        <v>1935.9149742</v>
      </c>
      <c r="AB227" s="59">
        <v>6.7253909123641891E-4</v>
      </c>
      <c r="AC227" s="80">
        <v>2649.1468067999999</v>
      </c>
      <c r="AD227" s="59">
        <v>2.4763904434159157E-5</v>
      </c>
      <c r="AE227" s="45"/>
      <c r="AF227" s="43"/>
    </row>
    <row r="228" spans="1:32" x14ac:dyDescent="0.3">
      <c r="A228" s="79" t="s">
        <v>873</v>
      </c>
      <c r="B228" t="s">
        <v>545</v>
      </c>
      <c r="C228" t="s">
        <v>544</v>
      </c>
      <c r="D228" t="s">
        <v>544</v>
      </c>
      <c r="E228" s="80">
        <v>0</v>
      </c>
      <c r="F228" s="59"/>
      <c r="G228" s="80">
        <v>0</v>
      </c>
      <c r="H228" s="59"/>
      <c r="I228" s="80">
        <v>0</v>
      </c>
      <c r="J228" s="59"/>
      <c r="K228" s="80">
        <v>84184.530712199994</v>
      </c>
      <c r="L228" s="59">
        <v>1.1964392180044661E-2</v>
      </c>
      <c r="M228" s="80">
        <v>0</v>
      </c>
      <c r="N228" s="59"/>
      <c r="O228" s="80">
        <v>0</v>
      </c>
      <c r="P228" s="59"/>
      <c r="Q228" s="80">
        <v>0</v>
      </c>
      <c r="R228" s="59"/>
      <c r="S228" s="80">
        <v>0</v>
      </c>
      <c r="T228" s="59"/>
      <c r="U228" s="80">
        <v>0</v>
      </c>
      <c r="V228" s="59"/>
      <c r="W228" s="80">
        <v>0</v>
      </c>
      <c r="X228" s="59"/>
      <c r="Y228" s="80">
        <v>0</v>
      </c>
      <c r="Z228" s="59"/>
      <c r="AA228" s="80">
        <v>0</v>
      </c>
      <c r="AB228" s="59"/>
      <c r="AC228" s="80">
        <v>84184.530712199994</v>
      </c>
      <c r="AD228" s="59">
        <v>7.8694682681994786E-4</v>
      </c>
      <c r="AE228" s="45"/>
      <c r="AF228" s="43"/>
    </row>
    <row r="229" spans="1:32" x14ac:dyDescent="0.3">
      <c r="A229" s="79" t="s">
        <v>874</v>
      </c>
      <c r="B229" t="s">
        <v>545</v>
      </c>
      <c r="C229" t="s">
        <v>544</v>
      </c>
      <c r="D229" t="s">
        <v>544</v>
      </c>
      <c r="E229" s="80">
        <v>0</v>
      </c>
      <c r="F229" s="59"/>
      <c r="G229" s="80">
        <v>0</v>
      </c>
      <c r="H229" s="59"/>
      <c r="I229" s="80">
        <v>0</v>
      </c>
      <c r="J229" s="59"/>
      <c r="K229" s="80">
        <v>0</v>
      </c>
      <c r="L229" s="59"/>
      <c r="M229" s="80">
        <v>0</v>
      </c>
      <c r="N229" s="59"/>
      <c r="O229" s="80">
        <v>0</v>
      </c>
      <c r="P229" s="59"/>
      <c r="Q229" s="80">
        <v>0</v>
      </c>
      <c r="R229" s="59"/>
      <c r="S229" s="80">
        <v>0</v>
      </c>
      <c r="T229" s="59"/>
      <c r="U229" s="80">
        <v>0</v>
      </c>
      <c r="V229" s="59"/>
      <c r="W229" s="80">
        <v>61928.490149999998</v>
      </c>
      <c r="X229" s="59">
        <v>9.883176811840368E-3</v>
      </c>
      <c r="Y229" s="80">
        <v>0</v>
      </c>
      <c r="Z229" s="59"/>
      <c r="AA229" s="80">
        <v>0</v>
      </c>
      <c r="AB229" s="59"/>
      <c r="AC229" s="80">
        <v>61928.490149999998</v>
      </c>
      <c r="AD229" s="59">
        <v>5.7890004732461279E-4</v>
      </c>
      <c r="AE229" s="45"/>
      <c r="AF229" s="43"/>
    </row>
    <row r="230" spans="1:32" x14ac:dyDescent="0.3">
      <c r="A230" s="79" t="s">
        <v>875</v>
      </c>
      <c r="B230" t="s">
        <v>545</v>
      </c>
      <c r="C230" t="s">
        <v>544</v>
      </c>
      <c r="D230" t="s">
        <v>544</v>
      </c>
      <c r="E230" s="80">
        <v>0</v>
      </c>
      <c r="F230" s="59"/>
      <c r="G230" s="80">
        <v>0</v>
      </c>
      <c r="H230" s="59"/>
      <c r="I230" s="80">
        <v>0</v>
      </c>
      <c r="J230" s="59"/>
      <c r="K230" s="80">
        <v>0</v>
      </c>
      <c r="L230" s="59"/>
      <c r="M230" s="80">
        <v>0</v>
      </c>
      <c r="N230" s="59"/>
      <c r="O230" s="80">
        <v>0</v>
      </c>
      <c r="P230" s="59"/>
      <c r="Q230" s="80">
        <v>0</v>
      </c>
      <c r="R230" s="59"/>
      <c r="S230" s="80">
        <v>18833.808015000002</v>
      </c>
      <c r="T230" s="59">
        <v>1.4833154122463447E-3</v>
      </c>
      <c r="U230" s="80">
        <v>0</v>
      </c>
      <c r="V230" s="59"/>
      <c r="W230" s="80">
        <v>0</v>
      </c>
      <c r="X230" s="59"/>
      <c r="Y230" s="80">
        <v>0</v>
      </c>
      <c r="Z230" s="59"/>
      <c r="AA230" s="80">
        <v>0</v>
      </c>
      <c r="AB230" s="59"/>
      <c r="AC230" s="80">
        <v>18833.808015000002</v>
      </c>
      <c r="AD230" s="59">
        <v>1.7605616291916284E-4</v>
      </c>
      <c r="AE230" s="45"/>
      <c r="AF230" s="43"/>
    </row>
    <row r="231" spans="1:32" x14ac:dyDescent="0.3">
      <c r="A231" s="60" t="s">
        <v>481</v>
      </c>
      <c r="B231" t="s">
        <v>544</v>
      </c>
      <c r="C231" t="s">
        <v>544</v>
      </c>
      <c r="D231" t="s">
        <v>544</v>
      </c>
      <c r="E231" s="77">
        <v>0</v>
      </c>
      <c r="F231" s="78"/>
      <c r="G231" s="77">
        <v>0</v>
      </c>
      <c r="H231" s="78"/>
      <c r="I231" s="77">
        <v>20.24093646</v>
      </c>
      <c r="J231" s="78">
        <v>5.6605951022601364E-6</v>
      </c>
      <c r="K231" s="77">
        <v>178053.86076027941</v>
      </c>
      <c r="L231" s="78">
        <v>2.5305198013039754E-2</v>
      </c>
      <c r="M231" s="77">
        <v>123968.70933368531</v>
      </c>
      <c r="N231" s="78">
        <v>4.9719564827919822E-3</v>
      </c>
      <c r="O231" s="77">
        <v>15570.446083101102</v>
      </c>
      <c r="P231" s="78">
        <v>4.982145912858788E-3</v>
      </c>
      <c r="Q231" s="77">
        <v>56578.268883674697</v>
      </c>
      <c r="R231" s="78">
        <v>1.2939116370231735E-2</v>
      </c>
      <c r="S231" s="77">
        <v>1.0371947806000001</v>
      </c>
      <c r="T231" s="78">
        <v>8.168751653091787E-8</v>
      </c>
      <c r="U231" s="77">
        <v>0</v>
      </c>
      <c r="V231" s="78"/>
      <c r="W231" s="77">
        <v>22838.197107600005</v>
      </c>
      <c r="X231" s="78">
        <v>3.6447512208251714E-3</v>
      </c>
      <c r="Y231" s="77">
        <v>3425.6927514599997</v>
      </c>
      <c r="Z231" s="78">
        <v>1.617233554046075E-4</v>
      </c>
      <c r="AA231" s="77">
        <v>44532.609065100005</v>
      </c>
      <c r="AB231" s="78">
        <v>1.5470679668359718E-2</v>
      </c>
      <c r="AC231" s="77">
        <v>444989.06211614108</v>
      </c>
      <c r="AD231" s="78">
        <v>4.1597040149697418E-3</v>
      </c>
      <c r="AE231" s="45"/>
      <c r="AF231" s="43"/>
    </row>
    <row r="232" spans="1:32" x14ac:dyDescent="0.3">
      <c r="A232" s="79" t="s">
        <v>876</v>
      </c>
      <c r="B232" t="s">
        <v>545</v>
      </c>
      <c r="C232" t="s">
        <v>544</v>
      </c>
      <c r="D232" t="s">
        <v>544</v>
      </c>
      <c r="E232" s="80">
        <v>0</v>
      </c>
      <c r="F232" s="59"/>
      <c r="G232" s="80">
        <v>0</v>
      </c>
      <c r="H232" s="59"/>
      <c r="I232" s="80">
        <v>0</v>
      </c>
      <c r="J232" s="59"/>
      <c r="K232" s="80">
        <v>0</v>
      </c>
      <c r="L232" s="59"/>
      <c r="M232" s="80">
        <v>0</v>
      </c>
      <c r="N232" s="59"/>
      <c r="O232" s="80">
        <v>0</v>
      </c>
      <c r="P232" s="59"/>
      <c r="Q232" s="80">
        <v>0</v>
      </c>
      <c r="R232" s="59"/>
      <c r="S232" s="80">
        <v>0.61390357200000001</v>
      </c>
      <c r="T232" s="59">
        <v>4.8349894469320024E-8</v>
      </c>
      <c r="U232" s="80">
        <v>0</v>
      </c>
      <c r="V232" s="59"/>
      <c r="W232" s="80">
        <v>0</v>
      </c>
      <c r="X232" s="59"/>
      <c r="Y232" s="80">
        <v>0</v>
      </c>
      <c r="Z232" s="59"/>
      <c r="AA232" s="80">
        <v>0</v>
      </c>
      <c r="AB232" s="59"/>
      <c r="AC232" s="80">
        <v>0.61390357200000001</v>
      </c>
      <c r="AD232" s="59">
        <v>5.7386964549393082E-9</v>
      </c>
      <c r="AE232" s="45"/>
      <c r="AF232" s="43"/>
    </row>
    <row r="233" spans="1:32" x14ac:dyDescent="0.3">
      <c r="A233" s="79" t="s">
        <v>877</v>
      </c>
      <c r="B233" t="s">
        <v>545</v>
      </c>
      <c r="C233" t="s">
        <v>544</v>
      </c>
      <c r="D233" t="s">
        <v>544</v>
      </c>
      <c r="E233" s="80">
        <v>0</v>
      </c>
      <c r="F233" s="59"/>
      <c r="G233" s="80">
        <v>0</v>
      </c>
      <c r="H233" s="59"/>
      <c r="I233" s="80">
        <v>0</v>
      </c>
      <c r="J233" s="59"/>
      <c r="K233" s="80">
        <v>0.48036418049999996</v>
      </c>
      <c r="L233" s="59">
        <v>6.8269851908966796E-8</v>
      </c>
      <c r="M233" s="80">
        <v>0.48036418049999996</v>
      </c>
      <c r="N233" s="59">
        <v>1.9265747091948309E-8</v>
      </c>
      <c r="O233" s="80">
        <v>0.4756080996</v>
      </c>
      <c r="P233" s="59">
        <v>1.5218247036071699E-7</v>
      </c>
      <c r="Q233" s="80">
        <v>0.35670607469999999</v>
      </c>
      <c r="R233" s="59">
        <v>8.1576575274886792E-8</v>
      </c>
      <c r="S233" s="80">
        <v>0.42329120860000002</v>
      </c>
      <c r="T233" s="59">
        <v>3.3337622061597853E-8</v>
      </c>
      <c r="U233" s="80">
        <v>0</v>
      </c>
      <c r="V233" s="59"/>
      <c r="W233" s="80">
        <v>0</v>
      </c>
      <c r="X233" s="59"/>
      <c r="Y233" s="80">
        <v>0</v>
      </c>
      <c r="Z233" s="59"/>
      <c r="AA233" s="80">
        <v>0</v>
      </c>
      <c r="AB233" s="59"/>
      <c r="AC233" s="80">
        <v>2.2163337438999999</v>
      </c>
      <c r="AD233" s="59">
        <v>2.0718020189465998E-8</v>
      </c>
      <c r="AE233" s="45"/>
      <c r="AF233" s="43"/>
    </row>
    <row r="234" spans="1:32" x14ac:dyDescent="0.3">
      <c r="A234" s="79" t="s">
        <v>878</v>
      </c>
      <c r="B234" t="s">
        <v>545</v>
      </c>
      <c r="C234" t="s">
        <v>544</v>
      </c>
      <c r="D234" t="s">
        <v>544</v>
      </c>
      <c r="E234" s="80">
        <v>0</v>
      </c>
      <c r="F234" s="59"/>
      <c r="G234" s="80">
        <v>0</v>
      </c>
      <c r="H234" s="59"/>
      <c r="I234" s="80">
        <v>0</v>
      </c>
      <c r="J234" s="59"/>
      <c r="K234" s="80">
        <v>0.95369129890000004</v>
      </c>
      <c r="L234" s="59">
        <v>1.3553958930701993E-7</v>
      </c>
      <c r="M234" s="80">
        <v>0.59425990479999991</v>
      </c>
      <c r="N234" s="59">
        <v>2.3833710958309221E-8</v>
      </c>
      <c r="O234" s="80">
        <v>0.87701260149999993</v>
      </c>
      <c r="P234" s="59">
        <v>2.8062168063579599E-7</v>
      </c>
      <c r="Q234" s="80">
        <v>0</v>
      </c>
      <c r="R234" s="59"/>
      <c r="S234" s="80">
        <v>0</v>
      </c>
      <c r="T234" s="59"/>
      <c r="U234" s="80">
        <v>0</v>
      </c>
      <c r="V234" s="59"/>
      <c r="W234" s="80">
        <v>0</v>
      </c>
      <c r="X234" s="59"/>
      <c r="Y234" s="80">
        <v>0</v>
      </c>
      <c r="Z234" s="59"/>
      <c r="AA234" s="80">
        <v>0</v>
      </c>
      <c r="AB234" s="59"/>
      <c r="AC234" s="80">
        <v>2.4249638052</v>
      </c>
      <c r="AD234" s="59">
        <v>2.2668268807951113E-8</v>
      </c>
      <c r="AE234" s="45"/>
      <c r="AF234" s="43"/>
    </row>
    <row r="235" spans="1:32" x14ac:dyDescent="0.3">
      <c r="A235" s="79" t="s">
        <v>879</v>
      </c>
      <c r="B235" t="s">
        <v>545</v>
      </c>
      <c r="C235" t="s">
        <v>544</v>
      </c>
      <c r="D235" t="s">
        <v>544</v>
      </c>
      <c r="E235" s="80">
        <v>0</v>
      </c>
      <c r="F235" s="59"/>
      <c r="G235" s="80">
        <v>0</v>
      </c>
      <c r="H235" s="59"/>
      <c r="I235" s="80">
        <v>20.24093646</v>
      </c>
      <c r="J235" s="59">
        <v>5.6605951022601364E-6</v>
      </c>
      <c r="K235" s="80">
        <v>0</v>
      </c>
      <c r="L235" s="59"/>
      <c r="M235" s="80">
        <v>0</v>
      </c>
      <c r="N235" s="59"/>
      <c r="O235" s="80">
        <v>0</v>
      </c>
      <c r="P235" s="59"/>
      <c r="Q235" s="80">
        <v>0</v>
      </c>
      <c r="R235" s="59"/>
      <c r="S235" s="80">
        <v>0</v>
      </c>
      <c r="T235" s="59"/>
      <c r="U235" s="80">
        <v>0</v>
      </c>
      <c r="V235" s="59"/>
      <c r="W235" s="80">
        <v>1214.4561876</v>
      </c>
      <c r="X235" s="59">
        <v>1.9381524082392597E-4</v>
      </c>
      <c r="Y235" s="80">
        <v>3258.7907700599999</v>
      </c>
      <c r="Z235" s="59">
        <v>1.5384408822742657E-4</v>
      </c>
      <c r="AA235" s="80">
        <v>708.43277610000007</v>
      </c>
      <c r="AB235" s="59">
        <v>2.4611036217501016E-4</v>
      </c>
      <c r="AC235" s="80">
        <v>5201.9206702200008</v>
      </c>
      <c r="AD235" s="59">
        <v>4.8626926231774748E-5</v>
      </c>
      <c r="AE235" s="45"/>
      <c r="AF235" s="43"/>
    </row>
    <row r="236" spans="1:32" x14ac:dyDescent="0.3">
      <c r="A236" s="79" t="s">
        <v>880</v>
      </c>
      <c r="B236" t="s">
        <v>545</v>
      </c>
      <c r="C236" t="s">
        <v>544</v>
      </c>
      <c r="D236" t="s">
        <v>544</v>
      </c>
      <c r="E236" s="80">
        <v>0</v>
      </c>
      <c r="F236" s="59"/>
      <c r="G236" s="80">
        <v>0</v>
      </c>
      <c r="H236" s="59"/>
      <c r="I236" s="80">
        <v>0</v>
      </c>
      <c r="J236" s="59"/>
      <c r="K236" s="80">
        <v>0</v>
      </c>
      <c r="L236" s="59"/>
      <c r="M236" s="80">
        <v>0</v>
      </c>
      <c r="N236" s="59"/>
      <c r="O236" s="80">
        <v>0</v>
      </c>
      <c r="P236" s="59"/>
      <c r="Q236" s="80">
        <v>0</v>
      </c>
      <c r="R236" s="59"/>
      <c r="S236" s="80">
        <v>0</v>
      </c>
      <c r="T236" s="59"/>
      <c r="U236" s="80">
        <v>0</v>
      </c>
      <c r="V236" s="59"/>
      <c r="W236" s="80">
        <v>0</v>
      </c>
      <c r="X236" s="59"/>
      <c r="Y236" s="80">
        <v>0</v>
      </c>
      <c r="Z236" s="59"/>
      <c r="AA236" s="80">
        <v>215.0728632</v>
      </c>
      <c r="AB236" s="59">
        <v>7.4716560331331634E-5</v>
      </c>
      <c r="AC236" s="80">
        <v>215.0728632</v>
      </c>
      <c r="AD236" s="59">
        <v>2.0104751526017942E-6</v>
      </c>
      <c r="AE236" s="45"/>
      <c r="AF236" s="43"/>
    </row>
    <row r="237" spans="1:32" x14ac:dyDescent="0.3">
      <c r="A237" s="79" t="s">
        <v>881</v>
      </c>
      <c r="B237" t="s">
        <v>545</v>
      </c>
      <c r="C237" t="s">
        <v>544</v>
      </c>
      <c r="D237" t="s">
        <v>544</v>
      </c>
      <c r="E237" s="80">
        <v>0</v>
      </c>
      <c r="F237" s="59"/>
      <c r="G237" s="80">
        <v>0</v>
      </c>
      <c r="H237" s="59"/>
      <c r="I237" s="80">
        <v>0</v>
      </c>
      <c r="J237" s="59"/>
      <c r="K237" s="80">
        <v>0</v>
      </c>
      <c r="L237" s="59"/>
      <c r="M237" s="80">
        <v>0</v>
      </c>
      <c r="N237" s="59"/>
      <c r="O237" s="80">
        <v>0</v>
      </c>
      <c r="P237" s="59"/>
      <c r="Q237" s="80">
        <v>0</v>
      </c>
      <c r="R237" s="59"/>
      <c r="S237" s="80">
        <v>0</v>
      </c>
      <c r="T237" s="59"/>
      <c r="U237" s="80">
        <v>0</v>
      </c>
      <c r="V237" s="59"/>
      <c r="W237" s="80">
        <v>0</v>
      </c>
      <c r="X237" s="59"/>
      <c r="Y237" s="80">
        <v>166.90198139999998</v>
      </c>
      <c r="Z237" s="59">
        <v>7.8792671771809245E-6</v>
      </c>
      <c r="AA237" s="80">
        <v>43609.1034258</v>
      </c>
      <c r="AB237" s="59">
        <v>1.5149852745853376E-2</v>
      </c>
      <c r="AC237" s="80">
        <v>43776.005407199998</v>
      </c>
      <c r="AD237" s="59">
        <v>4.0921281207613274E-4</v>
      </c>
      <c r="AE237" s="45"/>
      <c r="AF237" s="43"/>
    </row>
    <row r="238" spans="1:32" x14ac:dyDescent="0.3">
      <c r="A238" s="79" t="s">
        <v>882</v>
      </c>
      <c r="B238" t="s">
        <v>545</v>
      </c>
      <c r="C238" t="s">
        <v>544</v>
      </c>
      <c r="D238" t="s">
        <v>544</v>
      </c>
      <c r="E238" s="80">
        <v>0</v>
      </c>
      <c r="F238" s="59"/>
      <c r="G238" s="80">
        <v>0</v>
      </c>
      <c r="H238" s="59"/>
      <c r="I238" s="80">
        <v>0</v>
      </c>
      <c r="J238" s="59"/>
      <c r="K238" s="80">
        <v>178052.42670480002</v>
      </c>
      <c r="L238" s="59">
        <v>2.5304994203598538E-2</v>
      </c>
      <c r="M238" s="80">
        <v>123967.6347096</v>
      </c>
      <c r="N238" s="59">
        <v>4.971913383333932E-3</v>
      </c>
      <c r="O238" s="80">
        <v>15569.0934624</v>
      </c>
      <c r="P238" s="59">
        <v>4.9817131087077915E-3</v>
      </c>
      <c r="Q238" s="80">
        <v>0</v>
      </c>
      <c r="R238" s="59"/>
      <c r="S238" s="80">
        <v>0</v>
      </c>
      <c r="T238" s="59"/>
      <c r="U238" s="80">
        <v>0</v>
      </c>
      <c r="V238" s="59"/>
      <c r="W238" s="80">
        <v>21623.74092</v>
      </c>
      <c r="X238" s="59">
        <v>3.4509359800012455E-3</v>
      </c>
      <c r="Y238" s="80">
        <v>0</v>
      </c>
      <c r="Z238" s="59"/>
      <c r="AA238" s="80">
        <v>0</v>
      </c>
      <c r="AB238" s="59"/>
      <c r="AC238" s="80">
        <v>339212.89579680003</v>
      </c>
      <c r="AD238" s="59">
        <v>3.1709211859395937E-3</v>
      </c>
      <c r="AE238" s="45"/>
      <c r="AF238" s="43"/>
    </row>
    <row r="239" spans="1:32" x14ac:dyDescent="0.3">
      <c r="A239" s="79" t="s">
        <v>883</v>
      </c>
      <c r="B239" t="s">
        <v>545</v>
      </c>
      <c r="C239" t="s">
        <v>544</v>
      </c>
      <c r="D239" t="s">
        <v>544</v>
      </c>
      <c r="E239" s="80">
        <v>0</v>
      </c>
      <c r="F239" s="59"/>
      <c r="G239" s="80">
        <v>0</v>
      </c>
      <c r="H239" s="59"/>
      <c r="I239" s="80">
        <v>0</v>
      </c>
      <c r="J239" s="59"/>
      <c r="K239" s="80">
        <v>0</v>
      </c>
      <c r="L239" s="59"/>
      <c r="M239" s="80">
        <v>0</v>
      </c>
      <c r="N239" s="59"/>
      <c r="O239" s="80">
        <v>0</v>
      </c>
      <c r="P239" s="59"/>
      <c r="Q239" s="80">
        <v>56577.912177599996</v>
      </c>
      <c r="R239" s="59">
        <v>1.293903479365646E-2</v>
      </c>
      <c r="S239" s="80">
        <v>0</v>
      </c>
      <c r="T239" s="59"/>
      <c r="U239" s="80">
        <v>0</v>
      </c>
      <c r="V239" s="59"/>
      <c r="W239" s="80">
        <v>0</v>
      </c>
      <c r="X239" s="59"/>
      <c r="Y239" s="80">
        <v>0</v>
      </c>
      <c r="Z239" s="59"/>
      <c r="AA239" s="80">
        <v>0</v>
      </c>
      <c r="AB239" s="59"/>
      <c r="AC239" s="80">
        <v>56577.912177599996</v>
      </c>
      <c r="AD239" s="59">
        <v>5.2888349058418673E-4</v>
      </c>
      <c r="AE239" s="45"/>
      <c r="AF239" s="43"/>
    </row>
    <row r="240" spans="1:32" x14ac:dyDescent="0.3">
      <c r="A240" s="60" t="s">
        <v>495</v>
      </c>
      <c r="B240" t="s">
        <v>544</v>
      </c>
      <c r="C240" t="s">
        <v>544</v>
      </c>
      <c r="D240" t="s">
        <v>544</v>
      </c>
      <c r="E240" s="77">
        <v>1516.9554130363999</v>
      </c>
      <c r="F240" s="78">
        <v>1.1114055232928197E-3</v>
      </c>
      <c r="G240" s="77">
        <v>49.808297826499995</v>
      </c>
      <c r="H240" s="78">
        <v>4.9261203914485354E-6</v>
      </c>
      <c r="I240" s="77">
        <v>0</v>
      </c>
      <c r="J240" s="78"/>
      <c r="K240" s="77">
        <v>886.68368825029984</v>
      </c>
      <c r="L240" s="78">
        <v>1.2601639869137674E-4</v>
      </c>
      <c r="M240" s="77">
        <v>1.8012171976</v>
      </c>
      <c r="N240" s="78">
        <v>7.224059660424552E-8</v>
      </c>
      <c r="O240" s="77">
        <v>0</v>
      </c>
      <c r="P240" s="78"/>
      <c r="Q240" s="77">
        <v>154012.28343608859</v>
      </c>
      <c r="R240" s="78">
        <v>3.522170078978272E-2</v>
      </c>
      <c r="S240" s="77">
        <v>60635.573956800807</v>
      </c>
      <c r="T240" s="78">
        <v>4.7755441336607305E-3</v>
      </c>
      <c r="U240" s="77">
        <v>0</v>
      </c>
      <c r="V240" s="78"/>
      <c r="W240" s="77">
        <v>34348.096440000001</v>
      </c>
      <c r="X240" s="78">
        <v>5.4816177407913877E-3</v>
      </c>
      <c r="Y240" s="77">
        <v>0</v>
      </c>
      <c r="Z240" s="78"/>
      <c r="AA240" s="77">
        <v>0</v>
      </c>
      <c r="AB240" s="78"/>
      <c r="AC240" s="77">
        <v>251451.20244920021</v>
      </c>
      <c r="AD240" s="78">
        <v>2.3505354747886224E-3</v>
      </c>
      <c r="AE240" s="45"/>
      <c r="AF240" s="43"/>
    </row>
    <row r="241" spans="1:32" x14ac:dyDescent="0.3">
      <c r="A241" s="79" t="s">
        <v>884</v>
      </c>
      <c r="B241" t="s">
        <v>545</v>
      </c>
      <c r="C241" t="s">
        <v>544</v>
      </c>
      <c r="D241" t="s">
        <v>544</v>
      </c>
      <c r="E241" s="80">
        <v>0</v>
      </c>
      <c r="F241" s="59"/>
      <c r="G241" s="80">
        <v>0</v>
      </c>
      <c r="H241" s="59"/>
      <c r="I241" s="80">
        <v>0</v>
      </c>
      <c r="J241" s="59"/>
      <c r="K241" s="80">
        <v>886.45281058209991</v>
      </c>
      <c r="L241" s="59">
        <v>1.259835861194637E-4</v>
      </c>
      <c r="M241" s="80">
        <v>0</v>
      </c>
      <c r="N241" s="59"/>
      <c r="O241" s="80">
        <v>0</v>
      </c>
      <c r="P241" s="59"/>
      <c r="Q241" s="80">
        <v>110567.38972979499</v>
      </c>
      <c r="R241" s="59">
        <v>2.5286109856206402E-2</v>
      </c>
      <c r="S241" s="80">
        <v>60635.573956800807</v>
      </c>
      <c r="T241" s="59">
        <v>4.7755441336607305E-3</v>
      </c>
      <c r="U241" s="80">
        <v>0</v>
      </c>
      <c r="V241" s="59"/>
      <c r="W241" s="80">
        <v>34348.096440000001</v>
      </c>
      <c r="X241" s="59">
        <v>5.4816177407913877E-3</v>
      </c>
      <c r="Y241" s="80">
        <v>0</v>
      </c>
      <c r="Z241" s="59"/>
      <c r="AA241" s="80">
        <v>0</v>
      </c>
      <c r="AB241" s="59"/>
      <c r="AC241" s="80">
        <v>206437.5129371779</v>
      </c>
      <c r="AD241" s="59">
        <v>1.9297529411656041E-3</v>
      </c>
      <c r="AE241" s="45"/>
      <c r="AF241" s="43"/>
    </row>
    <row r="242" spans="1:32" x14ac:dyDescent="0.3">
      <c r="A242" s="79" t="s">
        <v>885</v>
      </c>
      <c r="B242" t="s">
        <v>545</v>
      </c>
      <c r="C242" t="s">
        <v>544</v>
      </c>
      <c r="D242" t="s">
        <v>544</v>
      </c>
      <c r="E242" s="80">
        <v>1516.9554130363999</v>
      </c>
      <c r="F242" s="59">
        <v>1.1114055232928197E-3</v>
      </c>
      <c r="G242" s="80">
        <v>49.808297826499995</v>
      </c>
      <c r="H242" s="59">
        <v>4.9261203914485354E-6</v>
      </c>
      <c r="I242" s="80">
        <v>0</v>
      </c>
      <c r="J242" s="59"/>
      <c r="K242" s="80">
        <v>0.2308776682</v>
      </c>
      <c r="L242" s="59">
        <v>3.2812571913033327E-8</v>
      </c>
      <c r="M242" s="80">
        <v>1.8012171976</v>
      </c>
      <c r="N242" s="59">
        <v>7.224059660424552E-8</v>
      </c>
      <c r="O242" s="80">
        <v>0</v>
      </c>
      <c r="P242" s="59"/>
      <c r="Q242" s="80">
        <v>0</v>
      </c>
      <c r="R242" s="59"/>
      <c r="S242" s="80">
        <v>0</v>
      </c>
      <c r="T242" s="59"/>
      <c r="U242" s="80">
        <v>0</v>
      </c>
      <c r="V242" s="59"/>
      <c r="W242" s="80">
        <v>0</v>
      </c>
      <c r="X242" s="59"/>
      <c r="Y242" s="80">
        <v>0</v>
      </c>
      <c r="Z242" s="59"/>
      <c r="AA242" s="80">
        <v>0</v>
      </c>
      <c r="AB242" s="59"/>
      <c r="AC242" s="80">
        <v>1568.7958057287001</v>
      </c>
      <c r="AD242" s="59">
        <v>1.4664913741304873E-5</v>
      </c>
      <c r="AE242" s="45"/>
      <c r="AF242" s="43"/>
    </row>
    <row r="243" spans="1:32" x14ac:dyDescent="0.3">
      <c r="A243" s="79" t="s">
        <v>886</v>
      </c>
      <c r="B243" t="s">
        <v>548</v>
      </c>
      <c r="C243" t="s">
        <v>544</v>
      </c>
      <c r="D243" t="s">
        <v>544</v>
      </c>
      <c r="E243" s="80">
        <v>0</v>
      </c>
      <c r="F243" s="59"/>
      <c r="G243" s="80">
        <v>0</v>
      </c>
      <c r="H243" s="59"/>
      <c r="I243" s="80">
        <v>0</v>
      </c>
      <c r="J243" s="59"/>
      <c r="K243" s="80">
        <v>0</v>
      </c>
      <c r="L243" s="59"/>
      <c r="M243" s="80">
        <v>0</v>
      </c>
      <c r="N243" s="59"/>
      <c r="O243" s="80">
        <v>0</v>
      </c>
      <c r="P243" s="59"/>
      <c r="Q243" s="80">
        <v>43444.893706293595</v>
      </c>
      <c r="R243" s="59">
        <v>9.9355909335763146E-3</v>
      </c>
      <c r="S243" s="80">
        <v>0</v>
      </c>
      <c r="T243" s="59"/>
      <c r="U243" s="80">
        <v>0</v>
      </c>
      <c r="V243" s="59"/>
      <c r="W243" s="80">
        <v>0</v>
      </c>
      <c r="X243" s="59"/>
      <c r="Y243" s="80">
        <v>0</v>
      </c>
      <c r="Z243" s="59"/>
      <c r="AA243" s="80">
        <v>0</v>
      </c>
      <c r="AB243" s="59"/>
      <c r="AC243" s="80">
        <v>43444.893706293595</v>
      </c>
      <c r="AD243" s="59">
        <v>4.0611761988171345E-4</v>
      </c>
      <c r="AE243" s="45"/>
      <c r="AF243" s="43"/>
    </row>
    <row r="244" spans="1:32" x14ac:dyDescent="0.3">
      <c r="A244" s="60" t="s">
        <v>499</v>
      </c>
      <c r="B244" t="s">
        <v>544</v>
      </c>
      <c r="C244" t="s">
        <v>544</v>
      </c>
      <c r="D244" t="s">
        <v>544</v>
      </c>
      <c r="E244" s="77">
        <v>331.4523312</v>
      </c>
      <c r="F244" s="78">
        <v>2.4284032901573593E-4</v>
      </c>
      <c r="G244" s="77">
        <v>23196.630128885998</v>
      </c>
      <c r="H244" s="78">
        <v>2.2941838544419989E-3</v>
      </c>
      <c r="I244" s="77">
        <v>14140.585079819999</v>
      </c>
      <c r="J244" s="78">
        <v>3.9545663711807255E-3</v>
      </c>
      <c r="K244" s="77">
        <v>0</v>
      </c>
      <c r="L244" s="78"/>
      <c r="M244" s="77">
        <v>0</v>
      </c>
      <c r="N244" s="78"/>
      <c r="O244" s="77">
        <v>0</v>
      </c>
      <c r="P244" s="78"/>
      <c r="Q244" s="77">
        <v>0</v>
      </c>
      <c r="R244" s="78"/>
      <c r="S244" s="77">
        <v>102480.089022072</v>
      </c>
      <c r="T244" s="78">
        <v>8.0711396958995079E-3</v>
      </c>
      <c r="U244" s="77">
        <v>1242.946242</v>
      </c>
      <c r="V244" s="78">
        <v>3.8546644361172754E-4</v>
      </c>
      <c r="W244" s="77">
        <v>0</v>
      </c>
      <c r="X244" s="78"/>
      <c r="Y244" s="77">
        <v>0</v>
      </c>
      <c r="Z244" s="78"/>
      <c r="AA244" s="77">
        <v>0</v>
      </c>
      <c r="AB244" s="78"/>
      <c r="AC244" s="77">
        <v>141391.702803978</v>
      </c>
      <c r="AD244" s="78">
        <v>1.3217125630912937E-3</v>
      </c>
      <c r="AE244" s="45"/>
      <c r="AF244" s="43"/>
    </row>
    <row r="245" spans="1:32" x14ac:dyDescent="0.3">
      <c r="A245" s="79" t="s">
        <v>887</v>
      </c>
      <c r="B245" t="s">
        <v>545</v>
      </c>
      <c r="C245" t="s">
        <v>544</v>
      </c>
      <c r="D245" t="s">
        <v>544</v>
      </c>
      <c r="E245" s="80">
        <v>0</v>
      </c>
      <c r="F245" s="59"/>
      <c r="G245" s="80">
        <v>306.1178208</v>
      </c>
      <c r="H245" s="59">
        <v>3.0275542530713965E-5</v>
      </c>
      <c r="I245" s="80">
        <v>0</v>
      </c>
      <c r="J245" s="59"/>
      <c r="K245" s="80">
        <v>0</v>
      </c>
      <c r="L245" s="59"/>
      <c r="M245" s="80">
        <v>0</v>
      </c>
      <c r="N245" s="59"/>
      <c r="O245" s="80">
        <v>0</v>
      </c>
      <c r="P245" s="59"/>
      <c r="Q245" s="80">
        <v>0</v>
      </c>
      <c r="R245" s="59"/>
      <c r="S245" s="80">
        <v>0</v>
      </c>
      <c r="T245" s="59"/>
      <c r="U245" s="80">
        <v>0</v>
      </c>
      <c r="V245" s="59"/>
      <c r="W245" s="80">
        <v>0</v>
      </c>
      <c r="X245" s="59"/>
      <c r="Y245" s="80">
        <v>0</v>
      </c>
      <c r="Z245" s="59"/>
      <c r="AA245" s="80">
        <v>0</v>
      </c>
      <c r="AB245" s="59"/>
      <c r="AC245" s="80">
        <v>306.1178208</v>
      </c>
      <c r="AD245" s="59">
        <v>2.8615524214912143E-6</v>
      </c>
      <c r="AE245" s="45"/>
      <c r="AF245" s="43"/>
    </row>
    <row r="246" spans="1:32" x14ac:dyDescent="0.3">
      <c r="A246" s="79" t="s">
        <v>888</v>
      </c>
      <c r="B246" t="s">
        <v>545</v>
      </c>
      <c r="C246" t="s">
        <v>544</v>
      </c>
      <c r="D246" t="s">
        <v>544</v>
      </c>
      <c r="E246" s="80">
        <v>331.4523312</v>
      </c>
      <c r="F246" s="59">
        <v>2.4284032901573593E-4</v>
      </c>
      <c r="G246" s="80">
        <v>22890.512308085999</v>
      </c>
      <c r="H246" s="59">
        <v>2.2639083119112848E-3</v>
      </c>
      <c r="I246" s="80">
        <v>14140.585079819999</v>
      </c>
      <c r="J246" s="59">
        <v>3.9545663711807255E-3</v>
      </c>
      <c r="K246" s="80">
        <v>0</v>
      </c>
      <c r="L246" s="59"/>
      <c r="M246" s="80">
        <v>0</v>
      </c>
      <c r="N246" s="59"/>
      <c r="O246" s="80">
        <v>0</v>
      </c>
      <c r="P246" s="59"/>
      <c r="Q246" s="80">
        <v>0</v>
      </c>
      <c r="R246" s="59"/>
      <c r="S246" s="80">
        <v>102480.089022072</v>
      </c>
      <c r="T246" s="59">
        <v>8.0711396958995079E-3</v>
      </c>
      <c r="U246" s="80">
        <v>1242.946242</v>
      </c>
      <c r="V246" s="59">
        <v>3.8546644361172754E-4</v>
      </c>
      <c r="W246" s="80">
        <v>0</v>
      </c>
      <c r="X246" s="59"/>
      <c r="Y246" s="80">
        <v>0</v>
      </c>
      <c r="Z246" s="59"/>
      <c r="AA246" s="80">
        <v>0</v>
      </c>
      <c r="AB246" s="59"/>
      <c r="AC246" s="80">
        <v>141085.58498317801</v>
      </c>
      <c r="AD246" s="59">
        <v>1.3188510106698025E-3</v>
      </c>
      <c r="AE246" s="45"/>
      <c r="AF246" s="43"/>
    </row>
    <row r="247" spans="1:32" x14ac:dyDescent="0.3">
      <c r="A247" s="60" t="s">
        <v>435</v>
      </c>
      <c r="B247" t="s">
        <v>544</v>
      </c>
      <c r="C247" t="s">
        <v>544</v>
      </c>
      <c r="D247" t="s">
        <v>544</v>
      </c>
      <c r="E247" s="77">
        <v>0</v>
      </c>
      <c r="F247" s="78"/>
      <c r="G247" s="77">
        <v>0</v>
      </c>
      <c r="H247" s="78"/>
      <c r="I247" s="77">
        <v>0</v>
      </c>
      <c r="J247" s="78"/>
      <c r="K247" s="77">
        <v>0</v>
      </c>
      <c r="L247" s="78"/>
      <c r="M247" s="77">
        <v>0</v>
      </c>
      <c r="N247" s="78"/>
      <c r="O247" s="77">
        <v>0</v>
      </c>
      <c r="P247" s="78"/>
      <c r="Q247" s="77">
        <v>0</v>
      </c>
      <c r="R247" s="78"/>
      <c r="S247" s="77">
        <v>224.51603904710001</v>
      </c>
      <c r="T247" s="78">
        <v>1.768246234377183E-5</v>
      </c>
      <c r="U247" s="77">
        <v>0</v>
      </c>
      <c r="V247" s="78"/>
      <c r="W247" s="77">
        <v>0</v>
      </c>
      <c r="X247" s="78"/>
      <c r="Y247" s="77">
        <v>0</v>
      </c>
      <c r="Z247" s="78"/>
      <c r="AA247" s="77">
        <v>0</v>
      </c>
      <c r="AB247" s="78"/>
      <c r="AC247" s="77">
        <v>224.51603904710001</v>
      </c>
      <c r="AD247" s="78">
        <v>2.0987488200453213E-6</v>
      </c>
      <c r="AE247" s="45"/>
      <c r="AF247" s="43"/>
    </row>
    <row r="248" spans="1:32" x14ac:dyDescent="0.3">
      <c r="A248" s="79" t="s">
        <v>889</v>
      </c>
      <c r="B248" t="s">
        <v>740</v>
      </c>
      <c r="C248" t="s">
        <v>544</v>
      </c>
      <c r="D248" t="s">
        <v>544</v>
      </c>
      <c r="E248" s="80">
        <v>0</v>
      </c>
      <c r="F248" s="59"/>
      <c r="G248" s="80">
        <v>0</v>
      </c>
      <c r="H248" s="59"/>
      <c r="I248" s="80">
        <v>0</v>
      </c>
      <c r="J248" s="59"/>
      <c r="K248" s="80">
        <v>0</v>
      </c>
      <c r="L248" s="59"/>
      <c r="M248" s="80">
        <v>0</v>
      </c>
      <c r="N248" s="59"/>
      <c r="O248" s="80">
        <v>0</v>
      </c>
      <c r="P248" s="59"/>
      <c r="Q248" s="80">
        <v>0</v>
      </c>
      <c r="R248" s="59"/>
      <c r="S248" s="80">
        <v>224.51603904710001</v>
      </c>
      <c r="T248" s="59">
        <v>1.768246234377183E-5</v>
      </c>
      <c r="U248" s="80">
        <v>0</v>
      </c>
      <c r="V248" s="59"/>
      <c r="W248" s="80">
        <v>0</v>
      </c>
      <c r="X248" s="59"/>
      <c r="Y248" s="80">
        <v>0</v>
      </c>
      <c r="Z248" s="59"/>
      <c r="AA248" s="80">
        <v>0</v>
      </c>
      <c r="AB248" s="59"/>
      <c r="AC248" s="80">
        <v>224.51603904710001</v>
      </c>
      <c r="AD248" s="59">
        <v>2.0987488200453213E-6</v>
      </c>
      <c r="AE248" s="45"/>
      <c r="AF248" s="43"/>
    </row>
    <row r="249" spans="1:32" x14ac:dyDescent="0.3">
      <c r="A249" s="60" t="s">
        <v>487</v>
      </c>
      <c r="B249" t="s">
        <v>544</v>
      </c>
      <c r="C249" t="s">
        <v>544</v>
      </c>
      <c r="D249" t="s">
        <v>544</v>
      </c>
      <c r="E249" s="77">
        <v>111.33130985130001</v>
      </c>
      <c r="F249" s="78">
        <v>8.1567481562617325E-5</v>
      </c>
      <c r="G249" s="77">
        <v>925.56418434889997</v>
      </c>
      <c r="H249" s="78">
        <v>9.1539779536287306E-5</v>
      </c>
      <c r="I249" s="77">
        <v>3078.3841805581001</v>
      </c>
      <c r="J249" s="78">
        <v>8.6090317262634518E-4</v>
      </c>
      <c r="K249" s="77">
        <v>0</v>
      </c>
      <c r="L249" s="78"/>
      <c r="M249" s="77">
        <v>0.27911538000000002</v>
      </c>
      <c r="N249" s="78">
        <v>1.1194353240401628E-8</v>
      </c>
      <c r="O249" s="77">
        <v>0.27911538000000002</v>
      </c>
      <c r="P249" s="78">
        <v>8.9309807969616546E-8</v>
      </c>
      <c r="Q249" s="77">
        <v>0.1244854594</v>
      </c>
      <c r="R249" s="78">
        <v>2.8469090294898091E-8</v>
      </c>
      <c r="S249" s="77">
        <v>6.6987691200000005E-2</v>
      </c>
      <c r="T249" s="78">
        <v>5.2758249796653686E-9</v>
      </c>
      <c r="U249" s="77">
        <v>0.237248073</v>
      </c>
      <c r="V249" s="78">
        <v>7.3576127319789197E-8</v>
      </c>
      <c r="W249" s="77">
        <v>0</v>
      </c>
      <c r="X249" s="78"/>
      <c r="Y249" s="77">
        <v>0</v>
      </c>
      <c r="Z249" s="78"/>
      <c r="AA249" s="77">
        <v>0</v>
      </c>
      <c r="AB249" s="78"/>
      <c r="AC249" s="77">
        <v>4116.266626741899</v>
      </c>
      <c r="AD249" s="78">
        <v>3.8478363338906786E-5</v>
      </c>
      <c r="AE249" s="45"/>
      <c r="AF249" s="43"/>
    </row>
    <row r="250" spans="1:32" x14ac:dyDescent="0.3">
      <c r="A250" s="79" t="s">
        <v>890</v>
      </c>
      <c r="B250" t="s">
        <v>545</v>
      </c>
      <c r="C250" t="s">
        <v>544</v>
      </c>
      <c r="D250" t="s">
        <v>544</v>
      </c>
      <c r="E250" s="80">
        <v>111.33130985130001</v>
      </c>
      <c r="F250" s="59">
        <v>8.1567481562617325E-5</v>
      </c>
      <c r="G250" s="80">
        <v>925.56418434889997</v>
      </c>
      <c r="H250" s="59">
        <v>9.1539779536287306E-5</v>
      </c>
      <c r="I250" s="80">
        <v>3078.3841805581001</v>
      </c>
      <c r="J250" s="59">
        <v>8.6090317262634518E-4</v>
      </c>
      <c r="K250" s="80">
        <v>0</v>
      </c>
      <c r="L250" s="59"/>
      <c r="M250" s="80">
        <v>0.27911538000000002</v>
      </c>
      <c r="N250" s="59">
        <v>1.1194353240401628E-8</v>
      </c>
      <c r="O250" s="80">
        <v>0.27911538000000002</v>
      </c>
      <c r="P250" s="59">
        <v>8.9309807969616546E-8</v>
      </c>
      <c r="Q250" s="80">
        <v>0.1244854594</v>
      </c>
      <c r="R250" s="59">
        <v>2.8469090294898091E-8</v>
      </c>
      <c r="S250" s="80">
        <v>6.6987691200000005E-2</v>
      </c>
      <c r="T250" s="59">
        <v>5.2758249796653686E-9</v>
      </c>
      <c r="U250" s="80">
        <v>0.237248073</v>
      </c>
      <c r="V250" s="59">
        <v>7.3576127319789197E-8</v>
      </c>
      <c r="W250" s="80">
        <v>0</v>
      </c>
      <c r="X250" s="59"/>
      <c r="Y250" s="80">
        <v>0</v>
      </c>
      <c r="Z250" s="59"/>
      <c r="AA250" s="80">
        <v>0</v>
      </c>
      <c r="AB250" s="59"/>
      <c r="AC250" s="80">
        <v>4116.266626741899</v>
      </c>
      <c r="AD250" s="59">
        <v>3.8478363338906786E-5</v>
      </c>
      <c r="AE250" s="45"/>
      <c r="AF250" s="43"/>
    </row>
    <row r="251" spans="1:32" x14ac:dyDescent="0.3">
      <c r="A251" s="60" t="s">
        <v>325</v>
      </c>
      <c r="B251" t="s">
        <v>544</v>
      </c>
      <c r="C251" t="s">
        <v>544</v>
      </c>
      <c r="D251" t="s">
        <v>544</v>
      </c>
      <c r="E251" s="77">
        <v>0</v>
      </c>
      <c r="F251" s="78"/>
      <c r="G251" s="77">
        <v>0</v>
      </c>
      <c r="H251" s="78"/>
      <c r="I251" s="77">
        <v>0</v>
      </c>
      <c r="J251" s="78"/>
      <c r="K251" s="77">
        <v>0</v>
      </c>
      <c r="L251" s="78"/>
      <c r="M251" s="77">
        <v>0</v>
      </c>
      <c r="N251" s="78"/>
      <c r="O251" s="77">
        <v>0</v>
      </c>
      <c r="P251" s="78"/>
      <c r="Q251" s="77">
        <v>0.16035047099999999</v>
      </c>
      <c r="R251" s="78">
        <v>3.6671206900236884E-8</v>
      </c>
      <c r="S251" s="77">
        <v>0</v>
      </c>
      <c r="T251" s="78"/>
      <c r="U251" s="77">
        <v>0</v>
      </c>
      <c r="V251" s="78"/>
      <c r="W251" s="77">
        <v>0</v>
      </c>
      <c r="X251" s="78"/>
      <c r="Y251" s="77">
        <v>0</v>
      </c>
      <c r="Z251" s="78"/>
      <c r="AA251" s="77">
        <v>0</v>
      </c>
      <c r="AB251" s="78"/>
      <c r="AC251" s="77">
        <v>0.16035047099999999</v>
      </c>
      <c r="AD251" s="78">
        <v>1.4989368386922307E-9</v>
      </c>
      <c r="AE251" s="45"/>
      <c r="AF251" s="43"/>
    </row>
    <row r="252" spans="1:32" x14ac:dyDescent="0.3">
      <c r="A252" s="79" t="s">
        <v>891</v>
      </c>
      <c r="B252" t="s">
        <v>545</v>
      </c>
      <c r="C252" t="s">
        <v>544</v>
      </c>
      <c r="D252" t="s">
        <v>544</v>
      </c>
      <c r="E252" s="80">
        <v>0</v>
      </c>
      <c r="F252" s="59"/>
      <c r="G252" s="80">
        <v>0</v>
      </c>
      <c r="H252" s="59"/>
      <c r="I252" s="80">
        <v>0</v>
      </c>
      <c r="J252" s="59"/>
      <c r="K252" s="80">
        <v>0</v>
      </c>
      <c r="L252" s="59"/>
      <c r="M252" s="80">
        <v>0</v>
      </c>
      <c r="N252" s="59"/>
      <c r="O252" s="80">
        <v>0</v>
      </c>
      <c r="P252" s="59"/>
      <c r="Q252" s="80">
        <v>0.16035047099999999</v>
      </c>
      <c r="R252" s="59">
        <v>3.6671206900236884E-8</v>
      </c>
      <c r="S252" s="80">
        <v>0</v>
      </c>
      <c r="T252" s="59"/>
      <c r="U252" s="80">
        <v>0</v>
      </c>
      <c r="V252" s="59"/>
      <c r="W252" s="80">
        <v>0</v>
      </c>
      <c r="X252" s="59"/>
      <c r="Y252" s="80">
        <v>0</v>
      </c>
      <c r="Z252" s="59"/>
      <c r="AA252" s="80">
        <v>0</v>
      </c>
      <c r="AB252" s="59"/>
      <c r="AC252" s="80">
        <v>0.16035047099999999</v>
      </c>
      <c r="AD252" s="59">
        <v>1.4989368386922307E-9</v>
      </c>
      <c r="AE252" s="45"/>
      <c r="AF252" s="43"/>
    </row>
    <row r="253" spans="1:32" x14ac:dyDescent="0.3">
      <c r="A253" s="60" t="s">
        <v>375</v>
      </c>
      <c r="B253" t="s">
        <v>544</v>
      </c>
      <c r="C253" t="s">
        <v>544</v>
      </c>
      <c r="D253" t="s">
        <v>544</v>
      </c>
      <c r="E253" s="77">
        <v>26.625462045500001</v>
      </c>
      <c r="F253" s="78">
        <v>1.950728763896897E-5</v>
      </c>
      <c r="G253" s="77">
        <v>0</v>
      </c>
      <c r="H253" s="78"/>
      <c r="I253" s="77">
        <v>0</v>
      </c>
      <c r="J253" s="78"/>
      <c r="K253" s="77">
        <v>0</v>
      </c>
      <c r="L253" s="78"/>
      <c r="M253" s="77">
        <v>0</v>
      </c>
      <c r="N253" s="78"/>
      <c r="O253" s="77">
        <v>0</v>
      </c>
      <c r="P253" s="78"/>
      <c r="Q253" s="77">
        <v>4.7125356156999993</v>
      </c>
      <c r="R253" s="78">
        <v>1.0777290987069809E-6</v>
      </c>
      <c r="S253" s="77">
        <v>6.4727562862000001</v>
      </c>
      <c r="T253" s="78">
        <v>5.0978215087401023E-7</v>
      </c>
      <c r="U253" s="77">
        <v>0</v>
      </c>
      <c r="V253" s="78"/>
      <c r="W253" s="77">
        <v>0</v>
      </c>
      <c r="X253" s="78"/>
      <c r="Y253" s="77">
        <v>0</v>
      </c>
      <c r="Z253" s="78"/>
      <c r="AA253" s="77">
        <v>0</v>
      </c>
      <c r="AB253" s="78"/>
      <c r="AC253" s="77">
        <v>37.810753947400002</v>
      </c>
      <c r="AD253" s="78">
        <v>3.5345036180458454E-7</v>
      </c>
      <c r="AE253" s="45"/>
      <c r="AF253" s="43"/>
    </row>
    <row r="254" spans="1:32" x14ac:dyDescent="0.3">
      <c r="A254" s="79" t="s">
        <v>892</v>
      </c>
      <c r="B254" t="s">
        <v>545</v>
      </c>
      <c r="C254" t="s">
        <v>544</v>
      </c>
      <c r="D254" t="s">
        <v>544</v>
      </c>
      <c r="E254" s="80">
        <v>26.625462045500001</v>
      </c>
      <c r="F254" s="59">
        <v>1.950728763896897E-5</v>
      </c>
      <c r="G254" s="80">
        <v>0</v>
      </c>
      <c r="H254" s="59"/>
      <c r="I254" s="80">
        <v>0</v>
      </c>
      <c r="J254" s="59"/>
      <c r="K254" s="80">
        <v>0</v>
      </c>
      <c r="L254" s="59"/>
      <c r="M254" s="80">
        <v>0</v>
      </c>
      <c r="N254" s="59"/>
      <c r="O254" s="80">
        <v>0</v>
      </c>
      <c r="P254" s="59"/>
      <c r="Q254" s="80">
        <v>4.7125356156999993</v>
      </c>
      <c r="R254" s="59">
        <v>1.0777290987069809E-6</v>
      </c>
      <c r="S254" s="80">
        <v>6.4727562862000001</v>
      </c>
      <c r="T254" s="59">
        <v>5.0978215087401023E-7</v>
      </c>
      <c r="U254" s="80">
        <v>0</v>
      </c>
      <c r="V254" s="59"/>
      <c r="W254" s="80">
        <v>0</v>
      </c>
      <c r="X254" s="59"/>
      <c r="Y254" s="80">
        <v>0</v>
      </c>
      <c r="Z254" s="59"/>
      <c r="AA254" s="80">
        <v>0</v>
      </c>
      <c r="AB254" s="59"/>
      <c r="AC254" s="80">
        <v>37.810753947400002</v>
      </c>
      <c r="AD254" s="59">
        <v>3.5345036180458454E-7</v>
      </c>
      <c r="AE254" s="45"/>
      <c r="AF254" s="43"/>
    </row>
    <row r="255" spans="1:32" x14ac:dyDescent="0.3">
      <c r="A255" s="60" t="s">
        <v>331</v>
      </c>
      <c r="B255" t="s">
        <v>544</v>
      </c>
      <c r="C255" t="s">
        <v>544</v>
      </c>
      <c r="D255" t="s">
        <v>544</v>
      </c>
      <c r="E255" s="77">
        <v>0</v>
      </c>
      <c r="F255" s="78"/>
      <c r="G255" s="77">
        <v>0</v>
      </c>
      <c r="H255" s="78"/>
      <c r="I255" s="77">
        <v>0</v>
      </c>
      <c r="J255" s="78"/>
      <c r="K255" s="77">
        <v>0</v>
      </c>
      <c r="L255" s="78"/>
      <c r="M255" s="77">
        <v>3.1839044517000001</v>
      </c>
      <c r="N255" s="78">
        <v>1.2769540365714374E-7</v>
      </c>
      <c r="O255" s="77">
        <v>2.3068288856999999</v>
      </c>
      <c r="P255" s="78">
        <v>7.3812645079118001E-7</v>
      </c>
      <c r="Q255" s="77">
        <v>0</v>
      </c>
      <c r="R255" s="78"/>
      <c r="S255" s="77">
        <v>0</v>
      </c>
      <c r="T255" s="78"/>
      <c r="U255" s="77">
        <v>0</v>
      </c>
      <c r="V255" s="78"/>
      <c r="W255" s="77">
        <v>0</v>
      </c>
      <c r="X255" s="78"/>
      <c r="Y255" s="77">
        <v>0</v>
      </c>
      <c r="Z255" s="78"/>
      <c r="AA255" s="77">
        <v>0</v>
      </c>
      <c r="AB255" s="78"/>
      <c r="AC255" s="77">
        <v>5.4907333374</v>
      </c>
      <c r="AD255" s="78">
        <v>5.1326712167028168E-8</v>
      </c>
      <c r="AE255" s="45"/>
      <c r="AF255" s="43"/>
    </row>
    <row r="256" spans="1:32" x14ac:dyDescent="0.3">
      <c r="A256" s="79" t="s">
        <v>893</v>
      </c>
      <c r="B256" t="s">
        <v>545</v>
      </c>
      <c r="C256" t="s">
        <v>544</v>
      </c>
      <c r="D256" t="s">
        <v>544</v>
      </c>
      <c r="E256" s="80">
        <v>0</v>
      </c>
      <c r="F256" s="59"/>
      <c r="G256" s="80">
        <v>0</v>
      </c>
      <c r="H256" s="59"/>
      <c r="I256" s="80">
        <v>0</v>
      </c>
      <c r="J256" s="59"/>
      <c r="K256" s="80">
        <v>0</v>
      </c>
      <c r="L256" s="59"/>
      <c r="M256" s="80">
        <v>3.1839044517000001</v>
      </c>
      <c r="N256" s="59">
        <v>1.2769540365714374E-7</v>
      </c>
      <c r="O256" s="80">
        <v>2.3068288856999999</v>
      </c>
      <c r="P256" s="59">
        <v>7.3812645079118001E-7</v>
      </c>
      <c r="Q256" s="80">
        <v>0</v>
      </c>
      <c r="R256" s="59"/>
      <c r="S256" s="80">
        <v>0</v>
      </c>
      <c r="T256" s="59"/>
      <c r="U256" s="80">
        <v>0</v>
      </c>
      <c r="V256" s="59"/>
      <c r="W256" s="80">
        <v>0</v>
      </c>
      <c r="X256" s="59"/>
      <c r="Y256" s="80">
        <v>0</v>
      </c>
      <c r="Z256" s="59"/>
      <c r="AA256" s="80">
        <v>0</v>
      </c>
      <c r="AB256" s="59"/>
      <c r="AC256" s="80">
        <v>5.4907333374</v>
      </c>
      <c r="AD256" s="59">
        <v>5.1326712167028168E-8</v>
      </c>
      <c r="AE256" s="45"/>
      <c r="AF256" s="43"/>
    </row>
    <row r="257" spans="1:32" x14ac:dyDescent="0.3">
      <c r="A257" s="60" t="s">
        <v>436</v>
      </c>
      <c r="B257" t="s">
        <v>544</v>
      </c>
      <c r="C257" t="s">
        <v>544</v>
      </c>
      <c r="D257" t="s">
        <v>544</v>
      </c>
      <c r="E257" s="77">
        <v>885.37986485989995</v>
      </c>
      <c r="F257" s="78">
        <v>6.4867830890816768E-4</v>
      </c>
      <c r="G257" s="77">
        <v>43.742263417399997</v>
      </c>
      <c r="H257" s="78">
        <v>4.3261798774806488E-6</v>
      </c>
      <c r="I257" s="77">
        <v>1.2098143944999999</v>
      </c>
      <c r="J257" s="78">
        <v>3.3833757888050361E-7</v>
      </c>
      <c r="K257" s="77">
        <v>1.5084751266999998</v>
      </c>
      <c r="L257" s="78">
        <v>2.1438603811170081E-7</v>
      </c>
      <c r="M257" s="77">
        <v>1.5084751266999998</v>
      </c>
      <c r="N257" s="78">
        <v>6.049972388708713E-8</v>
      </c>
      <c r="O257" s="77">
        <v>0</v>
      </c>
      <c r="P257" s="78"/>
      <c r="Q257" s="77">
        <v>0</v>
      </c>
      <c r="R257" s="78"/>
      <c r="S257" s="77">
        <v>0</v>
      </c>
      <c r="T257" s="78"/>
      <c r="U257" s="77">
        <v>0</v>
      </c>
      <c r="V257" s="78"/>
      <c r="W257" s="77">
        <v>0</v>
      </c>
      <c r="X257" s="78"/>
      <c r="Y257" s="77">
        <v>0</v>
      </c>
      <c r="Z257" s="78"/>
      <c r="AA257" s="77">
        <v>0</v>
      </c>
      <c r="AB257" s="78"/>
      <c r="AC257" s="77">
        <v>933.34889292519995</v>
      </c>
      <c r="AD257" s="78">
        <v>8.7248327381476318E-6</v>
      </c>
      <c r="AE257" s="45"/>
      <c r="AF257" s="43"/>
    </row>
    <row r="258" spans="1:32" x14ac:dyDescent="0.3">
      <c r="A258" s="79" t="s">
        <v>894</v>
      </c>
      <c r="B258" t="s">
        <v>545</v>
      </c>
      <c r="C258" t="s">
        <v>544</v>
      </c>
      <c r="D258" t="s">
        <v>544</v>
      </c>
      <c r="E258" s="80">
        <v>883.51478684009999</v>
      </c>
      <c r="F258" s="59">
        <v>6.4731184948901529E-4</v>
      </c>
      <c r="G258" s="80">
        <v>42.561625702000001</v>
      </c>
      <c r="H258" s="59">
        <v>4.2094129173848791E-6</v>
      </c>
      <c r="I258" s="80">
        <v>0</v>
      </c>
      <c r="J258" s="59"/>
      <c r="K258" s="80">
        <v>1.5084751266999998</v>
      </c>
      <c r="L258" s="59">
        <v>2.1438603811170081E-7</v>
      </c>
      <c r="M258" s="80">
        <v>1.5084751266999998</v>
      </c>
      <c r="N258" s="59">
        <v>6.049972388708713E-8</v>
      </c>
      <c r="O258" s="80">
        <v>0</v>
      </c>
      <c r="P258" s="59"/>
      <c r="Q258" s="80">
        <v>0</v>
      </c>
      <c r="R258" s="59"/>
      <c r="S258" s="80">
        <v>0</v>
      </c>
      <c r="T258" s="59"/>
      <c r="U258" s="80">
        <v>0</v>
      </c>
      <c r="V258" s="59"/>
      <c r="W258" s="80">
        <v>0</v>
      </c>
      <c r="X258" s="59"/>
      <c r="Y258" s="80">
        <v>0</v>
      </c>
      <c r="Z258" s="59"/>
      <c r="AA258" s="80">
        <v>0</v>
      </c>
      <c r="AB258" s="59"/>
      <c r="AC258" s="80">
        <v>929.09336279549996</v>
      </c>
      <c r="AD258" s="59">
        <v>8.6850525564007875E-6</v>
      </c>
      <c r="AE258" s="45"/>
      <c r="AF258" s="43"/>
    </row>
    <row r="259" spans="1:32" x14ac:dyDescent="0.3">
      <c r="A259" s="79" t="s">
        <v>895</v>
      </c>
      <c r="B259" t="s">
        <v>545</v>
      </c>
      <c r="C259" t="s">
        <v>544</v>
      </c>
      <c r="D259" t="s">
        <v>544</v>
      </c>
      <c r="E259" s="80">
        <v>1.8650780198000001</v>
      </c>
      <c r="F259" s="59">
        <v>1.3664594191523647E-6</v>
      </c>
      <c r="G259" s="80">
        <v>1.1806377153999998</v>
      </c>
      <c r="H259" s="59">
        <v>1.1676696009577E-7</v>
      </c>
      <c r="I259" s="80">
        <v>1.2098143944999999</v>
      </c>
      <c r="J259" s="59">
        <v>3.3833757888050361E-7</v>
      </c>
      <c r="K259" s="80">
        <v>0</v>
      </c>
      <c r="L259" s="59"/>
      <c r="M259" s="80">
        <v>0</v>
      </c>
      <c r="N259" s="59"/>
      <c r="O259" s="80">
        <v>0</v>
      </c>
      <c r="P259" s="59"/>
      <c r="Q259" s="80">
        <v>0</v>
      </c>
      <c r="R259" s="59"/>
      <c r="S259" s="80">
        <v>0</v>
      </c>
      <c r="T259" s="59"/>
      <c r="U259" s="80">
        <v>0</v>
      </c>
      <c r="V259" s="59"/>
      <c r="W259" s="80">
        <v>0</v>
      </c>
      <c r="X259" s="59"/>
      <c r="Y259" s="80">
        <v>0</v>
      </c>
      <c r="Z259" s="59"/>
      <c r="AA259" s="80">
        <v>0</v>
      </c>
      <c r="AB259" s="59"/>
      <c r="AC259" s="80">
        <v>4.2555301296999994</v>
      </c>
      <c r="AD259" s="59">
        <v>3.9780181746844114E-8</v>
      </c>
      <c r="AE259" s="45"/>
      <c r="AF259" s="43"/>
    </row>
    <row r="260" spans="1:32" x14ac:dyDescent="0.3">
      <c r="A260" s="60" t="s">
        <v>369</v>
      </c>
      <c r="B260" t="s">
        <v>544</v>
      </c>
      <c r="C260" t="s">
        <v>544</v>
      </c>
      <c r="D260" t="s">
        <v>544</v>
      </c>
      <c r="E260" s="77">
        <v>0</v>
      </c>
      <c r="F260" s="78"/>
      <c r="G260" s="77">
        <v>0</v>
      </c>
      <c r="H260" s="78"/>
      <c r="I260" s="77">
        <v>0</v>
      </c>
      <c r="J260" s="78"/>
      <c r="K260" s="77">
        <v>0</v>
      </c>
      <c r="L260" s="78"/>
      <c r="M260" s="77">
        <v>0.1118289039</v>
      </c>
      <c r="N260" s="78">
        <v>4.4850708432603296E-9</v>
      </c>
      <c r="O260" s="77">
        <v>8.9949335700000008E-2</v>
      </c>
      <c r="P260" s="78">
        <v>2.8781494944354462E-8</v>
      </c>
      <c r="Q260" s="77">
        <v>0</v>
      </c>
      <c r="R260" s="78"/>
      <c r="S260" s="77">
        <v>5.5345987800000003E-2</v>
      </c>
      <c r="T260" s="78">
        <v>4.3589462441346953E-9</v>
      </c>
      <c r="U260" s="77">
        <v>5.1041299799999995E-2</v>
      </c>
      <c r="V260" s="78">
        <v>1.5829090306888733E-8</v>
      </c>
      <c r="W260" s="77">
        <v>0</v>
      </c>
      <c r="X260" s="78"/>
      <c r="Y260" s="77">
        <v>81.035437627999997</v>
      </c>
      <c r="Z260" s="78">
        <v>3.8255978660945508E-6</v>
      </c>
      <c r="AA260" s="77">
        <v>0</v>
      </c>
      <c r="AB260" s="78"/>
      <c r="AC260" s="77">
        <v>81.343603155199986</v>
      </c>
      <c r="AD260" s="78">
        <v>7.6039017909271274E-7</v>
      </c>
      <c r="AE260" s="45"/>
      <c r="AF260" s="43"/>
    </row>
    <row r="261" spans="1:32" x14ac:dyDescent="0.3">
      <c r="A261" s="79" t="s">
        <v>896</v>
      </c>
      <c r="B261" t="s">
        <v>740</v>
      </c>
      <c r="C261" t="s">
        <v>544</v>
      </c>
      <c r="D261" t="s">
        <v>544</v>
      </c>
      <c r="E261" s="80">
        <v>0</v>
      </c>
      <c r="F261" s="59"/>
      <c r="G261" s="80">
        <v>0</v>
      </c>
      <c r="H261" s="59"/>
      <c r="I261" s="80">
        <v>0</v>
      </c>
      <c r="J261" s="59"/>
      <c r="K261" s="80">
        <v>0</v>
      </c>
      <c r="L261" s="59"/>
      <c r="M261" s="80">
        <v>0.1118289039</v>
      </c>
      <c r="N261" s="59">
        <v>4.4850708432603296E-9</v>
      </c>
      <c r="O261" s="80">
        <v>8.9949335700000008E-2</v>
      </c>
      <c r="P261" s="59">
        <v>2.8781494944354462E-8</v>
      </c>
      <c r="Q261" s="80">
        <v>0</v>
      </c>
      <c r="R261" s="59"/>
      <c r="S261" s="80">
        <v>0</v>
      </c>
      <c r="T261" s="59"/>
      <c r="U261" s="80">
        <v>0</v>
      </c>
      <c r="V261" s="59"/>
      <c r="W261" s="80">
        <v>0</v>
      </c>
      <c r="X261" s="59"/>
      <c r="Y261" s="80">
        <v>81.035437627999997</v>
      </c>
      <c r="Z261" s="59">
        <v>3.8255978660945508E-6</v>
      </c>
      <c r="AA261" s="80">
        <v>0</v>
      </c>
      <c r="AB261" s="59"/>
      <c r="AC261" s="80">
        <v>81.2372158676</v>
      </c>
      <c r="AD261" s="59">
        <v>7.5939568357575116E-7</v>
      </c>
      <c r="AE261" s="45"/>
      <c r="AF261" s="43"/>
    </row>
    <row r="262" spans="1:32" x14ac:dyDescent="0.3">
      <c r="A262" s="79" t="s">
        <v>897</v>
      </c>
      <c r="B262" t="s">
        <v>545</v>
      </c>
      <c r="C262" t="s">
        <v>544</v>
      </c>
      <c r="D262" t="s">
        <v>544</v>
      </c>
      <c r="E262" s="80">
        <v>0</v>
      </c>
      <c r="F262" s="59"/>
      <c r="G262" s="80">
        <v>0</v>
      </c>
      <c r="H262" s="59"/>
      <c r="I262" s="80">
        <v>0</v>
      </c>
      <c r="J262" s="59"/>
      <c r="K262" s="80">
        <v>0</v>
      </c>
      <c r="L262" s="59"/>
      <c r="M262" s="80">
        <v>0</v>
      </c>
      <c r="N262" s="59"/>
      <c r="O262" s="80">
        <v>0</v>
      </c>
      <c r="P262" s="59"/>
      <c r="Q262" s="80">
        <v>0</v>
      </c>
      <c r="R262" s="59"/>
      <c r="S262" s="80">
        <v>5.5345987800000003E-2</v>
      </c>
      <c r="T262" s="59">
        <v>4.3589462441346953E-9</v>
      </c>
      <c r="U262" s="80">
        <v>5.1041299799999995E-2</v>
      </c>
      <c r="V262" s="59">
        <v>1.5829090306888733E-8</v>
      </c>
      <c r="W262" s="80">
        <v>0</v>
      </c>
      <c r="X262" s="59"/>
      <c r="Y262" s="80">
        <v>0</v>
      </c>
      <c r="Z262" s="59"/>
      <c r="AA262" s="80">
        <v>0</v>
      </c>
      <c r="AB262" s="59"/>
      <c r="AC262" s="80">
        <v>0.10638728760000001</v>
      </c>
      <c r="AD262" s="59">
        <v>9.9449551696162553E-10</v>
      </c>
      <c r="AE262" s="45"/>
      <c r="AF262" s="43"/>
    </row>
    <row r="263" spans="1:32" x14ac:dyDescent="0.3">
      <c r="A263" s="60" t="s">
        <v>458</v>
      </c>
      <c r="B263" t="s">
        <v>544</v>
      </c>
      <c r="C263" t="s">
        <v>544</v>
      </c>
      <c r="D263" t="s">
        <v>544</v>
      </c>
      <c r="E263" s="77">
        <v>73.813940841500013</v>
      </c>
      <c r="F263" s="78">
        <v>5.4080179840647708E-5</v>
      </c>
      <c r="G263" s="77">
        <v>614.85448583790003</v>
      </c>
      <c r="H263" s="78">
        <v>6.0810092948974793E-5</v>
      </c>
      <c r="I263" s="77">
        <v>401.62991188929999</v>
      </c>
      <c r="J263" s="78">
        <v>1.1232011506258845E-4</v>
      </c>
      <c r="K263" s="77">
        <v>0.72121712449999997</v>
      </c>
      <c r="L263" s="78">
        <v>1.0250012028910192E-7</v>
      </c>
      <c r="M263" s="77">
        <v>0.46923690599999995</v>
      </c>
      <c r="N263" s="78">
        <v>1.8819470568755951E-8</v>
      </c>
      <c r="O263" s="77">
        <v>0</v>
      </c>
      <c r="P263" s="78"/>
      <c r="Q263" s="77">
        <v>173.2746387407</v>
      </c>
      <c r="R263" s="78">
        <v>3.9626887830120629E-5</v>
      </c>
      <c r="S263" s="77">
        <v>26275.018781617</v>
      </c>
      <c r="T263" s="78">
        <v>2.0693712224736549E-3</v>
      </c>
      <c r="U263" s="77">
        <v>30482.325088351903</v>
      </c>
      <c r="V263" s="78">
        <v>9.4532756508575906E-3</v>
      </c>
      <c r="W263" s="77">
        <v>0</v>
      </c>
      <c r="X263" s="78"/>
      <c r="Y263" s="77">
        <v>0</v>
      </c>
      <c r="Z263" s="78"/>
      <c r="AA263" s="77">
        <v>0</v>
      </c>
      <c r="AB263" s="78"/>
      <c r="AC263" s="77">
        <v>58022.107301308803</v>
      </c>
      <c r="AD263" s="78">
        <v>5.4238365219697559E-4</v>
      </c>
      <c r="AE263" s="45"/>
      <c r="AF263" s="43"/>
    </row>
    <row r="264" spans="1:32" x14ac:dyDescent="0.3">
      <c r="A264" s="79" t="s">
        <v>898</v>
      </c>
      <c r="B264" t="s">
        <v>545</v>
      </c>
      <c r="C264" t="s">
        <v>544</v>
      </c>
      <c r="D264" t="s">
        <v>544</v>
      </c>
      <c r="E264" s="80">
        <v>0</v>
      </c>
      <c r="F264" s="59"/>
      <c r="G264" s="80">
        <v>0</v>
      </c>
      <c r="H264" s="59"/>
      <c r="I264" s="80">
        <v>0</v>
      </c>
      <c r="J264" s="59"/>
      <c r="K264" s="80">
        <v>0</v>
      </c>
      <c r="L264" s="59"/>
      <c r="M264" s="80">
        <v>0</v>
      </c>
      <c r="N264" s="59"/>
      <c r="O264" s="80">
        <v>0</v>
      </c>
      <c r="P264" s="59"/>
      <c r="Q264" s="80">
        <v>172.22708398950002</v>
      </c>
      <c r="R264" s="59">
        <v>3.9387318237458935E-5</v>
      </c>
      <c r="S264" s="80">
        <v>0</v>
      </c>
      <c r="T264" s="59"/>
      <c r="U264" s="80">
        <v>0</v>
      </c>
      <c r="V264" s="59"/>
      <c r="W264" s="80">
        <v>0</v>
      </c>
      <c r="X264" s="59"/>
      <c r="Y264" s="80">
        <v>0</v>
      </c>
      <c r="Z264" s="59"/>
      <c r="AA264" s="80">
        <v>0</v>
      </c>
      <c r="AB264" s="59"/>
      <c r="AC264" s="80">
        <v>172.22708398950002</v>
      </c>
      <c r="AD264" s="59">
        <v>1.6099579826765986E-6</v>
      </c>
      <c r="AE264" s="45"/>
      <c r="AF264" s="43"/>
    </row>
    <row r="265" spans="1:32" x14ac:dyDescent="0.3">
      <c r="A265" s="79" t="s">
        <v>899</v>
      </c>
      <c r="B265" t="s">
        <v>545</v>
      </c>
      <c r="C265" t="s">
        <v>544</v>
      </c>
      <c r="D265" t="s">
        <v>544</v>
      </c>
      <c r="E265" s="80">
        <v>0</v>
      </c>
      <c r="F265" s="59"/>
      <c r="G265" s="80">
        <v>2.7981410759999998</v>
      </c>
      <c r="H265" s="59">
        <v>2.7674063186515319E-7</v>
      </c>
      <c r="I265" s="80">
        <v>265.2791637807</v>
      </c>
      <c r="J265" s="59">
        <v>7.4188165068163797E-5</v>
      </c>
      <c r="K265" s="80">
        <v>0</v>
      </c>
      <c r="L265" s="59"/>
      <c r="M265" s="80">
        <v>0</v>
      </c>
      <c r="N265" s="59"/>
      <c r="O265" s="80">
        <v>0</v>
      </c>
      <c r="P265" s="59"/>
      <c r="Q265" s="80">
        <v>0</v>
      </c>
      <c r="R265" s="59"/>
      <c r="S265" s="80">
        <v>0</v>
      </c>
      <c r="T265" s="59"/>
      <c r="U265" s="80">
        <v>16885.863407517103</v>
      </c>
      <c r="V265" s="59">
        <v>5.2366976905900845E-3</v>
      </c>
      <c r="W265" s="80">
        <v>0</v>
      </c>
      <c r="X265" s="59"/>
      <c r="Y265" s="80">
        <v>0</v>
      </c>
      <c r="Z265" s="59"/>
      <c r="AA265" s="80">
        <v>0</v>
      </c>
      <c r="AB265" s="59"/>
      <c r="AC265" s="80">
        <v>17153.940712373802</v>
      </c>
      <c r="AD265" s="59">
        <v>1.6035296623805701E-4</v>
      </c>
      <c r="AE265" s="45"/>
      <c r="AF265" s="43"/>
    </row>
    <row r="266" spans="1:32" x14ac:dyDescent="0.3">
      <c r="A266" s="79" t="s">
        <v>900</v>
      </c>
      <c r="B266" t="s">
        <v>545</v>
      </c>
      <c r="C266" t="s">
        <v>544</v>
      </c>
      <c r="D266" t="s">
        <v>544</v>
      </c>
      <c r="E266" s="80">
        <v>73.813940841500013</v>
      </c>
      <c r="F266" s="59">
        <v>5.4080179840647708E-5</v>
      </c>
      <c r="G266" s="80">
        <v>612.05634476190005</v>
      </c>
      <c r="H266" s="59">
        <v>6.0533352317109641E-5</v>
      </c>
      <c r="I266" s="80">
        <v>136.35074810860002</v>
      </c>
      <c r="J266" s="59">
        <v>3.813194999442465E-5</v>
      </c>
      <c r="K266" s="80">
        <v>0</v>
      </c>
      <c r="L266" s="59"/>
      <c r="M266" s="80">
        <v>0</v>
      </c>
      <c r="N266" s="59"/>
      <c r="O266" s="80">
        <v>0</v>
      </c>
      <c r="P266" s="59"/>
      <c r="Q266" s="80">
        <v>0</v>
      </c>
      <c r="R266" s="59"/>
      <c r="S266" s="80">
        <v>0</v>
      </c>
      <c r="T266" s="59"/>
      <c r="U266" s="80">
        <v>0</v>
      </c>
      <c r="V266" s="59"/>
      <c r="W266" s="80">
        <v>0</v>
      </c>
      <c r="X266" s="59"/>
      <c r="Y266" s="80">
        <v>0</v>
      </c>
      <c r="Z266" s="59"/>
      <c r="AA266" s="80">
        <v>0</v>
      </c>
      <c r="AB266" s="59"/>
      <c r="AC266" s="80">
        <v>822.22103371200012</v>
      </c>
      <c r="AD266" s="59">
        <v>7.6860229302259017E-6</v>
      </c>
      <c r="AE266" s="45"/>
      <c r="AF266" s="43"/>
    </row>
    <row r="267" spans="1:32" x14ac:dyDescent="0.3">
      <c r="A267" s="79" t="s">
        <v>901</v>
      </c>
      <c r="B267" t="s">
        <v>545</v>
      </c>
      <c r="C267" t="s">
        <v>544</v>
      </c>
      <c r="D267" t="s">
        <v>544</v>
      </c>
      <c r="E267" s="80">
        <v>0</v>
      </c>
      <c r="F267" s="59"/>
      <c r="G267" s="80">
        <v>0</v>
      </c>
      <c r="H267" s="59"/>
      <c r="I267" s="80">
        <v>0</v>
      </c>
      <c r="J267" s="59"/>
      <c r="K267" s="80">
        <v>0.72121712449999997</v>
      </c>
      <c r="L267" s="59">
        <v>1.0250012028910192E-7</v>
      </c>
      <c r="M267" s="80">
        <v>0.46923690599999995</v>
      </c>
      <c r="N267" s="59">
        <v>1.8819470568755951E-8</v>
      </c>
      <c r="O267" s="80">
        <v>0</v>
      </c>
      <c r="P267" s="59"/>
      <c r="Q267" s="80">
        <v>0</v>
      </c>
      <c r="R267" s="59"/>
      <c r="S267" s="80">
        <v>0</v>
      </c>
      <c r="T267" s="59"/>
      <c r="U267" s="80">
        <v>0</v>
      </c>
      <c r="V267" s="59"/>
      <c r="W267" s="80">
        <v>0</v>
      </c>
      <c r="X267" s="59"/>
      <c r="Y267" s="80">
        <v>0</v>
      </c>
      <c r="Z267" s="59"/>
      <c r="AA267" s="80">
        <v>0</v>
      </c>
      <c r="AB267" s="59"/>
      <c r="AC267" s="80">
        <v>1.1904540305</v>
      </c>
      <c r="AD267" s="59">
        <v>1.1128220515710828E-8</v>
      </c>
      <c r="AE267" s="45"/>
      <c r="AF267" s="43"/>
    </row>
    <row r="268" spans="1:32" x14ac:dyDescent="0.3">
      <c r="A268" s="79" t="s">
        <v>902</v>
      </c>
      <c r="B268" t="s">
        <v>545</v>
      </c>
      <c r="C268" t="s">
        <v>544</v>
      </c>
      <c r="D268" t="s">
        <v>544</v>
      </c>
      <c r="E268" s="80">
        <v>0</v>
      </c>
      <c r="F268" s="59"/>
      <c r="G268" s="80">
        <v>0</v>
      </c>
      <c r="H268" s="59"/>
      <c r="I268" s="80">
        <v>0</v>
      </c>
      <c r="J268" s="59"/>
      <c r="K268" s="80">
        <v>0</v>
      </c>
      <c r="L268" s="59"/>
      <c r="M268" s="80">
        <v>0</v>
      </c>
      <c r="N268" s="59"/>
      <c r="O268" s="80">
        <v>0</v>
      </c>
      <c r="P268" s="59"/>
      <c r="Q268" s="80">
        <v>1.0475547512000001</v>
      </c>
      <c r="R268" s="59">
        <v>2.3956959266169771E-7</v>
      </c>
      <c r="S268" s="80">
        <v>26275.018781617</v>
      </c>
      <c r="T268" s="59">
        <v>2.0693712224736549E-3</v>
      </c>
      <c r="U268" s="80">
        <v>13596.4616808348</v>
      </c>
      <c r="V268" s="59">
        <v>4.2165779602675053E-3</v>
      </c>
      <c r="W268" s="80">
        <v>0</v>
      </c>
      <c r="X268" s="59"/>
      <c r="Y268" s="80">
        <v>0</v>
      </c>
      <c r="Z268" s="59"/>
      <c r="AA268" s="80">
        <v>0</v>
      </c>
      <c r="AB268" s="59"/>
      <c r="AC268" s="80">
        <v>39872.528017203003</v>
      </c>
      <c r="AD268" s="59">
        <v>3.7272357682550039E-4</v>
      </c>
      <c r="AE268" s="45"/>
      <c r="AF268" s="43"/>
    </row>
    <row r="269" spans="1:32" x14ac:dyDescent="0.3">
      <c r="A269" s="60" t="s">
        <v>377</v>
      </c>
      <c r="B269" t="s">
        <v>544</v>
      </c>
      <c r="C269" t="s">
        <v>544</v>
      </c>
      <c r="D269" t="s">
        <v>544</v>
      </c>
      <c r="E269" s="77">
        <v>930.2039097748999</v>
      </c>
      <c r="F269" s="78">
        <v>6.8151888593945915E-4</v>
      </c>
      <c r="G269" s="77">
        <v>1670.2195460354001</v>
      </c>
      <c r="H269" s="78">
        <v>1.651873869004902E-4</v>
      </c>
      <c r="I269" s="77">
        <v>12966.4512742101</v>
      </c>
      <c r="J269" s="78">
        <v>3.6262072518994702E-3</v>
      </c>
      <c r="K269" s="77">
        <v>0</v>
      </c>
      <c r="L269" s="78"/>
      <c r="M269" s="77">
        <v>0</v>
      </c>
      <c r="N269" s="78"/>
      <c r="O269" s="77">
        <v>0</v>
      </c>
      <c r="P269" s="78"/>
      <c r="Q269" s="77">
        <v>0</v>
      </c>
      <c r="R269" s="78"/>
      <c r="S269" s="77">
        <v>0</v>
      </c>
      <c r="T269" s="78"/>
      <c r="U269" s="77">
        <v>0</v>
      </c>
      <c r="V269" s="78"/>
      <c r="W269" s="77">
        <v>0</v>
      </c>
      <c r="X269" s="78"/>
      <c r="Y269" s="77">
        <v>0</v>
      </c>
      <c r="Z269" s="78"/>
      <c r="AA269" s="77">
        <v>0</v>
      </c>
      <c r="AB269" s="78"/>
      <c r="AC269" s="77">
        <v>15566.8747300204</v>
      </c>
      <c r="AD269" s="78">
        <v>1.4551726509200432E-4</v>
      </c>
      <c r="AE269" s="45"/>
      <c r="AF269" s="43"/>
    </row>
    <row r="270" spans="1:32" x14ac:dyDescent="0.3">
      <c r="A270" s="79" t="s">
        <v>903</v>
      </c>
      <c r="B270" t="s">
        <v>545</v>
      </c>
      <c r="C270" t="s">
        <v>544</v>
      </c>
      <c r="D270" t="s">
        <v>544</v>
      </c>
      <c r="E270" s="80">
        <v>568.59405983900001</v>
      </c>
      <c r="F270" s="59">
        <v>4.1658348899763535E-4</v>
      </c>
      <c r="G270" s="80">
        <v>527.21470484070005</v>
      </c>
      <c r="H270" s="59">
        <v>5.2142378308811039E-5</v>
      </c>
      <c r="I270" s="80">
        <v>0</v>
      </c>
      <c r="J270" s="59"/>
      <c r="K270" s="80">
        <v>0</v>
      </c>
      <c r="L270" s="59"/>
      <c r="M270" s="80">
        <v>0</v>
      </c>
      <c r="N270" s="59"/>
      <c r="O270" s="80">
        <v>0</v>
      </c>
      <c r="P270" s="59"/>
      <c r="Q270" s="80">
        <v>0</v>
      </c>
      <c r="R270" s="59"/>
      <c r="S270" s="80">
        <v>0</v>
      </c>
      <c r="T270" s="59"/>
      <c r="U270" s="80">
        <v>0</v>
      </c>
      <c r="V270" s="59"/>
      <c r="W270" s="80">
        <v>0</v>
      </c>
      <c r="X270" s="59"/>
      <c r="Y270" s="80">
        <v>0</v>
      </c>
      <c r="Z270" s="59"/>
      <c r="AA270" s="80">
        <v>0</v>
      </c>
      <c r="AB270" s="59"/>
      <c r="AC270" s="80">
        <v>1095.8087646797001</v>
      </c>
      <c r="AD270" s="59">
        <v>1.0243488000357841E-5</v>
      </c>
      <c r="AE270" s="45"/>
      <c r="AF270" s="43"/>
    </row>
    <row r="271" spans="1:32" x14ac:dyDescent="0.3">
      <c r="A271" s="79" t="s">
        <v>904</v>
      </c>
      <c r="B271" t="s">
        <v>740</v>
      </c>
      <c r="C271" t="s">
        <v>544</v>
      </c>
      <c r="D271" t="s">
        <v>544</v>
      </c>
      <c r="E271" s="80">
        <v>361.6098499359</v>
      </c>
      <c r="F271" s="59">
        <v>2.6493539694182381E-4</v>
      </c>
      <c r="G271" s="80">
        <v>1143.0048411947</v>
      </c>
      <c r="H271" s="59">
        <v>1.1304500859167917E-4</v>
      </c>
      <c r="I271" s="80">
        <v>12966.4512742101</v>
      </c>
      <c r="J271" s="59">
        <v>3.6262072518994702E-3</v>
      </c>
      <c r="K271" s="80">
        <v>0</v>
      </c>
      <c r="L271" s="59"/>
      <c r="M271" s="80">
        <v>0</v>
      </c>
      <c r="N271" s="59"/>
      <c r="O271" s="80">
        <v>0</v>
      </c>
      <c r="P271" s="59"/>
      <c r="Q271" s="80">
        <v>0</v>
      </c>
      <c r="R271" s="59"/>
      <c r="S271" s="80">
        <v>0</v>
      </c>
      <c r="T271" s="59"/>
      <c r="U271" s="80">
        <v>0</v>
      </c>
      <c r="V271" s="59"/>
      <c r="W271" s="80">
        <v>0</v>
      </c>
      <c r="X271" s="59"/>
      <c r="Y271" s="80">
        <v>0</v>
      </c>
      <c r="Z271" s="59"/>
      <c r="AA271" s="80">
        <v>0</v>
      </c>
      <c r="AB271" s="59"/>
      <c r="AC271" s="80">
        <v>14471.0659653407</v>
      </c>
      <c r="AD271" s="59">
        <v>1.3527377709164647E-4</v>
      </c>
      <c r="AE271" s="45"/>
      <c r="AF271" s="43"/>
    </row>
    <row r="272" spans="1:32" x14ac:dyDescent="0.3">
      <c r="A272" s="60" t="s">
        <v>467</v>
      </c>
      <c r="B272" t="s">
        <v>544</v>
      </c>
      <c r="C272" t="s">
        <v>544</v>
      </c>
      <c r="D272" t="s">
        <v>544</v>
      </c>
      <c r="E272" s="77">
        <v>344.76990508109992</v>
      </c>
      <c r="F272" s="78">
        <v>2.5259752098137715E-4</v>
      </c>
      <c r="G272" s="77">
        <v>950.49719327019989</v>
      </c>
      <c r="H272" s="78">
        <v>9.4005694033008708E-5</v>
      </c>
      <c r="I272" s="77">
        <v>3152.7416329817997</v>
      </c>
      <c r="J272" s="78">
        <v>8.8169803218424809E-4</v>
      </c>
      <c r="K272" s="77">
        <v>1.382391234</v>
      </c>
      <c r="L272" s="78">
        <v>1.9646686546694726E-7</v>
      </c>
      <c r="M272" s="77">
        <v>0.56018419199999991</v>
      </c>
      <c r="N272" s="78">
        <v>2.2467051887061784E-8</v>
      </c>
      <c r="O272" s="77">
        <v>0.56018419199999991</v>
      </c>
      <c r="P272" s="78">
        <v>1.7924466439339459E-7</v>
      </c>
      <c r="Q272" s="77">
        <v>2161.2239380190995</v>
      </c>
      <c r="R272" s="78">
        <v>4.9425916677752163E-4</v>
      </c>
      <c r="S272" s="77">
        <v>57214.676596124205</v>
      </c>
      <c r="T272" s="78">
        <v>4.5061206705584687E-3</v>
      </c>
      <c r="U272" s="77">
        <v>23289.929361604602</v>
      </c>
      <c r="V272" s="78">
        <v>7.2227470019464264E-3</v>
      </c>
      <c r="W272" s="77">
        <v>0</v>
      </c>
      <c r="X272" s="78"/>
      <c r="Y272" s="77">
        <v>0</v>
      </c>
      <c r="Z272" s="78"/>
      <c r="AA272" s="77">
        <v>0</v>
      </c>
      <c r="AB272" s="78"/>
      <c r="AC272" s="77">
        <v>87116.341386699001</v>
      </c>
      <c r="AD272" s="78">
        <v>8.143530389543522E-4</v>
      </c>
      <c r="AE272" s="45"/>
      <c r="AF272" s="43"/>
    </row>
    <row r="273" spans="1:32" x14ac:dyDescent="0.3">
      <c r="A273" s="79" t="s">
        <v>905</v>
      </c>
      <c r="B273" t="s">
        <v>545</v>
      </c>
      <c r="C273" t="s">
        <v>544</v>
      </c>
      <c r="D273" t="s">
        <v>544</v>
      </c>
      <c r="E273" s="80">
        <v>172.77580185869999</v>
      </c>
      <c r="F273" s="59">
        <v>1.2658511834091546E-4</v>
      </c>
      <c r="G273" s="80">
        <v>0</v>
      </c>
      <c r="H273" s="59"/>
      <c r="I273" s="80">
        <v>0</v>
      </c>
      <c r="J273" s="59"/>
      <c r="K273" s="80">
        <v>0</v>
      </c>
      <c r="L273" s="59"/>
      <c r="M273" s="80">
        <v>0</v>
      </c>
      <c r="N273" s="59"/>
      <c r="O273" s="80">
        <v>0</v>
      </c>
      <c r="P273" s="59"/>
      <c r="Q273" s="80">
        <v>2160.0694629978998</v>
      </c>
      <c r="R273" s="59">
        <v>4.9399514514977361E-4</v>
      </c>
      <c r="S273" s="80">
        <v>0</v>
      </c>
      <c r="T273" s="59"/>
      <c r="U273" s="80">
        <v>0</v>
      </c>
      <c r="V273" s="59"/>
      <c r="W273" s="80">
        <v>0</v>
      </c>
      <c r="X273" s="59"/>
      <c r="Y273" s="80">
        <v>0</v>
      </c>
      <c r="Z273" s="59"/>
      <c r="AA273" s="80">
        <v>0</v>
      </c>
      <c r="AB273" s="59"/>
      <c r="AC273" s="80">
        <v>2332.8452648565999</v>
      </c>
      <c r="AD273" s="59">
        <v>2.1807155817224205E-5</v>
      </c>
      <c r="AE273" s="45"/>
      <c r="AF273" s="43"/>
    </row>
    <row r="274" spans="1:32" x14ac:dyDescent="0.3">
      <c r="A274" s="79" t="s">
        <v>906</v>
      </c>
      <c r="B274" t="s">
        <v>545</v>
      </c>
      <c r="C274" t="s">
        <v>544</v>
      </c>
      <c r="D274" t="s">
        <v>544</v>
      </c>
      <c r="E274" s="80">
        <v>99.183524151299991</v>
      </c>
      <c r="F274" s="59">
        <v>7.266734118490303E-5</v>
      </c>
      <c r="G274" s="80">
        <v>0.9373562084</v>
      </c>
      <c r="H274" s="59">
        <v>9.2706029592390805E-8</v>
      </c>
      <c r="I274" s="80">
        <v>907.93987220170004</v>
      </c>
      <c r="J274" s="59">
        <v>2.5391512906965753E-4</v>
      </c>
      <c r="K274" s="80">
        <v>0</v>
      </c>
      <c r="L274" s="59"/>
      <c r="M274" s="80">
        <v>0.56018419199999991</v>
      </c>
      <c r="N274" s="59">
        <v>2.2467051887061784E-8</v>
      </c>
      <c r="O274" s="80">
        <v>0.56018419199999991</v>
      </c>
      <c r="P274" s="59">
        <v>1.7924466439339459E-7</v>
      </c>
      <c r="Q274" s="80">
        <v>0</v>
      </c>
      <c r="R274" s="59"/>
      <c r="S274" s="80">
        <v>0</v>
      </c>
      <c r="T274" s="59"/>
      <c r="U274" s="80">
        <v>0</v>
      </c>
      <c r="V274" s="59"/>
      <c r="W274" s="80">
        <v>0</v>
      </c>
      <c r="X274" s="59"/>
      <c r="Y274" s="80">
        <v>0</v>
      </c>
      <c r="Z274" s="59"/>
      <c r="AA274" s="80">
        <v>0</v>
      </c>
      <c r="AB274" s="59"/>
      <c r="AC274" s="80">
        <v>1009.1811209453998</v>
      </c>
      <c r="AD274" s="59">
        <v>9.4337032480420932E-6</v>
      </c>
      <c r="AE274" s="45"/>
      <c r="AF274" s="43"/>
    </row>
    <row r="275" spans="1:32" x14ac:dyDescent="0.3">
      <c r="A275" s="79" t="s">
        <v>907</v>
      </c>
      <c r="B275" t="s">
        <v>545</v>
      </c>
      <c r="C275" t="s">
        <v>544</v>
      </c>
      <c r="D275" t="s">
        <v>544</v>
      </c>
      <c r="E275" s="80">
        <v>0</v>
      </c>
      <c r="F275" s="59"/>
      <c r="G275" s="80">
        <v>0</v>
      </c>
      <c r="H275" s="59"/>
      <c r="I275" s="80">
        <v>0</v>
      </c>
      <c r="J275" s="59"/>
      <c r="K275" s="80">
        <v>1.382391234</v>
      </c>
      <c r="L275" s="59">
        <v>1.9646686546694726E-7</v>
      </c>
      <c r="M275" s="80">
        <v>0</v>
      </c>
      <c r="N275" s="59"/>
      <c r="O275" s="80">
        <v>0</v>
      </c>
      <c r="P275" s="59"/>
      <c r="Q275" s="80">
        <v>0</v>
      </c>
      <c r="R275" s="59"/>
      <c r="S275" s="80">
        <v>0</v>
      </c>
      <c r="T275" s="59"/>
      <c r="U275" s="80">
        <v>0</v>
      </c>
      <c r="V275" s="59"/>
      <c r="W275" s="80">
        <v>0</v>
      </c>
      <c r="X275" s="59"/>
      <c r="Y275" s="80">
        <v>0</v>
      </c>
      <c r="Z275" s="59"/>
      <c r="AA275" s="80">
        <v>0</v>
      </c>
      <c r="AB275" s="59"/>
      <c r="AC275" s="80">
        <v>1.382391234</v>
      </c>
      <c r="AD275" s="59">
        <v>1.2922426315341547E-8</v>
      </c>
      <c r="AE275" s="45"/>
      <c r="AF275" s="43"/>
    </row>
    <row r="276" spans="1:32" x14ac:dyDescent="0.3">
      <c r="A276" s="79" t="s">
        <v>908</v>
      </c>
      <c r="B276" t="s">
        <v>545</v>
      </c>
      <c r="C276" t="s">
        <v>544</v>
      </c>
      <c r="D276" t="s">
        <v>544</v>
      </c>
      <c r="E276" s="80">
        <v>0</v>
      </c>
      <c r="F276" s="59"/>
      <c r="G276" s="80">
        <v>1.224952128</v>
      </c>
      <c r="H276" s="59">
        <v>1.2114972644334391E-7</v>
      </c>
      <c r="I276" s="80">
        <v>217.3806171109</v>
      </c>
      <c r="J276" s="59">
        <v>6.0792822455421439E-5</v>
      </c>
      <c r="K276" s="80">
        <v>0</v>
      </c>
      <c r="L276" s="59"/>
      <c r="M276" s="80">
        <v>0</v>
      </c>
      <c r="N276" s="59"/>
      <c r="O276" s="80">
        <v>0</v>
      </c>
      <c r="P276" s="59"/>
      <c r="Q276" s="80">
        <v>0</v>
      </c>
      <c r="R276" s="59"/>
      <c r="S276" s="80">
        <v>0</v>
      </c>
      <c r="T276" s="59"/>
      <c r="U276" s="80">
        <v>0</v>
      </c>
      <c r="V276" s="59"/>
      <c r="W276" s="80">
        <v>0</v>
      </c>
      <c r="X276" s="59"/>
      <c r="Y276" s="80">
        <v>0</v>
      </c>
      <c r="Z276" s="59"/>
      <c r="AA276" s="80">
        <v>0</v>
      </c>
      <c r="AB276" s="59"/>
      <c r="AC276" s="80">
        <v>218.60556923890002</v>
      </c>
      <c r="AD276" s="59">
        <v>2.0434984620373975E-6</v>
      </c>
      <c r="AE276" s="45"/>
      <c r="AF276" s="43"/>
    </row>
    <row r="277" spans="1:32" x14ac:dyDescent="0.3">
      <c r="A277" s="79" t="s">
        <v>909</v>
      </c>
      <c r="B277" t="s">
        <v>545</v>
      </c>
      <c r="C277" t="s">
        <v>544</v>
      </c>
      <c r="D277" t="s">
        <v>544</v>
      </c>
      <c r="E277" s="80">
        <v>72.810579071099994</v>
      </c>
      <c r="F277" s="59">
        <v>5.3345061455558651E-5</v>
      </c>
      <c r="G277" s="80">
        <v>948.33488493380003</v>
      </c>
      <c r="H277" s="59">
        <v>9.379183827697298E-5</v>
      </c>
      <c r="I277" s="80">
        <v>2027.4211436691999</v>
      </c>
      <c r="J277" s="59">
        <v>5.6699008065916909E-4</v>
      </c>
      <c r="K277" s="80">
        <v>0</v>
      </c>
      <c r="L277" s="59"/>
      <c r="M277" s="80">
        <v>0</v>
      </c>
      <c r="N277" s="59"/>
      <c r="O277" s="80">
        <v>0</v>
      </c>
      <c r="P277" s="59"/>
      <c r="Q277" s="80">
        <v>0</v>
      </c>
      <c r="R277" s="59"/>
      <c r="S277" s="80">
        <v>0</v>
      </c>
      <c r="T277" s="59"/>
      <c r="U277" s="80">
        <v>0</v>
      </c>
      <c r="V277" s="59"/>
      <c r="W277" s="80">
        <v>0</v>
      </c>
      <c r="X277" s="59"/>
      <c r="Y277" s="80">
        <v>0</v>
      </c>
      <c r="Z277" s="59"/>
      <c r="AA277" s="80">
        <v>0</v>
      </c>
      <c r="AB277" s="59"/>
      <c r="AC277" s="80">
        <v>3048.5666076740999</v>
      </c>
      <c r="AD277" s="59">
        <v>2.8497632498065524E-5</v>
      </c>
      <c r="AE277" s="45"/>
      <c r="AF277" s="43"/>
    </row>
    <row r="278" spans="1:32" x14ac:dyDescent="0.3">
      <c r="A278" s="79" t="s">
        <v>910</v>
      </c>
      <c r="B278" t="s">
        <v>545</v>
      </c>
      <c r="C278" t="s">
        <v>544</v>
      </c>
      <c r="D278" t="s">
        <v>544</v>
      </c>
      <c r="E278" s="80">
        <v>0</v>
      </c>
      <c r="F278" s="59"/>
      <c r="G278" s="80">
        <v>0</v>
      </c>
      <c r="H278" s="59"/>
      <c r="I278" s="80">
        <v>0</v>
      </c>
      <c r="J278" s="59"/>
      <c r="K278" s="80">
        <v>0</v>
      </c>
      <c r="L278" s="59"/>
      <c r="M278" s="80">
        <v>0</v>
      </c>
      <c r="N278" s="59"/>
      <c r="O278" s="80">
        <v>0</v>
      </c>
      <c r="P278" s="59"/>
      <c r="Q278" s="80">
        <v>1.1544750211999999</v>
      </c>
      <c r="R278" s="59">
        <v>2.6402162774801303E-7</v>
      </c>
      <c r="S278" s="80">
        <v>57214.676596124205</v>
      </c>
      <c r="T278" s="59">
        <v>4.5061206705584687E-3</v>
      </c>
      <c r="U278" s="80">
        <v>23289.929361604602</v>
      </c>
      <c r="V278" s="59">
        <v>7.2227470019464264E-3</v>
      </c>
      <c r="W278" s="80">
        <v>0</v>
      </c>
      <c r="X278" s="59"/>
      <c r="Y278" s="80">
        <v>0</v>
      </c>
      <c r="Z278" s="59"/>
      <c r="AA278" s="80">
        <v>0</v>
      </c>
      <c r="AB278" s="59"/>
      <c r="AC278" s="80">
        <v>80505.760432750001</v>
      </c>
      <c r="AD278" s="59">
        <v>7.5255812650266768E-4</v>
      </c>
      <c r="AE278" s="45"/>
      <c r="AF278" s="43"/>
    </row>
    <row r="279" spans="1:32" x14ac:dyDescent="0.3">
      <c r="A279" s="60" t="s">
        <v>473</v>
      </c>
      <c r="B279" t="s">
        <v>544</v>
      </c>
      <c r="C279" t="s">
        <v>544</v>
      </c>
      <c r="D279" t="s">
        <v>544</v>
      </c>
      <c r="E279" s="77">
        <v>2381.0127199200001</v>
      </c>
      <c r="F279" s="78">
        <v>1.7444617456835226E-3</v>
      </c>
      <c r="G279" s="77">
        <v>74066.707729656002</v>
      </c>
      <c r="H279" s="78">
        <v>7.3253159653329175E-3</v>
      </c>
      <c r="I279" s="77">
        <v>59083.202241359999</v>
      </c>
      <c r="J279" s="78">
        <v>1.6523251574561165E-2</v>
      </c>
      <c r="K279" s="77">
        <v>0</v>
      </c>
      <c r="L279" s="78"/>
      <c r="M279" s="77">
        <v>0</v>
      </c>
      <c r="N279" s="78"/>
      <c r="O279" s="77">
        <v>0</v>
      </c>
      <c r="P279" s="78"/>
      <c r="Q279" s="77">
        <v>0</v>
      </c>
      <c r="R279" s="78"/>
      <c r="S279" s="77">
        <v>0</v>
      </c>
      <c r="T279" s="78"/>
      <c r="U279" s="77">
        <v>295.30632600000001</v>
      </c>
      <c r="V279" s="78">
        <v>9.1581337480937824E-5</v>
      </c>
      <c r="W279" s="77">
        <v>0</v>
      </c>
      <c r="X279" s="78"/>
      <c r="Y279" s="77">
        <v>0</v>
      </c>
      <c r="Z279" s="78"/>
      <c r="AA279" s="77">
        <v>12645.835066799998</v>
      </c>
      <c r="AB279" s="78">
        <v>4.3931776638412813E-3</v>
      </c>
      <c r="AC279" s="77">
        <v>148472.06408373601</v>
      </c>
      <c r="AD279" s="78">
        <v>1.3878989252971107E-3</v>
      </c>
      <c r="AE279" s="45"/>
      <c r="AF279" s="43"/>
    </row>
    <row r="280" spans="1:32" x14ac:dyDescent="0.3">
      <c r="A280" s="79" t="s">
        <v>911</v>
      </c>
      <c r="B280" t="s">
        <v>545</v>
      </c>
      <c r="C280" t="s">
        <v>544</v>
      </c>
      <c r="D280" t="s">
        <v>544</v>
      </c>
      <c r="E280" s="80">
        <v>2381.0127199200001</v>
      </c>
      <c r="F280" s="59">
        <v>1.7444617456835226E-3</v>
      </c>
      <c r="G280" s="80">
        <v>74066.707729656002</v>
      </c>
      <c r="H280" s="59">
        <v>7.3253159653329175E-3</v>
      </c>
      <c r="I280" s="80">
        <v>59083.202241359999</v>
      </c>
      <c r="J280" s="59">
        <v>1.6523251574561165E-2</v>
      </c>
      <c r="K280" s="80">
        <v>0</v>
      </c>
      <c r="L280" s="59"/>
      <c r="M280" s="80">
        <v>0</v>
      </c>
      <c r="N280" s="59"/>
      <c r="O280" s="80">
        <v>0</v>
      </c>
      <c r="P280" s="59"/>
      <c r="Q280" s="80">
        <v>0</v>
      </c>
      <c r="R280" s="59"/>
      <c r="S280" s="80">
        <v>0</v>
      </c>
      <c r="T280" s="59"/>
      <c r="U280" s="80">
        <v>0</v>
      </c>
      <c r="V280" s="59"/>
      <c r="W280" s="80">
        <v>0</v>
      </c>
      <c r="X280" s="59"/>
      <c r="Y280" s="80">
        <v>0</v>
      </c>
      <c r="Z280" s="59"/>
      <c r="AA280" s="80">
        <v>0</v>
      </c>
      <c r="AB280" s="59"/>
      <c r="AC280" s="80">
        <v>135530.92269093599</v>
      </c>
      <c r="AD280" s="59">
        <v>1.2669266983530887E-3</v>
      </c>
      <c r="AE280" s="45"/>
      <c r="AF280" s="43"/>
    </row>
    <row r="281" spans="1:32" x14ac:dyDescent="0.3">
      <c r="A281" s="79" t="s">
        <v>912</v>
      </c>
      <c r="B281" t="s">
        <v>545</v>
      </c>
      <c r="C281" t="s">
        <v>544</v>
      </c>
      <c r="D281" t="s">
        <v>544</v>
      </c>
      <c r="E281" s="80">
        <v>0</v>
      </c>
      <c r="F281" s="59"/>
      <c r="G281" s="80">
        <v>0</v>
      </c>
      <c r="H281" s="59"/>
      <c r="I281" s="80">
        <v>0</v>
      </c>
      <c r="J281" s="59"/>
      <c r="K281" s="80">
        <v>0</v>
      </c>
      <c r="L281" s="59"/>
      <c r="M281" s="80">
        <v>0</v>
      </c>
      <c r="N281" s="59"/>
      <c r="O281" s="80">
        <v>0</v>
      </c>
      <c r="P281" s="59"/>
      <c r="Q281" s="80">
        <v>0</v>
      </c>
      <c r="R281" s="59"/>
      <c r="S281" s="80">
        <v>0</v>
      </c>
      <c r="T281" s="59"/>
      <c r="U281" s="80">
        <v>295.30632600000001</v>
      </c>
      <c r="V281" s="59">
        <v>9.1581337480937824E-5</v>
      </c>
      <c r="W281" s="80">
        <v>0</v>
      </c>
      <c r="X281" s="59"/>
      <c r="Y281" s="80">
        <v>0</v>
      </c>
      <c r="Z281" s="59"/>
      <c r="AA281" s="80">
        <v>1535.5928951999999</v>
      </c>
      <c r="AB281" s="59">
        <v>5.3346674002234149E-4</v>
      </c>
      <c r="AC281" s="80">
        <v>1830.8992212000001</v>
      </c>
      <c r="AD281" s="59">
        <v>1.711502481704338E-5</v>
      </c>
      <c r="AE281" s="45"/>
      <c r="AF281" s="43"/>
    </row>
    <row r="282" spans="1:32" x14ac:dyDescent="0.3">
      <c r="A282" s="79" t="s">
        <v>913</v>
      </c>
      <c r="B282" t="s">
        <v>545</v>
      </c>
      <c r="C282" t="s">
        <v>544</v>
      </c>
      <c r="D282" t="s">
        <v>544</v>
      </c>
      <c r="E282" s="80">
        <v>0</v>
      </c>
      <c r="F282" s="59"/>
      <c r="G282" s="80">
        <v>0</v>
      </c>
      <c r="H282" s="59"/>
      <c r="I282" s="80">
        <v>0</v>
      </c>
      <c r="J282" s="59"/>
      <c r="K282" s="80">
        <v>0</v>
      </c>
      <c r="L282" s="59"/>
      <c r="M282" s="80">
        <v>0</v>
      </c>
      <c r="N282" s="59"/>
      <c r="O282" s="80">
        <v>0</v>
      </c>
      <c r="P282" s="59"/>
      <c r="Q282" s="80">
        <v>0</v>
      </c>
      <c r="R282" s="59"/>
      <c r="S282" s="80">
        <v>0</v>
      </c>
      <c r="T282" s="59"/>
      <c r="U282" s="80">
        <v>0</v>
      </c>
      <c r="V282" s="59"/>
      <c r="W282" s="80">
        <v>0</v>
      </c>
      <c r="X282" s="59"/>
      <c r="Y282" s="80">
        <v>0</v>
      </c>
      <c r="Z282" s="59"/>
      <c r="AA282" s="80">
        <v>11110.242171599999</v>
      </c>
      <c r="AB282" s="59">
        <v>3.8597109238189395E-3</v>
      </c>
      <c r="AC282" s="80">
        <v>11110.242171599999</v>
      </c>
      <c r="AD282" s="59">
        <v>1.0385720212697852E-4</v>
      </c>
      <c r="AE282" s="45"/>
      <c r="AF282" s="43"/>
    </row>
    <row r="283" spans="1:32" x14ac:dyDescent="0.3">
      <c r="A283" s="60" t="s">
        <v>462</v>
      </c>
      <c r="B283" t="s">
        <v>544</v>
      </c>
      <c r="C283" t="s">
        <v>544</v>
      </c>
      <c r="D283" t="s">
        <v>544</v>
      </c>
      <c r="E283" s="77">
        <v>0</v>
      </c>
      <c r="F283" s="78"/>
      <c r="G283" s="77">
        <v>0</v>
      </c>
      <c r="H283" s="78"/>
      <c r="I283" s="77">
        <v>0</v>
      </c>
      <c r="J283" s="78"/>
      <c r="K283" s="77">
        <v>0</v>
      </c>
      <c r="L283" s="78"/>
      <c r="M283" s="77">
        <v>3.7872300931999998</v>
      </c>
      <c r="N283" s="78">
        <v>1.5189270998237351E-7</v>
      </c>
      <c r="O283" s="77">
        <v>3.1539453247</v>
      </c>
      <c r="P283" s="78">
        <v>1.0091821213708357E-6</v>
      </c>
      <c r="Q283" s="77">
        <v>0</v>
      </c>
      <c r="R283" s="78"/>
      <c r="S283" s="77">
        <v>0</v>
      </c>
      <c r="T283" s="78"/>
      <c r="U283" s="77">
        <v>0</v>
      </c>
      <c r="V283" s="78"/>
      <c r="W283" s="77">
        <v>31.196294013599999</v>
      </c>
      <c r="X283" s="78">
        <v>4.9786211300125813E-6</v>
      </c>
      <c r="Y283" s="77">
        <v>192.82506626800003</v>
      </c>
      <c r="Z283" s="78">
        <v>9.1030687762894891E-6</v>
      </c>
      <c r="AA283" s="77">
        <v>31.196294013599999</v>
      </c>
      <c r="AB283" s="78">
        <v>1.0837628462748361E-5</v>
      </c>
      <c r="AC283" s="77">
        <v>262.15882971310003</v>
      </c>
      <c r="AD283" s="78">
        <v>2.4506290813789314E-6</v>
      </c>
      <c r="AE283" s="45"/>
      <c r="AF283" s="43"/>
    </row>
    <row r="284" spans="1:32" x14ac:dyDescent="0.3">
      <c r="A284" s="79" t="s">
        <v>914</v>
      </c>
      <c r="B284" t="s">
        <v>741</v>
      </c>
      <c r="C284" t="s">
        <v>544</v>
      </c>
      <c r="D284" t="s">
        <v>544</v>
      </c>
      <c r="E284" s="80">
        <v>0</v>
      </c>
      <c r="F284" s="59"/>
      <c r="G284" s="80">
        <v>0</v>
      </c>
      <c r="H284" s="59"/>
      <c r="I284" s="80">
        <v>0</v>
      </c>
      <c r="J284" s="59"/>
      <c r="K284" s="80">
        <v>0</v>
      </c>
      <c r="L284" s="59"/>
      <c r="M284" s="80">
        <v>0</v>
      </c>
      <c r="N284" s="59"/>
      <c r="O284" s="80">
        <v>0</v>
      </c>
      <c r="P284" s="59"/>
      <c r="Q284" s="80">
        <v>0</v>
      </c>
      <c r="R284" s="59"/>
      <c r="S284" s="80">
        <v>0</v>
      </c>
      <c r="T284" s="59"/>
      <c r="U284" s="80">
        <v>0</v>
      </c>
      <c r="V284" s="59"/>
      <c r="W284" s="80">
        <v>0</v>
      </c>
      <c r="X284" s="59"/>
      <c r="Y284" s="80">
        <v>161.62877225440002</v>
      </c>
      <c r="Z284" s="59">
        <v>7.6303245140033121E-6</v>
      </c>
      <c r="AA284" s="80">
        <v>0</v>
      </c>
      <c r="AB284" s="59"/>
      <c r="AC284" s="80">
        <v>161.62877225440002</v>
      </c>
      <c r="AD284" s="59">
        <v>1.5108862444483677E-6</v>
      </c>
      <c r="AE284" s="45"/>
      <c r="AF284" s="43"/>
    </row>
    <row r="285" spans="1:32" x14ac:dyDescent="0.3">
      <c r="A285" s="79" t="s">
        <v>915</v>
      </c>
      <c r="B285" t="s">
        <v>545</v>
      </c>
      <c r="C285" t="s">
        <v>544</v>
      </c>
      <c r="D285" t="s">
        <v>544</v>
      </c>
      <c r="E285" s="80">
        <v>0</v>
      </c>
      <c r="F285" s="59"/>
      <c r="G285" s="80">
        <v>0</v>
      </c>
      <c r="H285" s="59"/>
      <c r="I285" s="80">
        <v>0</v>
      </c>
      <c r="J285" s="59"/>
      <c r="K285" s="80">
        <v>0</v>
      </c>
      <c r="L285" s="59"/>
      <c r="M285" s="80">
        <v>3.7872300931999998</v>
      </c>
      <c r="N285" s="59">
        <v>1.5189270998237351E-7</v>
      </c>
      <c r="O285" s="80">
        <v>3.1539453247</v>
      </c>
      <c r="P285" s="59">
        <v>1.0091821213708357E-6</v>
      </c>
      <c r="Q285" s="80">
        <v>0</v>
      </c>
      <c r="R285" s="59"/>
      <c r="S285" s="80">
        <v>0</v>
      </c>
      <c r="T285" s="59"/>
      <c r="U285" s="80">
        <v>0</v>
      </c>
      <c r="V285" s="59"/>
      <c r="W285" s="80">
        <v>31.196294013599999</v>
      </c>
      <c r="X285" s="59">
        <v>4.9786211300125813E-6</v>
      </c>
      <c r="Y285" s="80">
        <v>31.196294013599999</v>
      </c>
      <c r="Z285" s="59">
        <v>1.472744262286177E-6</v>
      </c>
      <c r="AA285" s="80">
        <v>31.196294013599999</v>
      </c>
      <c r="AB285" s="59">
        <v>1.0837628462748361E-5</v>
      </c>
      <c r="AC285" s="80">
        <v>100.5300574587</v>
      </c>
      <c r="AD285" s="59">
        <v>9.3974283693056378E-7</v>
      </c>
      <c r="AE285" s="45"/>
      <c r="AF285" s="43"/>
    </row>
    <row r="286" spans="1:32" x14ac:dyDescent="0.3">
      <c r="A286" s="60" t="s">
        <v>498</v>
      </c>
      <c r="B286" t="s">
        <v>544</v>
      </c>
      <c r="C286" t="s">
        <v>544</v>
      </c>
      <c r="D286" t="s">
        <v>544</v>
      </c>
      <c r="E286" s="77">
        <v>38.267504307700001</v>
      </c>
      <c r="F286" s="78">
        <v>2.8036892373176825E-5</v>
      </c>
      <c r="G286" s="77">
        <v>1.4717977278999999</v>
      </c>
      <c r="H286" s="78">
        <v>1.4556315144016807E-7</v>
      </c>
      <c r="I286" s="77">
        <v>263.99608364899996</v>
      </c>
      <c r="J286" s="78">
        <v>7.3829337939603737E-5</v>
      </c>
      <c r="K286" s="77">
        <v>0</v>
      </c>
      <c r="L286" s="78"/>
      <c r="M286" s="77">
        <v>0</v>
      </c>
      <c r="N286" s="78"/>
      <c r="O286" s="77">
        <v>0</v>
      </c>
      <c r="P286" s="78"/>
      <c r="Q286" s="77">
        <v>0</v>
      </c>
      <c r="R286" s="78"/>
      <c r="S286" s="77">
        <v>0</v>
      </c>
      <c r="T286" s="78"/>
      <c r="U286" s="77">
        <v>0</v>
      </c>
      <c r="V286" s="78"/>
      <c r="W286" s="77">
        <v>0</v>
      </c>
      <c r="X286" s="78"/>
      <c r="Y286" s="77">
        <v>0</v>
      </c>
      <c r="Z286" s="78"/>
      <c r="AA286" s="77">
        <v>0</v>
      </c>
      <c r="AB286" s="78"/>
      <c r="AC286" s="77">
        <v>303.73538568459998</v>
      </c>
      <c r="AD286" s="78">
        <v>2.8392817057396712E-6</v>
      </c>
      <c r="AE286" s="45"/>
      <c r="AF286" s="43"/>
    </row>
    <row r="287" spans="1:32" x14ac:dyDescent="0.3">
      <c r="A287" s="79" t="s">
        <v>916</v>
      </c>
      <c r="B287" t="s">
        <v>545</v>
      </c>
      <c r="C287" t="s">
        <v>544</v>
      </c>
      <c r="D287" t="s">
        <v>544</v>
      </c>
      <c r="E287" s="80">
        <v>38.267504307700001</v>
      </c>
      <c r="F287" s="59">
        <v>2.8036892373176825E-5</v>
      </c>
      <c r="G287" s="80">
        <v>1.4717977278999999</v>
      </c>
      <c r="H287" s="59">
        <v>1.4556315144016807E-7</v>
      </c>
      <c r="I287" s="80">
        <v>263.99608364899996</v>
      </c>
      <c r="J287" s="59">
        <v>7.3829337939603737E-5</v>
      </c>
      <c r="K287" s="80">
        <v>0</v>
      </c>
      <c r="L287" s="59"/>
      <c r="M287" s="80">
        <v>0</v>
      </c>
      <c r="N287" s="59"/>
      <c r="O287" s="80">
        <v>0</v>
      </c>
      <c r="P287" s="59"/>
      <c r="Q287" s="80">
        <v>0</v>
      </c>
      <c r="R287" s="59"/>
      <c r="S287" s="80">
        <v>0</v>
      </c>
      <c r="T287" s="59"/>
      <c r="U287" s="80">
        <v>0</v>
      </c>
      <c r="V287" s="59"/>
      <c r="W287" s="80">
        <v>0</v>
      </c>
      <c r="X287" s="59"/>
      <c r="Y287" s="80">
        <v>0</v>
      </c>
      <c r="Z287" s="59"/>
      <c r="AA287" s="80">
        <v>0</v>
      </c>
      <c r="AB287" s="59"/>
      <c r="AC287" s="80">
        <v>303.73538568459998</v>
      </c>
      <c r="AD287" s="59">
        <v>2.8392817057396712E-6</v>
      </c>
      <c r="AE287" s="45"/>
      <c r="AF287" s="43"/>
    </row>
    <row r="288" spans="1:32" x14ac:dyDescent="0.3">
      <c r="A288" s="60" t="s">
        <v>301</v>
      </c>
      <c r="B288" t="s">
        <v>544</v>
      </c>
      <c r="C288" t="s">
        <v>544</v>
      </c>
      <c r="D288" t="s">
        <v>544</v>
      </c>
      <c r="E288" s="77">
        <v>567.84956982430003</v>
      </c>
      <c r="F288" s="78">
        <v>4.1603803439345703E-4</v>
      </c>
      <c r="G288" s="77">
        <v>0</v>
      </c>
      <c r="H288" s="78"/>
      <c r="I288" s="77">
        <v>0</v>
      </c>
      <c r="J288" s="78"/>
      <c r="K288" s="77">
        <v>0</v>
      </c>
      <c r="L288" s="78"/>
      <c r="M288" s="77">
        <v>0</v>
      </c>
      <c r="N288" s="78"/>
      <c r="O288" s="77">
        <v>0</v>
      </c>
      <c r="P288" s="78"/>
      <c r="Q288" s="77">
        <v>0</v>
      </c>
      <c r="R288" s="78"/>
      <c r="S288" s="77">
        <v>63.082853660300003</v>
      </c>
      <c r="T288" s="78">
        <v>4.9682872952872523E-6</v>
      </c>
      <c r="U288" s="77">
        <v>4.1975947800000003E-2</v>
      </c>
      <c r="V288" s="78">
        <v>1.3017714498788048E-8</v>
      </c>
      <c r="W288" s="77">
        <v>0</v>
      </c>
      <c r="X288" s="78"/>
      <c r="Y288" s="77">
        <v>0</v>
      </c>
      <c r="Z288" s="78"/>
      <c r="AA288" s="77">
        <v>0</v>
      </c>
      <c r="AB288" s="78"/>
      <c r="AC288" s="77">
        <v>630.97439943239999</v>
      </c>
      <c r="AD288" s="78">
        <v>5.8982724882730801E-6</v>
      </c>
      <c r="AE288" s="45"/>
      <c r="AF288" s="43"/>
    </row>
    <row r="289" spans="1:32" x14ac:dyDescent="0.3">
      <c r="A289" s="79" t="s">
        <v>917</v>
      </c>
      <c r="B289" t="s">
        <v>545</v>
      </c>
      <c r="C289" t="s">
        <v>544</v>
      </c>
      <c r="D289" t="s">
        <v>544</v>
      </c>
      <c r="E289" s="80">
        <v>0</v>
      </c>
      <c r="F289" s="59"/>
      <c r="G289" s="80">
        <v>0</v>
      </c>
      <c r="H289" s="59"/>
      <c r="I289" s="80">
        <v>0</v>
      </c>
      <c r="J289" s="59"/>
      <c r="K289" s="80">
        <v>0</v>
      </c>
      <c r="L289" s="59"/>
      <c r="M289" s="80">
        <v>0</v>
      </c>
      <c r="N289" s="59"/>
      <c r="O289" s="80">
        <v>0</v>
      </c>
      <c r="P289" s="59"/>
      <c r="Q289" s="80">
        <v>0</v>
      </c>
      <c r="R289" s="59"/>
      <c r="S289" s="80">
        <v>63.082853660300003</v>
      </c>
      <c r="T289" s="59">
        <v>4.9682872952872523E-6</v>
      </c>
      <c r="U289" s="80">
        <v>4.1975947800000003E-2</v>
      </c>
      <c r="V289" s="59">
        <v>1.3017714498788048E-8</v>
      </c>
      <c r="W289" s="80">
        <v>0</v>
      </c>
      <c r="X289" s="59"/>
      <c r="Y289" s="80">
        <v>0</v>
      </c>
      <c r="Z289" s="59"/>
      <c r="AA289" s="80">
        <v>0</v>
      </c>
      <c r="AB289" s="59"/>
      <c r="AC289" s="80">
        <v>63.124829608100001</v>
      </c>
      <c r="AD289" s="59">
        <v>5.9008328410679339E-7</v>
      </c>
      <c r="AE289" s="45"/>
      <c r="AF289" s="43"/>
    </row>
    <row r="290" spans="1:32" x14ac:dyDescent="0.3">
      <c r="A290" s="79" t="s">
        <v>918</v>
      </c>
      <c r="B290" t="s">
        <v>545</v>
      </c>
      <c r="C290" t="s">
        <v>544</v>
      </c>
      <c r="D290" t="s">
        <v>544</v>
      </c>
      <c r="E290" s="80">
        <v>114.2647322541</v>
      </c>
      <c r="F290" s="59">
        <v>8.3716669226674656E-5</v>
      </c>
      <c r="G290" s="80">
        <v>0</v>
      </c>
      <c r="H290" s="59"/>
      <c r="I290" s="80">
        <v>0</v>
      </c>
      <c r="J290" s="59"/>
      <c r="K290" s="80">
        <v>0</v>
      </c>
      <c r="L290" s="59"/>
      <c r="M290" s="80">
        <v>0</v>
      </c>
      <c r="N290" s="59"/>
      <c r="O290" s="80">
        <v>0</v>
      </c>
      <c r="P290" s="59"/>
      <c r="Q290" s="80">
        <v>0</v>
      </c>
      <c r="R290" s="59"/>
      <c r="S290" s="80">
        <v>0</v>
      </c>
      <c r="T290" s="59"/>
      <c r="U290" s="80">
        <v>0</v>
      </c>
      <c r="V290" s="59"/>
      <c r="W290" s="80">
        <v>0</v>
      </c>
      <c r="X290" s="59"/>
      <c r="Y290" s="80">
        <v>0</v>
      </c>
      <c r="Z290" s="59"/>
      <c r="AA290" s="80">
        <v>0</v>
      </c>
      <c r="AB290" s="59"/>
      <c r="AC290" s="80">
        <v>114.2647322541</v>
      </c>
      <c r="AD290" s="59">
        <v>1.0681329182935473E-6</v>
      </c>
      <c r="AE290" s="45"/>
      <c r="AF290" s="43"/>
    </row>
    <row r="291" spans="1:32" x14ac:dyDescent="0.3">
      <c r="A291" s="79" t="s">
        <v>919</v>
      </c>
      <c r="B291" t="s">
        <v>740</v>
      </c>
      <c r="C291" t="s">
        <v>544</v>
      </c>
      <c r="D291" t="s">
        <v>544</v>
      </c>
      <c r="E291" s="80">
        <v>453.58483757019997</v>
      </c>
      <c r="F291" s="59">
        <v>3.323213651667824E-4</v>
      </c>
      <c r="G291" s="80">
        <v>0</v>
      </c>
      <c r="H291" s="59"/>
      <c r="I291" s="80">
        <v>0</v>
      </c>
      <c r="J291" s="59"/>
      <c r="K291" s="80">
        <v>0</v>
      </c>
      <c r="L291" s="59"/>
      <c r="M291" s="80">
        <v>0</v>
      </c>
      <c r="N291" s="59"/>
      <c r="O291" s="80">
        <v>0</v>
      </c>
      <c r="P291" s="59"/>
      <c r="Q291" s="80">
        <v>0</v>
      </c>
      <c r="R291" s="59"/>
      <c r="S291" s="80">
        <v>0</v>
      </c>
      <c r="T291" s="59"/>
      <c r="U291" s="80">
        <v>0</v>
      </c>
      <c r="V291" s="59"/>
      <c r="W291" s="80">
        <v>0</v>
      </c>
      <c r="X291" s="59"/>
      <c r="Y291" s="80">
        <v>0</v>
      </c>
      <c r="Z291" s="59"/>
      <c r="AA291" s="80">
        <v>0</v>
      </c>
      <c r="AB291" s="59"/>
      <c r="AC291" s="80">
        <v>453.58483757019997</v>
      </c>
      <c r="AD291" s="59">
        <v>4.2400562858727395E-6</v>
      </c>
      <c r="AE291" s="45"/>
      <c r="AF291" s="43"/>
    </row>
    <row r="292" spans="1:32" x14ac:dyDescent="0.3">
      <c r="A292" s="60" t="s">
        <v>381</v>
      </c>
      <c r="B292" t="s">
        <v>544</v>
      </c>
      <c r="C292" t="s">
        <v>544</v>
      </c>
      <c r="D292" t="s">
        <v>544</v>
      </c>
      <c r="E292" s="77">
        <v>0</v>
      </c>
      <c r="F292" s="78"/>
      <c r="G292" s="77">
        <v>0</v>
      </c>
      <c r="H292" s="78"/>
      <c r="I292" s="77">
        <v>0</v>
      </c>
      <c r="J292" s="78"/>
      <c r="K292" s="77">
        <v>0.4954018503</v>
      </c>
      <c r="L292" s="78">
        <v>7.0407021023519339E-8</v>
      </c>
      <c r="M292" s="77">
        <v>61265.635032533304</v>
      </c>
      <c r="N292" s="78">
        <v>2.4571528808326601E-3</v>
      </c>
      <c r="O292" s="77">
        <v>15408.1237371147</v>
      </c>
      <c r="P292" s="78">
        <v>4.9302068991461676E-3</v>
      </c>
      <c r="Q292" s="77">
        <v>0</v>
      </c>
      <c r="R292" s="78"/>
      <c r="S292" s="77">
        <v>0</v>
      </c>
      <c r="T292" s="78"/>
      <c r="U292" s="77">
        <v>22917.868074963601</v>
      </c>
      <c r="V292" s="78">
        <v>7.1073621718379726E-3</v>
      </c>
      <c r="W292" s="77">
        <v>0</v>
      </c>
      <c r="X292" s="78"/>
      <c r="Y292" s="77">
        <v>0</v>
      </c>
      <c r="Z292" s="78"/>
      <c r="AA292" s="77">
        <v>0</v>
      </c>
      <c r="AB292" s="78"/>
      <c r="AC292" s="77">
        <v>99592.122246461891</v>
      </c>
      <c r="AD292" s="78">
        <v>9.3097513183333148E-4</v>
      </c>
      <c r="AE292" s="45"/>
      <c r="AF292" s="43"/>
    </row>
    <row r="293" spans="1:32" x14ac:dyDescent="0.3">
      <c r="A293" s="79" t="s">
        <v>920</v>
      </c>
      <c r="B293" t="s">
        <v>545</v>
      </c>
      <c r="C293" t="s">
        <v>544</v>
      </c>
      <c r="D293" t="s">
        <v>544</v>
      </c>
      <c r="E293" s="80">
        <v>0</v>
      </c>
      <c r="F293" s="59"/>
      <c r="G293" s="80">
        <v>0</v>
      </c>
      <c r="H293" s="59"/>
      <c r="I293" s="80">
        <v>0</v>
      </c>
      <c r="J293" s="59"/>
      <c r="K293" s="80">
        <v>0.4954018503</v>
      </c>
      <c r="L293" s="59">
        <v>7.0407021023519339E-8</v>
      </c>
      <c r="M293" s="80">
        <v>0</v>
      </c>
      <c r="N293" s="59"/>
      <c r="O293" s="80">
        <v>0</v>
      </c>
      <c r="P293" s="59"/>
      <c r="Q293" s="80">
        <v>0</v>
      </c>
      <c r="R293" s="59"/>
      <c r="S293" s="80">
        <v>0</v>
      </c>
      <c r="T293" s="59"/>
      <c r="U293" s="80">
        <v>0</v>
      </c>
      <c r="V293" s="59"/>
      <c r="W293" s="80">
        <v>0</v>
      </c>
      <c r="X293" s="59"/>
      <c r="Y293" s="80">
        <v>0</v>
      </c>
      <c r="Z293" s="59"/>
      <c r="AA293" s="80">
        <v>0</v>
      </c>
      <c r="AB293" s="59"/>
      <c r="AC293" s="80">
        <v>0.4954018503</v>
      </c>
      <c r="AD293" s="59">
        <v>4.6309566709720714E-9</v>
      </c>
      <c r="AE293" s="45"/>
      <c r="AF293" s="43"/>
    </row>
    <row r="294" spans="1:32" x14ac:dyDescent="0.3">
      <c r="A294" s="79" t="s">
        <v>921</v>
      </c>
      <c r="B294" t="s">
        <v>741</v>
      </c>
      <c r="C294" t="s">
        <v>544</v>
      </c>
      <c r="D294" t="s">
        <v>544</v>
      </c>
      <c r="E294" s="80">
        <v>0</v>
      </c>
      <c r="F294" s="59"/>
      <c r="G294" s="80">
        <v>0</v>
      </c>
      <c r="H294" s="59"/>
      <c r="I294" s="80">
        <v>0</v>
      </c>
      <c r="J294" s="59"/>
      <c r="K294" s="80">
        <v>0</v>
      </c>
      <c r="L294" s="59"/>
      <c r="M294" s="80">
        <v>0</v>
      </c>
      <c r="N294" s="59"/>
      <c r="O294" s="80">
        <v>0</v>
      </c>
      <c r="P294" s="59"/>
      <c r="Q294" s="80">
        <v>0</v>
      </c>
      <c r="R294" s="59"/>
      <c r="S294" s="80">
        <v>0</v>
      </c>
      <c r="T294" s="59"/>
      <c r="U294" s="80">
        <v>22917.868074963601</v>
      </c>
      <c r="V294" s="59">
        <v>7.1073621718379726E-3</v>
      </c>
      <c r="W294" s="80">
        <v>0</v>
      </c>
      <c r="X294" s="59"/>
      <c r="Y294" s="80">
        <v>0</v>
      </c>
      <c r="Z294" s="59"/>
      <c r="AA294" s="80">
        <v>0</v>
      </c>
      <c r="AB294" s="59"/>
      <c r="AC294" s="80">
        <v>22917.868074963601</v>
      </c>
      <c r="AD294" s="59">
        <v>2.142334631611499E-4</v>
      </c>
      <c r="AE294" s="45"/>
      <c r="AF294" s="43"/>
    </row>
    <row r="295" spans="1:32" x14ac:dyDescent="0.3">
      <c r="A295" s="79" t="s">
        <v>922</v>
      </c>
      <c r="B295" t="s">
        <v>545</v>
      </c>
      <c r="C295" t="s">
        <v>544</v>
      </c>
      <c r="D295" t="s">
        <v>544</v>
      </c>
      <c r="E295" s="80">
        <v>0</v>
      </c>
      <c r="F295" s="59"/>
      <c r="G295" s="80">
        <v>0</v>
      </c>
      <c r="H295" s="59"/>
      <c r="I295" s="80">
        <v>0</v>
      </c>
      <c r="J295" s="59"/>
      <c r="K295" s="80">
        <v>0</v>
      </c>
      <c r="L295" s="59"/>
      <c r="M295" s="80">
        <v>61265.635032533304</v>
      </c>
      <c r="N295" s="59">
        <v>2.4571528808326601E-3</v>
      </c>
      <c r="O295" s="80">
        <v>15408.1237371147</v>
      </c>
      <c r="P295" s="59">
        <v>4.9302068991461676E-3</v>
      </c>
      <c r="Q295" s="80">
        <v>0</v>
      </c>
      <c r="R295" s="59"/>
      <c r="S295" s="80">
        <v>0</v>
      </c>
      <c r="T295" s="59"/>
      <c r="U295" s="80">
        <v>0</v>
      </c>
      <c r="V295" s="59"/>
      <c r="W295" s="80">
        <v>0</v>
      </c>
      <c r="X295" s="59"/>
      <c r="Y295" s="80">
        <v>0</v>
      </c>
      <c r="Z295" s="59"/>
      <c r="AA295" s="80">
        <v>0</v>
      </c>
      <c r="AB295" s="59"/>
      <c r="AC295" s="80">
        <v>76673.758769648004</v>
      </c>
      <c r="AD295" s="59">
        <v>7.1673703771551057E-4</v>
      </c>
      <c r="AE295" s="45"/>
      <c r="AF295" s="43"/>
    </row>
    <row r="296" spans="1:32" x14ac:dyDescent="0.3">
      <c r="A296" s="60" t="s">
        <v>406</v>
      </c>
      <c r="B296" t="s">
        <v>544</v>
      </c>
      <c r="C296" t="s">
        <v>544</v>
      </c>
      <c r="D296" t="s">
        <v>544</v>
      </c>
      <c r="E296" s="77">
        <v>134.7879313736</v>
      </c>
      <c r="F296" s="78">
        <v>9.875310118837221E-5</v>
      </c>
      <c r="G296" s="77">
        <v>2053.3143149598</v>
      </c>
      <c r="H296" s="78">
        <v>2.0307607283048199E-4</v>
      </c>
      <c r="I296" s="77">
        <v>5222.0840273676995</v>
      </c>
      <c r="J296" s="78">
        <v>1.4604118404958667E-3</v>
      </c>
      <c r="K296" s="77">
        <v>0</v>
      </c>
      <c r="L296" s="78"/>
      <c r="M296" s="77">
        <v>0</v>
      </c>
      <c r="N296" s="78"/>
      <c r="O296" s="77">
        <v>0</v>
      </c>
      <c r="P296" s="78"/>
      <c r="Q296" s="77">
        <v>0</v>
      </c>
      <c r="R296" s="78"/>
      <c r="S296" s="77">
        <v>0.24256907150000001</v>
      </c>
      <c r="T296" s="78">
        <v>1.9104285336437075E-8</v>
      </c>
      <c r="U296" s="77">
        <v>0.2103288784</v>
      </c>
      <c r="V296" s="78">
        <v>6.5227861033825379E-8</v>
      </c>
      <c r="W296" s="77">
        <v>7.11086814</v>
      </c>
      <c r="X296" s="78">
        <v>1.1348244877774152E-6</v>
      </c>
      <c r="Y296" s="77">
        <v>7.11086814</v>
      </c>
      <c r="Z296" s="78">
        <v>3.3569661346610933E-7</v>
      </c>
      <c r="AA296" s="77">
        <v>7.11086814</v>
      </c>
      <c r="AB296" s="78">
        <v>2.4703237799758551E-6</v>
      </c>
      <c r="AC296" s="77">
        <v>7431.9717760709991</v>
      </c>
      <c r="AD296" s="78">
        <v>6.9473174664225022E-5</v>
      </c>
      <c r="AE296" s="45"/>
      <c r="AF296" s="43"/>
    </row>
    <row r="297" spans="1:32" x14ac:dyDescent="0.3">
      <c r="A297" s="79" t="s">
        <v>923</v>
      </c>
      <c r="B297" t="s">
        <v>545</v>
      </c>
      <c r="C297" t="s">
        <v>544</v>
      </c>
      <c r="D297" t="s">
        <v>544</v>
      </c>
      <c r="E297" s="80">
        <v>0</v>
      </c>
      <c r="F297" s="59"/>
      <c r="G297" s="80">
        <v>1006.3632886664</v>
      </c>
      <c r="H297" s="59">
        <v>9.9530940301822412E-5</v>
      </c>
      <c r="I297" s="80">
        <v>1719.1841793543001</v>
      </c>
      <c r="J297" s="59">
        <v>4.8078830565807047E-4</v>
      </c>
      <c r="K297" s="80">
        <v>0</v>
      </c>
      <c r="L297" s="59"/>
      <c r="M297" s="80">
        <v>0</v>
      </c>
      <c r="N297" s="59"/>
      <c r="O297" s="80">
        <v>0</v>
      </c>
      <c r="P297" s="59"/>
      <c r="Q297" s="80">
        <v>0</v>
      </c>
      <c r="R297" s="59"/>
      <c r="S297" s="80">
        <v>0</v>
      </c>
      <c r="T297" s="59"/>
      <c r="U297" s="80">
        <v>0</v>
      </c>
      <c r="V297" s="59"/>
      <c r="W297" s="80">
        <v>0</v>
      </c>
      <c r="X297" s="59"/>
      <c r="Y297" s="80">
        <v>0</v>
      </c>
      <c r="Z297" s="59"/>
      <c r="AA297" s="80">
        <v>0</v>
      </c>
      <c r="AB297" s="59"/>
      <c r="AC297" s="80">
        <v>2725.5474680206999</v>
      </c>
      <c r="AD297" s="59">
        <v>2.547808858896686E-5</v>
      </c>
      <c r="AE297" s="45"/>
      <c r="AF297" s="43"/>
    </row>
    <row r="298" spans="1:32" x14ac:dyDescent="0.3">
      <c r="A298" s="79" t="s">
        <v>924</v>
      </c>
      <c r="B298" t="s">
        <v>545</v>
      </c>
      <c r="C298" t="s">
        <v>544</v>
      </c>
      <c r="D298" t="s">
        <v>544</v>
      </c>
      <c r="E298" s="80">
        <v>134.7879313736</v>
      </c>
      <c r="F298" s="59">
        <v>9.875310118837221E-5</v>
      </c>
      <c r="G298" s="80">
        <v>1046.9510262934</v>
      </c>
      <c r="H298" s="59">
        <v>1.0354513252865959E-4</v>
      </c>
      <c r="I298" s="80">
        <v>3502.8998480134001</v>
      </c>
      <c r="J298" s="59">
        <v>9.7962353483779623E-4</v>
      </c>
      <c r="K298" s="80">
        <v>0</v>
      </c>
      <c r="L298" s="59"/>
      <c r="M298" s="80">
        <v>0</v>
      </c>
      <c r="N298" s="59"/>
      <c r="O298" s="80">
        <v>0</v>
      </c>
      <c r="P298" s="59"/>
      <c r="Q298" s="80">
        <v>0</v>
      </c>
      <c r="R298" s="59"/>
      <c r="S298" s="80">
        <v>0</v>
      </c>
      <c r="T298" s="59"/>
      <c r="U298" s="80">
        <v>0</v>
      </c>
      <c r="V298" s="59"/>
      <c r="W298" s="80">
        <v>0</v>
      </c>
      <c r="X298" s="59"/>
      <c r="Y298" s="80">
        <v>0</v>
      </c>
      <c r="Z298" s="59"/>
      <c r="AA298" s="80">
        <v>0</v>
      </c>
      <c r="AB298" s="59"/>
      <c r="AC298" s="80">
        <v>4684.6388056803999</v>
      </c>
      <c r="AD298" s="59">
        <v>4.3791437829961388E-5</v>
      </c>
      <c r="AE298" s="45"/>
      <c r="AF298" s="43"/>
    </row>
    <row r="299" spans="1:32" x14ac:dyDescent="0.3">
      <c r="A299" s="79" t="s">
        <v>925</v>
      </c>
      <c r="B299" t="s">
        <v>545</v>
      </c>
      <c r="C299" t="s">
        <v>544</v>
      </c>
      <c r="D299" t="s">
        <v>544</v>
      </c>
      <c r="E299" s="80">
        <v>0</v>
      </c>
      <c r="F299" s="59"/>
      <c r="G299" s="80">
        <v>0</v>
      </c>
      <c r="H299" s="59"/>
      <c r="I299" s="80">
        <v>0</v>
      </c>
      <c r="J299" s="59"/>
      <c r="K299" s="80">
        <v>0</v>
      </c>
      <c r="L299" s="59"/>
      <c r="M299" s="80">
        <v>0</v>
      </c>
      <c r="N299" s="59"/>
      <c r="O299" s="80">
        <v>0</v>
      </c>
      <c r="P299" s="59"/>
      <c r="Q299" s="80">
        <v>0</v>
      </c>
      <c r="R299" s="59"/>
      <c r="S299" s="80">
        <v>0</v>
      </c>
      <c r="T299" s="59"/>
      <c r="U299" s="80">
        <v>0</v>
      </c>
      <c r="V299" s="59"/>
      <c r="W299" s="80">
        <v>7.11086814</v>
      </c>
      <c r="X299" s="59">
        <v>1.1348244877774152E-6</v>
      </c>
      <c r="Y299" s="80">
        <v>7.11086814</v>
      </c>
      <c r="Z299" s="59">
        <v>3.3569661346610933E-7</v>
      </c>
      <c r="AA299" s="80">
        <v>7.11086814</v>
      </c>
      <c r="AB299" s="59">
        <v>2.4703237799758551E-6</v>
      </c>
      <c r="AC299" s="80">
        <v>21.332604419999999</v>
      </c>
      <c r="AD299" s="59">
        <v>1.9941460995388472E-7</v>
      </c>
      <c r="AE299" s="45"/>
      <c r="AF299" s="43"/>
    </row>
    <row r="300" spans="1:32" x14ac:dyDescent="0.3">
      <c r="A300" s="79" t="s">
        <v>926</v>
      </c>
      <c r="B300" t="s">
        <v>545</v>
      </c>
      <c r="C300" t="s">
        <v>544</v>
      </c>
      <c r="D300" t="s">
        <v>544</v>
      </c>
      <c r="E300" s="80">
        <v>0</v>
      </c>
      <c r="F300" s="59"/>
      <c r="G300" s="80">
        <v>0</v>
      </c>
      <c r="H300" s="59"/>
      <c r="I300" s="80">
        <v>0</v>
      </c>
      <c r="J300" s="59"/>
      <c r="K300" s="80">
        <v>0</v>
      </c>
      <c r="L300" s="59"/>
      <c r="M300" s="80">
        <v>0</v>
      </c>
      <c r="N300" s="59"/>
      <c r="O300" s="80">
        <v>0</v>
      </c>
      <c r="P300" s="59"/>
      <c r="Q300" s="80">
        <v>0</v>
      </c>
      <c r="R300" s="59"/>
      <c r="S300" s="80">
        <v>0.24256907150000001</v>
      </c>
      <c r="T300" s="59">
        <v>1.9104285336437075E-8</v>
      </c>
      <c r="U300" s="80">
        <v>0.2103288784</v>
      </c>
      <c r="V300" s="59">
        <v>6.5227861033825379E-8</v>
      </c>
      <c r="W300" s="80">
        <v>0</v>
      </c>
      <c r="X300" s="59"/>
      <c r="Y300" s="80">
        <v>0</v>
      </c>
      <c r="Z300" s="59"/>
      <c r="AA300" s="80">
        <v>0</v>
      </c>
      <c r="AB300" s="59"/>
      <c r="AC300" s="80">
        <v>0.45289794990000004</v>
      </c>
      <c r="AD300" s="59">
        <v>4.2336353428815207E-9</v>
      </c>
      <c r="AE300" s="45"/>
      <c r="AF300" s="43"/>
    </row>
    <row r="301" spans="1:32" x14ac:dyDescent="0.3">
      <c r="A301" s="60" t="s">
        <v>469</v>
      </c>
      <c r="B301" t="s">
        <v>544</v>
      </c>
      <c r="C301" t="s">
        <v>544</v>
      </c>
      <c r="D301" t="s">
        <v>544</v>
      </c>
      <c r="E301" s="77">
        <v>108.09177815519999</v>
      </c>
      <c r="F301" s="78">
        <v>7.9194021282251583E-5</v>
      </c>
      <c r="G301" s="77">
        <v>901.77266670749998</v>
      </c>
      <c r="H301" s="78">
        <v>8.9186760354522518E-5</v>
      </c>
      <c r="I301" s="77">
        <v>0</v>
      </c>
      <c r="J301" s="78"/>
      <c r="K301" s="77">
        <v>0</v>
      </c>
      <c r="L301" s="78"/>
      <c r="M301" s="77">
        <v>0</v>
      </c>
      <c r="N301" s="78"/>
      <c r="O301" s="77">
        <v>0</v>
      </c>
      <c r="P301" s="78"/>
      <c r="Q301" s="77">
        <v>5.6271555061000003</v>
      </c>
      <c r="R301" s="78">
        <v>1.2868972728118789E-6</v>
      </c>
      <c r="S301" s="77">
        <v>0</v>
      </c>
      <c r="T301" s="78"/>
      <c r="U301" s="77">
        <v>0</v>
      </c>
      <c r="V301" s="78"/>
      <c r="W301" s="77">
        <v>0</v>
      </c>
      <c r="X301" s="78"/>
      <c r="Y301" s="77">
        <v>0</v>
      </c>
      <c r="Z301" s="78"/>
      <c r="AA301" s="77">
        <v>0</v>
      </c>
      <c r="AB301" s="78"/>
      <c r="AC301" s="77">
        <v>1015.4916003687999</v>
      </c>
      <c r="AD301" s="78">
        <v>9.492692847627015E-6</v>
      </c>
      <c r="AE301" s="45"/>
      <c r="AF301" s="43"/>
    </row>
    <row r="302" spans="1:32" x14ac:dyDescent="0.3">
      <c r="A302" s="79" t="s">
        <v>927</v>
      </c>
      <c r="B302" t="s">
        <v>545</v>
      </c>
      <c r="C302" t="s">
        <v>544</v>
      </c>
      <c r="D302" t="s">
        <v>544</v>
      </c>
      <c r="E302" s="80">
        <v>108.09177815519999</v>
      </c>
      <c r="F302" s="59">
        <v>7.9194021282251583E-5</v>
      </c>
      <c r="G302" s="80">
        <v>901.77266670749998</v>
      </c>
      <c r="H302" s="59">
        <v>8.9186760354522518E-5</v>
      </c>
      <c r="I302" s="80">
        <v>0</v>
      </c>
      <c r="J302" s="59"/>
      <c r="K302" s="80">
        <v>0</v>
      </c>
      <c r="L302" s="59"/>
      <c r="M302" s="80">
        <v>0</v>
      </c>
      <c r="N302" s="59"/>
      <c r="O302" s="80">
        <v>0</v>
      </c>
      <c r="P302" s="59"/>
      <c r="Q302" s="80">
        <v>5.6271555061000003</v>
      </c>
      <c r="R302" s="59">
        <v>1.2868972728118789E-6</v>
      </c>
      <c r="S302" s="80">
        <v>0</v>
      </c>
      <c r="T302" s="59"/>
      <c r="U302" s="80">
        <v>0</v>
      </c>
      <c r="V302" s="59"/>
      <c r="W302" s="80">
        <v>0</v>
      </c>
      <c r="X302" s="59"/>
      <c r="Y302" s="80">
        <v>0</v>
      </c>
      <c r="Z302" s="59"/>
      <c r="AA302" s="80">
        <v>0</v>
      </c>
      <c r="AB302" s="59"/>
      <c r="AC302" s="80">
        <v>1015.4916003687999</v>
      </c>
      <c r="AD302" s="59">
        <v>9.492692847627015E-6</v>
      </c>
      <c r="AE302" s="45"/>
      <c r="AF302" s="43"/>
    </row>
    <row r="303" spans="1:32" x14ac:dyDescent="0.3">
      <c r="A303" s="60" t="s">
        <v>370</v>
      </c>
      <c r="B303" t="s">
        <v>544</v>
      </c>
      <c r="C303" t="s">
        <v>544</v>
      </c>
      <c r="D303" t="s">
        <v>544</v>
      </c>
      <c r="E303" s="77">
        <v>8605.0986152400001</v>
      </c>
      <c r="F303" s="78">
        <v>6.3045716751251955E-3</v>
      </c>
      <c r="G303" s="77">
        <v>223677.75445091998</v>
      </c>
      <c r="H303" s="78">
        <v>2.2122087993295368E-2</v>
      </c>
      <c r="I303" s="77">
        <v>170667.87725696398</v>
      </c>
      <c r="J303" s="78">
        <v>4.7729103444550038E-2</v>
      </c>
      <c r="K303" s="77">
        <v>0</v>
      </c>
      <c r="L303" s="78"/>
      <c r="M303" s="77">
        <v>0</v>
      </c>
      <c r="N303" s="78"/>
      <c r="O303" s="77">
        <v>0</v>
      </c>
      <c r="P303" s="78"/>
      <c r="Q303" s="77">
        <v>0</v>
      </c>
      <c r="R303" s="78"/>
      <c r="S303" s="77">
        <v>0</v>
      </c>
      <c r="T303" s="78"/>
      <c r="U303" s="77">
        <v>0</v>
      </c>
      <c r="V303" s="78"/>
      <c r="W303" s="77">
        <v>0</v>
      </c>
      <c r="X303" s="78"/>
      <c r="Y303" s="77">
        <v>0</v>
      </c>
      <c r="Z303" s="78"/>
      <c r="AA303" s="77">
        <v>0</v>
      </c>
      <c r="AB303" s="78"/>
      <c r="AC303" s="77">
        <v>402950.73032312398</v>
      </c>
      <c r="AD303" s="78">
        <v>3.7667347659943516E-3</v>
      </c>
      <c r="AE303" s="45"/>
      <c r="AF303" s="43"/>
    </row>
    <row r="304" spans="1:32" x14ac:dyDescent="0.3">
      <c r="A304" s="79" t="s">
        <v>928</v>
      </c>
      <c r="B304" t="s">
        <v>545</v>
      </c>
      <c r="C304" t="s">
        <v>544</v>
      </c>
      <c r="D304" t="s">
        <v>544</v>
      </c>
      <c r="E304" s="80">
        <v>0</v>
      </c>
      <c r="F304" s="59"/>
      <c r="G304" s="80">
        <v>0</v>
      </c>
      <c r="H304" s="59"/>
      <c r="I304" s="80">
        <v>274.13578130399998</v>
      </c>
      <c r="J304" s="59">
        <v>7.6665013205800967E-5</v>
      </c>
      <c r="K304" s="80">
        <v>0</v>
      </c>
      <c r="L304" s="59"/>
      <c r="M304" s="80">
        <v>0</v>
      </c>
      <c r="N304" s="59"/>
      <c r="O304" s="80">
        <v>0</v>
      </c>
      <c r="P304" s="59"/>
      <c r="Q304" s="80">
        <v>0</v>
      </c>
      <c r="R304" s="59"/>
      <c r="S304" s="80">
        <v>0</v>
      </c>
      <c r="T304" s="59"/>
      <c r="U304" s="80">
        <v>0</v>
      </c>
      <c r="V304" s="59"/>
      <c r="W304" s="80">
        <v>0</v>
      </c>
      <c r="X304" s="59"/>
      <c r="Y304" s="80">
        <v>0</v>
      </c>
      <c r="Z304" s="59"/>
      <c r="AA304" s="80">
        <v>0</v>
      </c>
      <c r="AB304" s="59"/>
      <c r="AC304" s="80">
        <v>274.13578130399998</v>
      </c>
      <c r="AD304" s="59">
        <v>2.5625881784921134E-6</v>
      </c>
      <c r="AE304" s="45"/>
      <c r="AF304" s="43"/>
    </row>
    <row r="305" spans="1:32" x14ac:dyDescent="0.3">
      <c r="A305" s="79" t="s">
        <v>929</v>
      </c>
      <c r="B305" t="s">
        <v>545</v>
      </c>
      <c r="C305" t="s">
        <v>544</v>
      </c>
      <c r="D305" t="s">
        <v>544</v>
      </c>
      <c r="E305" s="80">
        <v>8605.0986152400001</v>
      </c>
      <c r="F305" s="59">
        <v>6.3045716751251955E-3</v>
      </c>
      <c r="G305" s="80">
        <v>223677.75445091998</v>
      </c>
      <c r="H305" s="59">
        <v>2.2122087993295368E-2</v>
      </c>
      <c r="I305" s="80">
        <v>170393.74147566</v>
      </c>
      <c r="J305" s="59">
        <v>4.7652438431344236E-2</v>
      </c>
      <c r="K305" s="80">
        <v>0</v>
      </c>
      <c r="L305" s="59"/>
      <c r="M305" s="80">
        <v>0</v>
      </c>
      <c r="N305" s="59"/>
      <c r="O305" s="80">
        <v>0</v>
      </c>
      <c r="P305" s="59"/>
      <c r="Q305" s="80">
        <v>0</v>
      </c>
      <c r="R305" s="59"/>
      <c r="S305" s="80">
        <v>0</v>
      </c>
      <c r="T305" s="59"/>
      <c r="U305" s="80">
        <v>0</v>
      </c>
      <c r="V305" s="59"/>
      <c r="W305" s="80">
        <v>0</v>
      </c>
      <c r="X305" s="59"/>
      <c r="Y305" s="80">
        <v>0</v>
      </c>
      <c r="Z305" s="59"/>
      <c r="AA305" s="80">
        <v>0</v>
      </c>
      <c r="AB305" s="59"/>
      <c r="AC305" s="80">
        <v>402676.59454182</v>
      </c>
      <c r="AD305" s="59">
        <v>3.7641721778158593E-3</v>
      </c>
      <c r="AE305" s="45"/>
      <c r="AF305" s="43"/>
    </row>
    <row r="306" spans="1:32" x14ac:dyDescent="0.3">
      <c r="A306" s="60" t="s">
        <v>428</v>
      </c>
      <c r="B306" t="s">
        <v>544</v>
      </c>
      <c r="C306" t="s">
        <v>544</v>
      </c>
      <c r="D306" t="s">
        <v>544</v>
      </c>
      <c r="E306" s="77">
        <v>0</v>
      </c>
      <c r="F306" s="78"/>
      <c r="G306" s="77">
        <v>0</v>
      </c>
      <c r="H306" s="78"/>
      <c r="I306" s="77">
        <v>0</v>
      </c>
      <c r="J306" s="78"/>
      <c r="K306" s="77">
        <v>0</v>
      </c>
      <c r="L306" s="78"/>
      <c r="M306" s="77">
        <v>0</v>
      </c>
      <c r="N306" s="78"/>
      <c r="O306" s="77">
        <v>0</v>
      </c>
      <c r="P306" s="78"/>
      <c r="Q306" s="77">
        <v>5.0021527212999999</v>
      </c>
      <c r="R306" s="78">
        <v>1.1439628224688861E-6</v>
      </c>
      <c r="S306" s="77">
        <v>14.688249763499998</v>
      </c>
      <c r="T306" s="78">
        <v>1.1568190158767144E-6</v>
      </c>
      <c r="U306" s="77">
        <v>1.22408811E-2</v>
      </c>
      <c r="V306" s="78">
        <v>3.7961809970949743E-9</v>
      </c>
      <c r="W306" s="77">
        <v>0</v>
      </c>
      <c r="X306" s="78"/>
      <c r="Y306" s="77">
        <v>0</v>
      </c>
      <c r="Z306" s="78"/>
      <c r="AA306" s="77">
        <v>0</v>
      </c>
      <c r="AB306" s="78"/>
      <c r="AC306" s="77">
        <v>19.702643365899998</v>
      </c>
      <c r="AD306" s="78">
        <v>1.8417793085723208E-7</v>
      </c>
      <c r="AE306" s="45"/>
      <c r="AF306" s="43"/>
    </row>
    <row r="307" spans="1:32" x14ac:dyDescent="0.3">
      <c r="A307" s="79" t="s">
        <v>930</v>
      </c>
      <c r="B307" t="s">
        <v>545</v>
      </c>
      <c r="C307" t="s">
        <v>544</v>
      </c>
      <c r="D307" t="s">
        <v>544</v>
      </c>
      <c r="E307" s="80">
        <v>0</v>
      </c>
      <c r="F307" s="59"/>
      <c r="G307" s="80">
        <v>0</v>
      </c>
      <c r="H307" s="59"/>
      <c r="I307" s="80">
        <v>0</v>
      </c>
      <c r="J307" s="59"/>
      <c r="K307" s="80">
        <v>0</v>
      </c>
      <c r="L307" s="59"/>
      <c r="M307" s="80">
        <v>0</v>
      </c>
      <c r="N307" s="59"/>
      <c r="O307" s="80">
        <v>0</v>
      </c>
      <c r="P307" s="59"/>
      <c r="Q307" s="80">
        <v>0.1101507998</v>
      </c>
      <c r="R307" s="59">
        <v>2.5190838196492554E-8</v>
      </c>
      <c r="S307" s="80">
        <v>10.417776185099999</v>
      </c>
      <c r="T307" s="59">
        <v>8.2048452253439615E-7</v>
      </c>
      <c r="U307" s="80">
        <v>0</v>
      </c>
      <c r="V307" s="59"/>
      <c r="W307" s="80">
        <v>0</v>
      </c>
      <c r="X307" s="59"/>
      <c r="Y307" s="80">
        <v>0</v>
      </c>
      <c r="Z307" s="59"/>
      <c r="AA307" s="80">
        <v>0</v>
      </c>
      <c r="AB307" s="59"/>
      <c r="AC307" s="80">
        <v>10.527926984899999</v>
      </c>
      <c r="AD307" s="59">
        <v>9.8413790083152499E-8</v>
      </c>
      <c r="AE307" s="45"/>
      <c r="AF307" s="43"/>
    </row>
    <row r="308" spans="1:32" x14ac:dyDescent="0.3">
      <c r="A308" s="79" t="s">
        <v>931</v>
      </c>
      <c r="B308" t="s">
        <v>545</v>
      </c>
      <c r="C308" t="s">
        <v>544</v>
      </c>
      <c r="D308" t="s">
        <v>544</v>
      </c>
      <c r="E308" s="80">
        <v>0</v>
      </c>
      <c r="F308" s="59"/>
      <c r="G308" s="80">
        <v>0</v>
      </c>
      <c r="H308" s="59"/>
      <c r="I308" s="80">
        <v>0</v>
      </c>
      <c r="J308" s="59"/>
      <c r="K308" s="80">
        <v>0</v>
      </c>
      <c r="L308" s="59"/>
      <c r="M308" s="80">
        <v>0</v>
      </c>
      <c r="N308" s="59"/>
      <c r="O308" s="80">
        <v>0</v>
      </c>
      <c r="P308" s="59"/>
      <c r="Q308" s="80">
        <v>4.8920019215000003</v>
      </c>
      <c r="R308" s="59">
        <v>1.1187719842723935E-6</v>
      </c>
      <c r="S308" s="80">
        <v>4.2292043222000002</v>
      </c>
      <c r="T308" s="59">
        <v>3.3308420408989266E-7</v>
      </c>
      <c r="U308" s="80">
        <v>0</v>
      </c>
      <c r="V308" s="59"/>
      <c r="W308" s="80">
        <v>0</v>
      </c>
      <c r="X308" s="59"/>
      <c r="Y308" s="80">
        <v>0</v>
      </c>
      <c r="Z308" s="59"/>
      <c r="AA308" s="80">
        <v>0</v>
      </c>
      <c r="AB308" s="59"/>
      <c r="AC308" s="80">
        <v>9.1212062436999997</v>
      </c>
      <c r="AD308" s="59">
        <v>8.5263934472581096E-8</v>
      </c>
      <c r="AE308" s="45"/>
      <c r="AF308" s="43"/>
    </row>
    <row r="309" spans="1:32" x14ac:dyDescent="0.3">
      <c r="A309" s="79" t="s">
        <v>932</v>
      </c>
      <c r="B309" t="s">
        <v>545</v>
      </c>
      <c r="C309" t="s">
        <v>544</v>
      </c>
      <c r="D309" t="s">
        <v>544</v>
      </c>
      <c r="E309" s="80">
        <v>0</v>
      </c>
      <c r="F309" s="59"/>
      <c r="G309" s="80">
        <v>0</v>
      </c>
      <c r="H309" s="59"/>
      <c r="I309" s="80">
        <v>0</v>
      </c>
      <c r="J309" s="59"/>
      <c r="K309" s="80">
        <v>0</v>
      </c>
      <c r="L309" s="59"/>
      <c r="M309" s="80">
        <v>0</v>
      </c>
      <c r="N309" s="59"/>
      <c r="O309" s="80">
        <v>0</v>
      </c>
      <c r="P309" s="59"/>
      <c r="Q309" s="80">
        <v>0</v>
      </c>
      <c r="R309" s="59"/>
      <c r="S309" s="80">
        <v>4.12692562E-2</v>
      </c>
      <c r="T309" s="59">
        <v>3.2502892524256738E-9</v>
      </c>
      <c r="U309" s="80">
        <v>1.22408811E-2</v>
      </c>
      <c r="V309" s="59">
        <v>3.7961809970949743E-9</v>
      </c>
      <c r="W309" s="80">
        <v>0</v>
      </c>
      <c r="X309" s="59"/>
      <c r="Y309" s="80">
        <v>0</v>
      </c>
      <c r="Z309" s="59"/>
      <c r="AA309" s="80">
        <v>0</v>
      </c>
      <c r="AB309" s="59"/>
      <c r="AC309" s="80">
        <v>5.3510137299999996E-2</v>
      </c>
      <c r="AD309" s="59">
        <v>5.0020630149847959E-10</v>
      </c>
      <c r="AE309" s="45"/>
      <c r="AF309" s="43"/>
    </row>
    <row r="310" spans="1:32" x14ac:dyDescent="0.3">
      <c r="A310" s="60" t="s">
        <v>357</v>
      </c>
      <c r="B310" t="s">
        <v>544</v>
      </c>
      <c r="C310" t="s">
        <v>544</v>
      </c>
      <c r="D310" t="s">
        <v>544</v>
      </c>
      <c r="E310" s="77">
        <v>123.90041846829999</v>
      </c>
      <c r="F310" s="78">
        <v>9.0776306436276269E-5</v>
      </c>
      <c r="G310" s="77">
        <v>2.7765162273000001</v>
      </c>
      <c r="H310" s="78">
        <v>2.7460189971023939E-7</v>
      </c>
      <c r="I310" s="77">
        <v>160.848793664</v>
      </c>
      <c r="J310" s="78">
        <v>4.4983091341559878E-5</v>
      </c>
      <c r="K310" s="77">
        <v>0</v>
      </c>
      <c r="L310" s="78"/>
      <c r="M310" s="77">
        <v>0</v>
      </c>
      <c r="N310" s="78"/>
      <c r="O310" s="77">
        <v>0</v>
      </c>
      <c r="P310" s="78"/>
      <c r="Q310" s="77">
        <v>0</v>
      </c>
      <c r="R310" s="78"/>
      <c r="S310" s="77">
        <v>0</v>
      </c>
      <c r="T310" s="78"/>
      <c r="U310" s="77">
        <v>0</v>
      </c>
      <c r="V310" s="78"/>
      <c r="W310" s="77">
        <v>0</v>
      </c>
      <c r="X310" s="78"/>
      <c r="Y310" s="77">
        <v>0</v>
      </c>
      <c r="Z310" s="78"/>
      <c r="AA310" s="77">
        <v>0</v>
      </c>
      <c r="AB310" s="78"/>
      <c r="AC310" s="77">
        <v>287.52572835960001</v>
      </c>
      <c r="AD310" s="78">
        <v>2.6877557865733984E-6</v>
      </c>
      <c r="AE310" s="45"/>
      <c r="AF310" s="43"/>
    </row>
    <row r="311" spans="1:32" x14ac:dyDescent="0.3">
      <c r="A311" s="79" t="s">
        <v>933</v>
      </c>
      <c r="B311" t="s">
        <v>740</v>
      </c>
      <c r="C311" t="s">
        <v>544</v>
      </c>
      <c r="D311" t="s">
        <v>544</v>
      </c>
      <c r="E311" s="80">
        <v>77.696195962299996</v>
      </c>
      <c r="F311" s="59">
        <v>5.6924534886952167E-5</v>
      </c>
      <c r="G311" s="80">
        <v>0</v>
      </c>
      <c r="H311" s="59"/>
      <c r="I311" s="80">
        <v>0</v>
      </c>
      <c r="J311" s="59"/>
      <c r="K311" s="80">
        <v>0</v>
      </c>
      <c r="L311" s="59"/>
      <c r="M311" s="80">
        <v>0</v>
      </c>
      <c r="N311" s="59"/>
      <c r="O311" s="80">
        <v>0</v>
      </c>
      <c r="P311" s="59"/>
      <c r="Q311" s="80">
        <v>0</v>
      </c>
      <c r="R311" s="59"/>
      <c r="S311" s="80">
        <v>0</v>
      </c>
      <c r="T311" s="59"/>
      <c r="U311" s="80">
        <v>0</v>
      </c>
      <c r="V311" s="59"/>
      <c r="W311" s="80">
        <v>0</v>
      </c>
      <c r="X311" s="59"/>
      <c r="Y311" s="80">
        <v>0</v>
      </c>
      <c r="Z311" s="59"/>
      <c r="AA311" s="80">
        <v>0</v>
      </c>
      <c r="AB311" s="59"/>
      <c r="AC311" s="80">
        <v>77.696195962299996</v>
      </c>
      <c r="AD311" s="59">
        <v>7.2629465712103839E-7</v>
      </c>
      <c r="AE311" s="45"/>
      <c r="AF311" s="43"/>
    </row>
    <row r="312" spans="1:32" x14ac:dyDescent="0.3">
      <c r="A312" s="79" t="s">
        <v>934</v>
      </c>
      <c r="B312" t="s">
        <v>740</v>
      </c>
      <c r="C312" t="s">
        <v>544</v>
      </c>
      <c r="D312" t="s">
        <v>544</v>
      </c>
      <c r="E312" s="80">
        <v>46.204222506000001</v>
      </c>
      <c r="F312" s="59">
        <v>3.3851771549324103E-5</v>
      </c>
      <c r="G312" s="80">
        <v>2.7765162273000001</v>
      </c>
      <c r="H312" s="59">
        <v>2.7460189971023939E-7</v>
      </c>
      <c r="I312" s="80">
        <v>160.848793664</v>
      </c>
      <c r="J312" s="59">
        <v>4.4983091341559878E-5</v>
      </c>
      <c r="K312" s="80">
        <v>0</v>
      </c>
      <c r="L312" s="59"/>
      <c r="M312" s="80">
        <v>0</v>
      </c>
      <c r="N312" s="59"/>
      <c r="O312" s="80">
        <v>0</v>
      </c>
      <c r="P312" s="59"/>
      <c r="Q312" s="80">
        <v>0</v>
      </c>
      <c r="R312" s="59"/>
      <c r="S312" s="80">
        <v>0</v>
      </c>
      <c r="T312" s="59"/>
      <c r="U312" s="80">
        <v>0</v>
      </c>
      <c r="V312" s="59"/>
      <c r="W312" s="80">
        <v>0</v>
      </c>
      <c r="X312" s="59"/>
      <c r="Y312" s="80">
        <v>0</v>
      </c>
      <c r="Z312" s="59"/>
      <c r="AA312" s="80">
        <v>0</v>
      </c>
      <c r="AB312" s="59"/>
      <c r="AC312" s="80">
        <v>209.8295323973</v>
      </c>
      <c r="AD312" s="59">
        <v>1.9614611294523598E-6</v>
      </c>
      <c r="AE312" s="45"/>
      <c r="AF312" s="43"/>
    </row>
    <row r="313" spans="1:32" x14ac:dyDescent="0.3">
      <c r="A313" s="60" t="s">
        <v>296</v>
      </c>
      <c r="B313" t="s">
        <v>544</v>
      </c>
      <c r="C313" t="s">
        <v>544</v>
      </c>
      <c r="D313" t="s">
        <v>544</v>
      </c>
      <c r="E313" s="77">
        <v>0</v>
      </c>
      <c r="F313" s="78"/>
      <c r="G313" s="77">
        <v>0</v>
      </c>
      <c r="H313" s="78"/>
      <c r="I313" s="77">
        <v>0</v>
      </c>
      <c r="J313" s="78"/>
      <c r="K313" s="77">
        <v>0</v>
      </c>
      <c r="L313" s="78"/>
      <c r="M313" s="77">
        <v>0</v>
      </c>
      <c r="N313" s="78"/>
      <c r="O313" s="77">
        <v>0</v>
      </c>
      <c r="P313" s="78"/>
      <c r="Q313" s="77">
        <v>109485.59142454299</v>
      </c>
      <c r="R313" s="78">
        <v>2.5038708964716525E-2</v>
      </c>
      <c r="S313" s="77">
        <v>1.7759588699999999E-2</v>
      </c>
      <c r="T313" s="78">
        <v>1.3987119127945524E-9</v>
      </c>
      <c r="U313" s="77">
        <v>4.5512340399999997E-2</v>
      </c>
      <c r="V313" s="78">
        <v>1.4114431824666435E-8</v>
      </c>
      <c r="W313" s="77">
        <v>0</v>
      </c>
      <c r="X313" s="78"/>
      <c r="Y313" s="77">
        <v>0</v>
      </c>
      <c r="Z313" s="78"/>
      <c r="AA313" s="77">
        <v>1.749749E-4</v>
      </c>
      <c r="AB313" s="78">
        <v>6.0786481742986908E-11</v>
      </c>
      <c r="AC313" s="77">
        <v>109485.654871447</v>
      </c>
      <c r="AD313" s="78">
        <v>1.0234586800506209E-3</v>
      </c>
      <c r="AE313" s="45"/>
      <c r="AF313" s="43"/>
    </row>
    <row r="314" spans="1:32" x14ac:dyDescent="0.3">
      <c r="A314" s="79" t="s">
        <v>935</v>
      </c>
      <c r="B314" t="s">
        <v>545</v>
      </c>
      <c r="C314" t="s">
        <v>544</v>
      </c>
      <c r="D314" t="s">
        <v>544</v>
      </c>
      <c r="E314" s="80">
        <v>0</v>
      </c>
      <c r="F314" s="59"/>
      <c r="G314" s="80">
        <v>0</v>
      </c>
      <c r="H314" s="59"/>
      <c r="I314" s="80">
        <v>0</v>
      </c>
      <c r="J314" s="59"/>
      <c r="K314" s="80">
        <v>0</v>
      </c>
      <c r="L314" s="59"/>
      <c r="M314" s="80">
        <v>0</v>
      </c>
      <c r="N314" s="59"/>
      <c r="O314" s="80">
        <v>0</v>
      </c>
      <c r="P314" s="59"/>
      <c r="Q314" s="80">
        <v>0</v>
      </c>
      <c r="R314" s="59"/>
      <c r="S314" s="80">
        <v>0</v>
      </c>
      <c r="T314" s="59"/>
      <c r="U314" s="80">
        <v>0</v>
      </c>
      <c r="V314" s="59"/>
      <c r="W314" s="80">
        <v>0</v>
      </c>
      <c r="X314" s="59"/>
      <c r="Y314" s="80">
        <v>0</v>
      </c>
      <c r="Z314" s="59"/>
      <c r="AA314" s="80">
        <v>1.749749E-4</v>
      </c>
      <c r="AB314" s="59">
        <v>6.0786481742986908E-11</v>
      </c>
      <c r="AC314" s="80">
        <v>1.749749E-4</v>
      </c>
      <c r="AD314" s="59">
        <v>1.6356442349114723E-12</v>
      </c>
      <c r="AE314" s="45"/>
      <c r="AF314" s="43"/>
    </row>
    <row r="315" spans="1:32" x14ac:dyDescent="0.3">
      <c r="A315" s="79" t="s">
        <v>936</v>
      </c>
      <c r="B315" t="s">
        <v>545</v>
      </c>
      <c r="C315" t="s">
        <v>544</v>
      </c>
      <c r="D315" t="s">
        <v>544</v>
      </c>
      <c r="E315" s="80">
        <v>0</v>
      </c>
      <c r="F315" s="59"/>
      <c r="G315" s="80">
        <v>0</v>
      </c>
      <c r="H315" s="59"/>
      <c r="I315" s="80">
        <v>0</v>
      </c>
      <c r="J315" s="59"/>
      <c r="K315" s="80">
        <v>0</v>
      </c>
      <c r="L315" s="59"/>
      <c r="M315" s="80">
        <v>0</v>
      </c>
      <c r="N315" s="59"/>
      <c r="O315" s="80">
        <v>0</v>
      </c>
      <c r="P315" s="59"/>
      <c r="Q315" s="80">
        <v>0</v>
      </c>
      <c r="R315" s="59"/>
      <c r="S315" s="80">
        <v>1.7759588699999999E-2</v>
      </c>
      <c r="T315" s="59">
        <v>1.3987119127945524E-9</v>
      </c>
      <c r="U315" s="80">
        <v>4.5512340399999997E-2</v>
      </c>
      <c r="V315" s="59">
        <v>1.4114431824666435E-8</v>
      </c>
      <c r="W315" s="80">
        <v>0</v>
      </c>
      <c r="X315" s="59"/>
      <c r="Y315" s="80">
        <v>0</v>
      </c>
      <c r="Z315" s="59"/>
      <c r="AA315" s="80">
        <v>0</v>
      </c>
      <c r="AB315" s="59"/>
      <c r="AC315" s="80">
        <v>6.3271929099999999E-2</v>
      </c>
      <c r="AD315" s="59">
        <v>5.9145835239307129E-10</v>
      </c>
      <c r="AE315" s="45"/>
      <c r="AF315" s="43"/>
    </row>
    <row r="316" spans="1:32" x14ac:dyDescent="0.3">
      <c r="A316" s="79" t="s">
        <v>937</v>
      </c>
      <c r="B316" t="s">
        <v>545</v>
      </c>
      <c r="C316" t="s">
        <v>544</v>
      </c>
      <c r="D316" t="s">
        <v>544</v>
      </c>
      <c r="E316" s="80">
        <v>0</v>
      </c>
      <c r="F316" s="59"/>
      <c r="G316" s="80">
        <v>0</v>
      </c>
      <c r="H316" s="59"/>
      <c r="I316" s="80">
        <v>0</v>
      </c>
      <c r="J316" s="59"/>
      <c r="K316" s="80">
        <v>0</v>
      </c>
      <c r="L316" s="59"/>
      <c r="M316" s="80">
        <v>0</v>
      </c>
      <c r="N316" s="59"/>
      <c r="O316" s="80">
        <v>0</v>
      </c>
      <c r="P316" s="59"/>
      <c r="Q316" s="80">
        <v>109485.59142454299</v>
      </c>
      <c r="R316" s="59">
        <v>2.5038708964716525E-2</v>
      </c>
      <c r="S316" s="80">
        <v>0</v>
      </c>
      <c r="T316" s="59"/>
      <c r="U316" s="80">
        <v>0</v>
      </c>
      <c r="V316" s="59"/>
      <c r="W316" s="80">
        <v>0</v>
      </c>
      <c r="X316" s="59"/>
      <c r="Y316" s="80">
        <v>0</v>
      </c>
      <c r="Z316" s="59"/>
      <c r="AA316" s="80">
        <v>0</v>
      </c>
      <c r="AB316" s="59"/>
      <c r="AC316" s="80">
        <v>109485.59142454299</v>
      </c>
      <c r="AD316" s="59">
        <v>1.0234580869566243E-3</v>
      </c>
      <c r="AE316" s="45"/>
      <c r="AF316" s="43"/>
    </row>
    <row r="317" spans="1:32" x14ac:dyDescent="0.3">
      <c r="A317" s="60" t="s">
        <v>401</v>
      </c>
      <c r="B317" t="s">
        <v>544</v>
      </c>
      <c r="C317" t="s">
        <v>544</v>
      </c>
      <c r="D317" t="s">
        <v>544</v>
      </c>
      <c r="E317" s="77">
        <v>0</v>
      </c>
      <c r="F317" s="78"/>
      <c r="G317" s="77">
        <v>5.5409849999999997E-2</v>
      </c>
      <c r="H317" s="78">
        <v>5.4801228687417905E-9</v>
      </c>
      <c r="I317" s="77">
        <v>201.6238107042</v>
      </c>
      <c r="J317" s="78">
        <v>5.6386262445251477E-5</v>
      </c>
      <c r="K317" s="77">
        <v>0</v>
      </c>
      <c r="L317" s="78"/>
      <c r="M317" s="77">
        <v>6.6375955799999997E-2</v>
      </c>
      <c r="N317" s="78">
        <v>2.6621101850227143E-9</v>
      </c>
      <c r="O317" s="77">
        <v>0</v>
      </c>
      <c r="P317" s="78"/>
      <c r="Q317" s="77">
        <v>0.1154941632</v>
      </c>
      <c r="R317" s="78">
        <v>2.6412833888569771E-8</v>
      </c>
      <c r="S317" s="77">
        <v>65203.3719121963</v>
      </c>
      <c r="T317" s="78">
        <v>5.1352953375526479E-3</v>
      </c>
      <c r="U317" s="77">
        <v>25697.855262425703</v>
      </c>
      <c r="V317" s="78">
        <v>7.9695006443055421E-3</v>
      </c>
      <c r="W317" s="77">
        <v>50834.780774999999</v>
      </c>
      <c r="X317" s="78">
        <v>8.1127301081224332E-3</v>
      </c>
      <c r="Y317" s="77">
        <v>47328.933825</v>
      </c>
      <c r="Z317" s="78">
        <v>2.2343492371402762E-3</v>
      </c>
      <c r="AA317" s="77">
        <v>22177.8510776689</v>
      </c>
      <c r="AB317" s="78">
        <v>7.70461100210032E-3</v>
      </c>
      <c r="AC317" s="77">
        <v>211444.65394296413</v>
      </c>
      <c r="AD317" s="78">
        <v>1.9765590906162E-3</v>
      </c>
      <c r="AE317" s="45"/>
      <c r="AF317" s="43"/>
    </row>
    <row r="318" spans="1:32" x14ac:dyDescent="0.3">
      <c r="A318" s="79" t="s">
        <v>938</v>
      </c>
      <c r="B318" t="s">
        <v>740</v>
      </c>
      <c r="C318" t="s">
        <v>544</v>
      </c>
      <c r="D318" t="s">
        <v>544</v>
      </c>
      <c r="E318" s="80">
        <v>0</v>
      </c>
      <c r="F318" s="59"/>
      <c r="G318" s="80">
        <v>0</v>
      </c>
      <c r="H318" s="59"/>
      <c r="I318" s="80">
        <v>0</v>
      </c>
      <c r="J318" s="59"/>
      <c r="K318" s="80">
        <v>0</v>
      </c>
      <c r="L318" s="59"/>
      <c r="M318" s="80">
        <v>6.6375955799999997E-2</v>
      </c>
      <c r="N318" s="59">
        <v>2.6621101850227143E-9</v>
      </c>
      <c r="O318" s="80">
        <v>0</v>
      </c>
      <c r="P318" s="59"/>
      <c r="Q318" s="80">
        <v>0.1154941632</v>
      </c>
      <c r="R318" s="59">
        <v>2.6412833888569771E-8</v>
      </c>
      <c r="S318" s="80">
        <v>6.5712196299999998E-2</v>
      </c>
      <c r="T318" s="59">
        <v>5.1753693924625701E-9</v>
      </c>
      <c r="U318" s="80">
        <v>8.1642425700000007E-2</v>
      </c>
      <c r="V318" s="59">
        <v>2.5319208843477646E-8</v>
      </c>
      <c r="W318" s="80">
        <v>0</v>
      </c>
      <c r="X318" s="59"/>
      <c r="Y318" s="80">
        <v>0</v>
      </c>
      <c r="Z318" s="59"/>
      <c r="AA318" s="80">
        <v>0</v>
      </c>
      <c r="AB318" s="59"/>
      <c r="AC318" s="80">
        <v>0.32922474099999999</v>
      </c>
      <c r="AD318" s="59">
        <v>3.0775531210869247E-9</v>
      </c>
      <c r="AE318" s="45"/>
      <c r="AF318" s="43"/>
    </row>
    <row r="319" spans="1:32" x14ac:dyDescent="0.3">
      <c r="A319" s="79" t="s">
        <v>939</v>
      </c>
      <c r="B319" t="s">
        <v>545</v>
      </c>
      <c r="C319" t="s">
        <v>544</v>
      </c>
      <c r="D319" t="s">
        <v>544</v>
      </c>
      <c r="E319" s="80">
        <v>0</v>
      </c>
      <c r="F319" s="59"/>
      <c r="G319" s="80">
        <v>5.5409849999999997E-2</v>
      </c>
      <c r="H319" s="59">
        <v>5.4801228687417905E-9</v>
      </c>
      <c r="I319" s="80">
        <v>201.6238107042</v>
      </c>
      <c r="J319" s="59">
        <v>5.6386262445251477E-5</v>
      </c>
      <c r="K319" s="80">
        <v>0</v>
      </c>
      <c r="L319" s="59"/>
      <c r="M319" s="80">
        <v>0</v>
      </c>
      <c r="N319" s="59"/>
      <c r="O319" s="80">
        <v>0</v>
      </c>
      <c r="P319" s="59"/>
      <c r="Q319" s="80">
        <v>0</v>
      </c>
      <c r="R319" s="59"/>
      <c r="S319" s="80">
        <v>0</v>
      </c>
      <c r="T319" s="59"/>
      <c r="U319" s="80">
        <v>0</v>
      </c>
      <c r="V319" s="59"/>
      <c r="W319" s="80">
        <v>0</v>
      </c>
      <c r="X319" s="59"/>
      <c r="Y319" s="80">
        <v>0</v>
      </c>
      <c r="Z319" s="59"/>
      <c r="AA319" s="80">
        <v>0</v>
      </c>
      <c r="AB319" s="59"/>
      <c r="AC319" s="80">
        <v>201.67922055420001</v>
      </c>
      <c r="AD319" s="59">
        <v>1.8852729985896064E-6</v>
      </c>
      <c r="AE319" s="45"/>
      <c r="AF319" s="43"/>
    </row>
    <row r="320" spans="1:32" x14ac:dyDescent="0.3">
      <c r="A320" s="79" t="s">
        <v>940</v>
      </c>
      <c r="B320" t="s">
        <v>545</v>
      </c>
      <c r="C320" t="s">
        <v>544</v>
      </c>
      <c r="D320" t="s">
        <v>544</v>
      </c>
      <c r="E320" s="80">
        <v>0</v>
      </c>
      <c r="F320" s="59"/>
      <c r="G320" s="80">
        <v>0</v>
      </c>
      <c r="H320" s="59"/>
      <c r="I320" s="80">
        <v>0</v>
      </c>
      <c r="J320" s="59"/>
      <c r="K320" s="80">
        <v>0</v>
      </c>
      <c r="L320" s="59"/>
      <c r="M320" s="80">
        <v>0</v>
      </c>
      <c r="N320" s="59"/>
      <c r="O320" s="80">
        <v>0</v>
      </c>
      <c r="P320" s="59"/>
      <c r="Q320" s="80">
        <v>0</v>
      </c>
      <c r="R320" s="59"/>
      <c r="S320" s="80">
        <v>0</v>
      </c>
      <c r="T320" s="59"/>
      <c r="U320" s="80">
        <v>0</v>
      </c>
      <c r="V320" s="59"/>
      <c r="W320" s="80">
        <v>50834.780774999999</v>
      </c>
      <c r="X320" s="59">
        <v>8.1127301081224332E-3</v>
      </c>
      <c r="Y320" s="80">
        <v>47328.933825</v>
      </c>
      <c r="Z320" s="59">
        <v>2.2343492371402762E-3</v>
      </c>
      <c r="AA320" s="80">
        <v>22177.8510776689</v>
      </c>
      <c r="AB320" s="59">
        <v>7.70461100210032E-3</v>
      </c>
      <c r="AC320" s="80">
        <v>120341.5656776689</v>
      </c>
      <c r="AD320" s="59">
        <v>1.1249384232875654E-3</v>
      </c>
      <c r="AE320" s="45"/>
      <c r="AF320" s="43"/>
    </row>
    <row r="321" spans="1:32" x14ac:dyDescent="0.3">
      <c r="A321" s="79" t="s">
        <v>941</v>
      </c>
      <c r="B321" t="s">
        <v>545</v>
      </c>
      <c r="C321" t="s">
        <v>544</v>
      </c>
      <c r="D321" t="s">
        <v>544</v>
      </c>
      <c r="E321" s="80">
        <v>0</v>
      </c>
      <c r="F321" s="59"/>
      <c r="G321" s="80">
        <v>0</v>
      </c>
      <c r="H321" s="59"/>
      <c r="I321" s="80">
        <v>0</v>
      </c>
      <c r="J321" s="59"/>
      <c r="K321" s="80">
        <v>0</v>
      </c>
      <c r="L321" s="59"/>
      <c r="M321" s="80">
        <v>0</v>
      </c>
      <c r="N321" s="59"/>
      <c r="O321" s="80">
        <v>0</v>
      </c>
      <c r="P321" s="59"/>
      <c r="Q321" s="80">
        <v>0</v>
      </c>
      <c r="R321" s="59"/>
      <c r="S321" s="80">
        <v>65203.306200000006</v>
      </c>
      <c r="T321" s="59">
        <v>5.1352901621832554E-3</v>
      </c>
      <c r="U321" s="80">
        <v>25697.77362</v>
      </c>
      <c r="V321" s="59">
        <v>7.969475325096698E-3</v>
      </c>
      <c r="W321" s="80">
        <v>0</v>
      </c>
      <c r="X321" s="59"/>
      <c r="Y321" s="80">
        <v>0</v>
      </c>
      <c r="Z321" s="59"/>
      <c r="AA321" s="80">
        <v>0</v>
      </c>
      <c r="AB321" s="59"/>
      <c r="AC321" s="80">
        <v>90901.079820000014</v>
      </c>
      <c r="AD321" s="59">
        <v>8.4973231677692377E-4</v>
      </c>
      <c r="AE321" s="45"/>
      <c r="AF321" s="43"/>
    </row>
    <row r="322" spans="1:32" x14ac:dyDescent="0.3">
      <c r="A322" s="60" t="s">
        <v>382</v>
      </c>
      <c r="B322" t="s">
        <v>544</v>
      </c>
      <c r="C322" t="s">
        <v>544</v>
      </c>
      <c r="D322" t="s">
        <v>544</v>
      </c>
      <c r="E322" s="77">
        <v>10.9317738588</v>
      </c>
      <c r="F322" s="78">
        <v>8.0092227771804928E-6</v>
      </c>
      <c r="G322" s="77">
        <v>10.9317738588</v>
      </c>
      <c r="H322" s="78">
        <v>1.0811699349397908E-6</v>
      </c>
      <c r="I322" s="77">
        <v>10.9317738588</v>
      </c>
      <c r="J322" s="78">
        <v>3.0571878769752667E-6</v>
      </c>
      <c r="K322" s="77">
        <v>1.6785301036</v>
      </c>
      <c r="L322" s="78">
        <v>2.3855442651497765E-7</v>
      </c>
      <c r="M322" s="77">
        <v>2.7897170323</v>
      </c>
      <c r="N322" s="78">
        <v>1.1188590861718591E-7</v>
      </c>
      <c r="O322" s="77">
        <v>2.3130144828000003</v>
      </c>
      <c r="P322" s="78">
        <v>7.401056842149292E-7</v>
      </c>
      <c r="Q322" s="77">
        <v>6.1355858724000001</v>
      </c>
      <c r="R322" s="78">
        <v>1.4031722986392152E-6</v>
      </c>
      <c r="S322" s="77">
        <v>12.540980401000001</v>
      </c>
      <c r="T322" s="78">
        <v>9.8770410628944932E-7</v>
      </c>
      <c r="U322" s="77">
        <v>6.7654576864999996</v>
      </c>
      <c r="V322" s="78">
        <v>2.0981252653570362E-6</v>
      </c>
      <c r="W322" s="77">
        <v>0</v>
      </c>
      <c r="X322" s="78"/>
      <c r="Y322" s="77">
        <v>82.247975080700002</v>
      </c>
      <c r="Z322" s="78">
        <v>3.8828404852175957E-6</v>
      </c>
      <c r="AA322" s="77">
        <v>0</v>
      </c>
      <c r="AB322" s="78"/>
      <c r="AC322" s="77">
        <v>147.26658223570004</v>
      </c>
      <c r="AD322" s="78">
        <v>1.3766302265578602E-6</v>
      </c>
      <c r="AE322" s="45"/>
      <c r="AF322" s="43"/>
    </row>
    <row r="323" spans="1:32" x14ac:dyDescent="0.3">
      <c r="A323" s="79" t="s">
        <v>942</v>
      </c>
      <c r="B323" t="s">
        <v>740</v>
      </c>
      <c r="C323" t="s">
        <v>544</v>
      </c>
      <c r="D323" t="s">
        <v>544</v>
      </c>
      <c r="E323" s="80">
        <v>1.6785301036</v>
      </c>
      <c r="F323" s="59">
        <v>1.2297840873385938E-6</v>
      </c>
      <c r="G323" s="80">
        <v>1.6785301036</v>
      </c>
      <c r="H323" s="59">
        <v>1.6600931434771773E-7</v>
      </c>
      <c r="I323" s="80">
        <v>1.6785301036</v>
      </c>
      <c r="J323" s="59">
        <v>4.6941895708289573E-7</v>
      </c>
      <c r="K323" s="80">
        <v>1.6785301036</v>
      </c>
      <c r="L323" s="59">
        <v>2.3855442651497765E-7</v>
      </c>
      <c r="M323" s="80">
        <v>2.7897170323</v>
      </c>
      <c r="N323" s="59">
        <v>1.1188590861718591E-7</v>
      </c>
      <c r="O323" s="80">
        <v>2.3130144828000003</v>
      </c>
      <c r="P323" s="59">
        <v>7.401056842149292E-7</v>
      </c>
      <c r="Q323" s="80">
        <v>0</v>
      </c>
      <c r="R323" s="59"/>
      <c r="S323" s="80">
        <v>4.7468831331999999</v>
      </c>
      <c r="T323" s="59">
        <v>3.7385561677170881E-7</v>
      </c>
      <c r="U323" s="80">
        <v>0</v>
      </c>
      <c r="V323" s="59"/>
      <c r="W323" s="80">
        <v>0</v>
      </c>
      <c r="X323" s="59"/>
      <c r="Y323" s="80">
        <v>82.247975080700002</v>
      </c>
      <c r="Z323" s="59">
        <v>3.8828404852175957E-6</v>
      </c>
      <c r="AA323" s="80">
        <v>0</v>
      </c>
      <c r="AB323" s="59"/>
      <c r="AC323" s="80">
        <v>98.811710143400006</v>
      </c>
      <c r="AD323" s="59">
        <v>9.2367993373789994E-7</v>
      </c>
      <c r="AE323" s="45"/>
      <c r="AF323" s="43"/>
    </row>
    <row r="324" spans="1:32" x14ac:dyDescent="0.3">
      <c r="A324" s="79" t="s">
        <v>943</v>
      </c>
      <c r="B324" t="s">
        <v>740</v>
      </c>
      <c r="C324" t="s">
        <v>544</v>
      </c>
      <c r="D324" t="s">
        <v>544</v>
      </c>
      <c r="E324" s="80">
        <v>9.2532437551999998</v>
      </c>
      <c r="F324" s="59">
        <v>6.7794386898418998E-6</v>
      </c>
      <c r="G324" s="80">
        <v>9.2532437551999998</v>
      </c>
      <c r="H324" s="59">
        <v>9.1516062059207298E-7</v>
      </c>
      <c r="I324" s="80">
        <v>9.2532437551999998</v>
      </c>
      <c r="J324" s="59">
        <v>2.5877689198923708E-6</v>
      </c>
      <c r="K324" s="80">
        <v>0</v>
      </c>
      <c r="L324" s="59"/>
      <c r="M324" s="80">
        <v>0</v>
      </c>
      <c r="N324" s="59"/>
      <c r="O324" s="80">
        <v>0</v>
      </c>
      <c r="P324" s="59"/>
      <c r="Q324" s="80">
        <v>0</v>
      </c>
      <c r="R324" s="59"/>
      <c r="S324" s="80">
        <v>0</v>
      </c>
      <c r="T324" s="59"/>
      <c r="U324" s="80">
        <v>0</v>
      </c>
      <c r="V324" s="59"/>
      <c r="W324" s="80">
        <v>0</v>
      </c>
      <c r="X324" s="59"/>
      <c r="Y324" s="80">
        <v>0</v>
      </c>
      <c r="Z324" s="59"/>
      <c r="AA324" s="80">
        <v>0</v>
      </c>
      <c r="AB324" s="59"/>
      <c r="AC324" s="80">
        <v>27.759731265599999</v>
      </c>
      <c r="AD324" s="59">
        <v>2.5949461555497605E-7</v>
      </c>
      <c r="AE324" s="45"/>
      <c r="AF324" s="43"/>
    </row>
    <row r="325" spans="1:32" x14ac:dyDescent="0.3">
      <c r="A325" s="79" t="s">
        <v>944</v>
      </c>
      <c r="B325" t="s">
        <v>740</v>
      </c>
      <c r="C325" t="s">
        <v>544</v>
      </c>
      <c r="D325" t="s">
        <v>544</v>
      </c>
      <c r="E325" s="80">
        <v>0</v>
      </c>
      <c r="F325" s="59"/>
      <c r="G325" s="80">
        <v>0</v>
      </c>
      <c r="H325" s="59"/>
      <c r="I325" s="80">
        <v>0</v>
      </c>
      <c r="J325" s="59"/>
      <c r="K325" s="80">
        <v>0</v>
      </c>
      <c r="L325" s="59"/>
      <c r="M325" s="80">
        <v>0</v>
      </c>
      <c r="N325" s="59"/>
      <c r="O325" s="80">
        <v>0</v>
      </c>
      <c r="P325" s="59"/>
      <c r="Q325" s="80">
        <v>6.1355858724000001</v>
      </c>
      <c r="R325" s="59">
        <v>1.4031722986392152E-6</v>
      </c>
      <c r="S325" s="80">
        <v>7.7940972677999998</v>
      </c>
      <c r="T325" s="59">
        <v>6.138484895177405E-7</v>
      </c>
      <c r="U325" s="80">
        <v>6.7654576864999996</v>
      </c>
      <c r="V325" s="59">
        <v>2.0981252653570362E-6</v>
      </c>
      <c r="W325" s="80">
        <v>0</v>
      </c>
      <c r="X325" s="59"/>
      <c r="Y325" s="80">
        <v>0</v>
      </c>
      <c r="Z325" s="59"/>
      <c r="AA325" s="80">
        <v>0</v>
      </c>
      <c r="AB325" s="59"/>
      <c r="AC325" s="80">
        <v>20.695140826700001</v>
      </c>
      <c r="AD325" s="59">
        <v>1.9345567726498425E-7</v>
      </c>
      <c r="AE325" s="45"/>
      <c r="AF325" s="43"/>
    </row>
    <row r="326" spans="1:32" x14ac:dyDescent="0.3">
      <c r="A326" s="60" t="s">
        <v>400</v>
      </c>
      <c r="B326" t="s">
        <v>544</v>
      </c>
      <c r="C326" t="s">
        <v>544</v>
      </c>
      <c r="D326" t="s">
        <v>544</v>
      </c>
      <c r="E326" s="77">
        <v>367.8663606412</v>
      </c>
      <c r="F326" s="78">
        <v>2.6951926308228774E-4</v>
      </c>
      <c r="G326" s="77">
        <v>1330.7521865062001</v>
      </c>
      <c r="H326" s="78">
        <v>1.316135216013176E-4</v>
      </c>
      <c r="I326" s="77">
        <v>7852.8010988555998</v>
      </c>
      <c r="J326" s="78">
        <v>2.19612010180704E-3</v>
      </c>
      <c r="K326" s="77">
        <v>0</v>
      </c>
      <c r="L326" s="78"/>
      <c r="M326" s="77">
        <v>0</v>
      </c>
      <c r="N326" s="78"/>
      <c r="O326" s="77">
        <v>0</v>
      </c>
      <c r="P326" s="78"/>
      <c r="Q326" s="77">
        <v>0</v>
      </c>
      <c r="R326" s="78"/>
      <c r="S326" s="77">
        <v>0</v>
      </c>
      <c r="T326" s="78"/>
      <c r="U326" s="77">
        <v>0</v>
      </c>
      <c r="V326" s="78"/>
      <c r="W326" s="77">
        <v>0</v>
      </c>
      <c r="X326" s="78"/>
      <c r="Y326" s="77">
        <v>0</v>
      </c>
      <c r="Z326" s="78"/>
      <c r="AA326" s="77">
        <v>0</v>
      </c>
      <c r="AB326" s="78"/>
      <c r="AC326" s="77">
        <v>9551.4196460029998</v>
      </c>
      <c r="AD326" s="78">
        <v>8.9285517403953242E-5</v>
      </c>
      <c r="AE326" s="45"/>
      <c r="AF326" s="43"/>
    </row>
    <row r="327" spans="1:32" x14ac:dyDescent="0.3">
      <c r="A327" s="79" t="s">
        <v>945</v>
      </c>
      <c r="B327" t="s">
        <v>548</v>
      </c>
      <c r="C327" t="s">
        <v>544</v>
      </c>
      <c r="D327" t="s">
        <v>544</v>
      </c>
      <c r="E327" s="80">
        <v>367.8663606412</v>
      </c>
      <c r="F327" s="59">
        <v>2.6951926308228774E-4</v>
      </c>
      <c r="G327" s="80">
        <v>1330.7521865062001</v>
      </c>
      <c r="H327" s="59">
        <v>1.316135216013176E-4</v>
      </c>
      <c r="I327" s="80">
        <v>7852.8010988555998</v>
      </c>
      <c r="J327" s="59">
        <v>2.19612010180704E-3</v>
      </c>
      <c r="K327" s="80">
        <v>0</v>
      </c>
      <c r="L327" s="59"/>
      <c r="M327" s="80">
        <v>0</v>
      </c>
      <c r="N327" s="59"/>
      <c r="O327" s="80">
        <v>0</v>
      </c>
      <c r="P327" s="59"/>
      <c r="Q327" s="80">
        <v>0</v>
      </c>
      <c r="R327" s="59"/>
      <c r="S327" s="80">
        <v>0</v>
      </c>
      <c r="T327" s="59"/>
      <c r="U327" s="80">
        <v>0</v>
      </c>
      <c r="V327" s="59"/>
      <c r="W327" s="80">
        <v>0</v>
      </c>
      <c r="X327" s="59"/>
      <c r="Y327" s="80">
        <v>0</v>
      </c>
      <c r="Z327" s="59"/>
      <c r="AA327" s="80">
        <v>0</v>
      </c>
      <c r="AB327" s="59"/>
      <c r="AC327" s="80">
        <v>9551.4196460029998</v>
      </c>
      <c r="AD327" s="59">
        <v>8.9285517403953242E-5</v>
      </c>
      <c r="AE327" s="45"/>
      <c r="AF327" s="43"/>
    </row>
    <row r="328" spans="1:32" x14ac:dyDescent="0.3">
      <c r="A328" s="60" t="s">
        <v>362</v>
      </c>
      <c r="B328" t="s">
        <v>544</v>
      </c>
      <c r="C328" t="s">
        <v>544</v>
      </c>
      <c r="D328" t="s">
        <v>544</v>
      </c>
      <c r="E328" s="77">
        <v>0</v>
      </c>
      <c r="F328" s="78"/>
      <c r="G328" s="77">
        <v>0</v>
      </c>
      <c r="H328" s="78"/>
      <c r="I328" s="77">
        <v>0</v>
      </c>
      <c r="J328" s="78"/>
      <c r="K328" s="77">
        <v>0</v>
      </c>
      <c r="L328" s="78"/>
      <c r="M328" s="77">
        <v>53363.645042796401</v>
      </c>
      <c r="N328" s="78">
        <v>2.1402313724326843E-3</v>
      </c>
      <c r="O328" s="77">
        <v>10922.457945283701</v>
      </c>
      <c r="P328" s="78">
        <v>3.4949081689783622E-3</v>
      </c>
      <c r="Q328" s="77">
        <v>0</v>
      </c>
      <c r="R328" s="78"/>
      <c r="S328" s="77">
        <v>0</v>
      </c>
      <c r="T328" s="78"/>
      <c r="U328" s="77">
        <v>0</v>
      </c>
      <c r="V328" s="78"/>
      <c r="W328" s="77">
        <v>0</v>
      </c>
      <c r="X328" s="78"/>
      <c r="Y328" s="77">
        <v>0</v>
      </c>
      <c r="Z328" s="78"/>
      <c r="AA328" s="77">
        <v>0</v>
      </c>
      <c r="AB328" s="78"/>
      <c r="AC328" s="77">
        <v>64286.1029880801</v>
      </c>
      <c r="AD328" s="78">
        <v>6.0093872742535289E-4</v>
      </c>
      <c r="AE328" s="45"/>
      <c r="AF328" s="43"/>
    </row>
    <row r="329" spans="1:32" x14ac:dyDescent="0.3">
      <c r="A329" s="79" t="s">
        <v>946</v>
      </c>
      <c r="B329" t="s">
        <v>741</v>
      </c>
      <c r="C329" t="s">
        <v>544</v>
      </c>
      <c r="D329" t="s">
        <v>544</v>
      </c>
      <c r="E329" s="80">
        <v>0</v>
      </c>
      <c r="F329" s="59"/>
      <c r="G329" s="80">
        <v>0</v>
      </c>
      <c r="H329" s="59"/>
      <c r="I329" s="80">
        <v>0</v>
      </c>
      <c r="J329" s="59"/>
      <c r="K329" s="80">
        <v>0</v>
      </c>
      <c r="L329" s="59"/>
      <c r="M329" s="80">
        <v>53363.645042796401</v>
      </c>
      <c r="N329" s="59">
        <v>2.1402313724326843E-3</v>
      </c>
      <c r="O329" s="80">
        <v>10922.457945283701</v>
      </c>
      <c r="P329" s="59">
        <v>3.4949081689783622E-3</v>
      </c>
      <c r="Q329" s="80">
        <v>0</v>
      </c>
      <c r="R329" s="59"/>
      <c r="S329" s="80">
        <v>0</v>
      </c>
      <c r="T329" s="59"/>
      <c r="U329" s="80">
        <v>0</v>
      </c>
      <c r="V329" s="59"/>
      <c r="W329" s="80">
        <v>0</v>
      </c>
      <c r="X329" s="59"/>
      <c r="Y329" s="80">
        <v>0</v>
      </c>
      <c r="Z329" s="59"/>
      <c r="AA329" s="80">
        <v>0</v>
      </c>
      <c r="AB329" s="59"/>
      <c r="AC329" s="80">
        <v>64286.1029880801</v>
      </c>
      <c r="AD329" s="59">
        <v>6.0093872742535289E-4</v>
      </c>
      <c r="AE329" s="45"/>
      <c r="AF329" s="43"/>
    </row>
    <row r="330" spans="1:32" x14ac:dyDescent="0.3">
      <c r="A330" s="60" t="s">
        <v>315</v>
      </c>
      <c r="B330" t="s">
        <v>544</v>
      </c>
      <c r="C330" t="s">
        <v>544</v>
      </c>
      <c r="D330" t="s">
        <v>544</v>
      </c>
      <c r="E330" s="77">
        <v>0</v>
      </c>
      <c r="F330" s="78"/>
      <c r="G330" s="77">
        <v>0</v>
      </c>
      <c r="H330" s="78"/>
      <c r="I330" s="77">
        <v>0</v>
      </c>
      <c r="J330" s="78"/>
      <c r="K330" s="77">
        <v>0</v>
      </c>
      <c r="L330" s="78"/>
      <c r="M330" s="77">
        <v>0</v>
      </c>
      <c r="N330" s="78"/>
      <c r="O330" s="77">
        <v>0</v>
      </c>
      <c r="P330" s="78"/>
      <c r="Q330" s="77">
        <v>0.26911531079999995</v>
      </c>
      <c r="R330" s="78">
        <v>6.1545084219729875E-8</v>
      </c>
      <c r="S330" s="77">
        <v>4214.9515188779997</v>
      </c>
      <c r="T330" s="78">
        <v>3.3196168001943375E-4</v>
      </c>
      <c r="U330" s="77">
        <v>0</v>
      </c>
      <c r="V330" s="78"/>
      <c r="W330" s="77">
        <v>0</v>
      </c>
      <c r="X330" s="78"/>
      <c r="Y330" s="77">
        <v>0</v>
      </c>
      <c r="Z330" s="78"/>
      <c r="AA330" s="77">
        <v>0</v>
      </c>
      <c r="AB330" s="78"/>
      <c r="AC330" s="77">
        <v>4215.2206341888004</v>
      </c>
      <c r="AD330" s="78">
        <v>3.9403373450653718E-5</v>
      </c>
      <c r="AE330" s="45"/>
      <c r="AF330" s="43"/>
    </row>
    <row r="331" spans="1:32" x14ac:dyDescent="0.3">
      <c r="A331" s="79" t="s">
        <v>947</v>
      </c>
      <c r="B331" t="s">
        <v>545</v>
      </c>
      <c r="C331" t="s">
        <v>544</v>
      </c>
      <c r="D331" t="s">
        <v>544</v>
      </c>
      <c r="E331" s="80">
        <v>0</v>
      </c>
      <c r="F331" s="59"/>
      <c r="G331" s="80">
        <v>0</v>
      </c>
      <c r="H331" s="59"/>
      <c r="I331" s="80">
        <v>0</v>
      </c>
      <c r="J331" s="59"/>
      <c r="K331" s="80">
        <v>0</v>
      </c>
      <c r="L331" s="59"/>
      <c r="M331" s="80">
        <v>0</v>
      </c>
      <c r="N331" s="59"/>
      <c r="O331" s="80">
        <v>0</v>
      </c>
      <c r="P331" s="59"/>
      <c r="Q331" s="80">
        <v>0.26911531079999995</v>
      </c>
      <c r="R331" s="59">
        <v>6.1545084219729875E-8</v>
      </c>
      <c r="S331" s="80">
        <v>4214.9515188779997</v>
      </c>
      <c r="T331" s="59">
        <v>3.3196168001943375E-4</v>
      </c>
      <c r="U331" s="80">
        <v>0</v>
      </c>
      <c r="V331" s="59"/>
      <c r="W331" s="80">
        <v>0</v>
      </c>
      <c r="X331" s="59"/>
      <c r="Y331" s="80">
        <v>0</v>
      </c>
      <c r="Z331" s="59"/>
      <c r="AA331" s="80">
        <v>0</v>
      </c>
      <c r="AB331" s="59"/>
      <c r="AC331" s="80">
        <v>4215.2206341888004</v>
      </c>
      <c r="AD331" s="59">
        <v>3.9403373450653718E-5</v>
      </c>
      <c r="AE331" s="45"/>
      <c r="AF331" s="43"/>
    </row>
    <row r="332" spans="1:32" x14ac:dyDescent="0.3">
      <c r="A332" s="60" t="s">
        <v>460</v>
      </c>
      <c r="B332" t="s">
        <v>544</v>
      </c>
      <c r="C332" t="s">
        <v>544</v>
      </c>
      <c r="D332" t="s">
        <v>544</v>
      </c>
      <c r="E332" s="77">
        <v>32868.767513257299</v>
      </c>
      <c r="F332" s="78">
        <v>2.4081478891288408E-2</v>
      </c>
      <c r="G332" s="77">
        <v>59057.8179814045</v>
      </c>
      <c r="H332" s="78">
        <v>5.8409127420103995E-3</v>
      </c>
      <c r="I332" s="77">
        <v>44847.233251750797</v>
      </c>
      <c r="J332" s="78">
        <v>1.2542010069369018E-2</v>
      </c>
      <c r="K332" s="77">
        <v>180251.21654774333</v>
      </c>
      <c r="L332" s="78">
        <v>2.5617488479921208E-2</v>
      </c>
      <c r="M332" s="77">
        <v>102954.29277472649</v>
      </c>
      <c r="N332" s="78">
        <v>4.1291408625924427E-3</v>
      </c>
      <c r="O332" s="77">
        <v>0</v>
      </c>
      <c r="P332" s="78"/>
      <c r="Q332" s="77">
        <v>241298.46323263823</v>
      </c>
      <c r="R332" s="78">
        <v>5.5183535257051268E-2</v>
      </c>
      <c r="S332" s="77">
        <v>26375.079152150902</v>
      </c>
      <c r="T332" s="78">
        <v>2.077251789677579E-3</v>
      </c>
      <c r="U332" s="77">
        <v>0</v>
      </c>
      <c r="V332" s="78"/>
      <c r="W332" s="77">
        <v>228194.92312498801</v>
      </c>
      <c r="X332" s="78">
        <v>3.6417661198358424E-2</v>
      </c>
      <c r="Y332" s="77">
        <v>0</v>
      </c>
      <c r="Z332" s="78"/>
      <c r="AA332" s="77">
        <v>0</v>
      </c>
      <c r="AB332" s="78"/>
      <c r="AC332" s="77">
        <v>915847.79357865942</v>
      </c>
      <c r="AD332" s="78">
        <v>8.5612345749208965E-3</v>
      </c>
      <c r="AE332" s="45"/>
      <c r="AF332" s="43"/>
    </row>
    <row r="333" spans="1:32" x14ac:dyDescent="0.3">
      <c r="A333" s="79" t="s">
        <v>948</v>
      </c>
      <c r="B333" t="s">
        <v>545</v>
      </c>
      <c r="C333" t="s">
        <v>544</v>
      </c>
      <c r="D333" t="s">
        <v>544</v>
      </c>
      <c r="E333" s="80">
        <v>156.77341844830002</v>
      </c>
      <c r="F333" s="59">
        <v>1.14860886267035E-4</v>
      </c>
      <c r="G333" s="80">
        <v>0</v>
      </c>
      <c r="H333" s="59"/>
      <c r="I333" s="80">
        <v>0</v>
      </c>
      <c r="J333" s="59"/>
      <c r="K333" s="80">
        <v>0</v>
      </c>
      <c r="L333" s="59"/>
      <c r="M333" s="80">
        <v>0</v>
      </c>
      <c r="N333" s="59"/>
      <c r="O333" s="80">
        <v>0</v>
      </c>
      <c r="P333" s="59"/>
      <c r="Q333" s="80">
        <v>0</v>
      </c>
      <c r="R333" s="59"/>
      <c r="S333" s="80">
        <v>0</v>
      </c>
      <c r="T333" s="59"/>
      <c r="U333" s="80">
        <v>0</v>
      </c>
      <c r="V333" s="59"/>
      <c r="W333" s="80">
        <v>0</v>
      </c>
      <c r="X333" s="59"/>
      <c r="Y333" s="80">
        <v>0</v>
      </c>
      <c r="Z333" s="59"/>
      <c r="AA333" s="80">
        <v>0</v>
      </c>
      <c r="AB333" s="59"/>
      <c r="AC333" s="80">
        <v>156.77341844830002</v>
      </c>
      <c r="AD333" s="59">
        <v>1.465498983410339E-6</v>
      </c>
      <c r="AE333" s="45"/>
      <c r="AF333" s="43"/>
    </row>
    <row r="334" spans="1:32" x14ac:dyDescent="0.3">
      <c r="A334" s="79" t="s">
        <v>949</v>
      </c>
      <c r="B334" t="s">
        <v>545</v>
      </c>
      <c r="C334" t="s">
        <v>544</v>
      </c>
      <c r="D334" t="s">
        <v>544</v>
      </c>
      <c r="E334" s="80">
        <v>32590.540611606899</v>
      </c>
      <c r="F334" s="59">
        <v>2.3877634458838053E-2</v>
      </c>
      <c r="G334" s="80">
        <v>59029.145291255401</v>
      </c>
      <c r="H334" s="59">
        <v>5.8380769670535199E-3</v>
      </c>
      <c r="I334" s="80">
        <v>44847.233251750797</v>
      </c>
      <c r="J334" s="59">
        <v>1.2542010069369018E-2</v>
      </c>
      <c r="K334" s="80">
        <v>70025.015764797106</v>
      </c>
      <c r="L334" s="59">
        <v>9.9520273372792917E-3</v>
      </c>
      <c r="M334" s="80">
        <v>0.1016553991</v>
      </c>
      <c r="N334" s="59">
        <v>4.0770467264090057E-9</v>
      </c>
      <c r="O334" s="80">
        <v>0</v>
      </c>
      <c r="P334" s="59"/>
      <c r="Q334" s="80">
        <v>87040.16247686671</v>
      </c>
      <c r="R334" s="59">
        <v>1.9905571757375215E-2</v>
      </c>
      <c r="S334" s="80">
        <v>26375.070712423101</v>
      </c>
      <c r="T334" s="59">
        <v>2.0772511249804392E-3</v>
      </c>
      <c r="U334" s="80">
        <v>0</v>
      </c>
      <c r="V334" s="59"/>
      <c r="W334" s="80">
        <v>157303.45975705201</v>
      </c>
      <c r="X334" s="59">
        <v>2.5104082178130753E-2</v>
      </c>
      <c r="Y334" s="80">
        <v>0</v>
      </c>
      <c r="Z334" s="59"/>
      <c r="AA334" s="80">
        <v>0</v>
      </c>
      <c r="AB334" s="59"/>
      <c r="AC334" s="80">
        <v>477210.72952115105</v>
      </c>
      <c r="AD334" s="59">
        <v>4.4609082707243652E-3</v>
      </c>
      <c r="AE334" s="45"/>
      <c r="AF334" s="43"/>
    </row>
    <row r="335" spans="1:32" x14ac:dyDescent="0.3">
      <c r="A335" s="79" t="s">
        <v>950</v>
      </c>
      <c r="B335" t="s">
        <v>545</v>
      </c>
      <c r="C335" t="s">
        <v>544</v>
      </c>
      <c r="D335" t="s">
        <v>544</v>
      </c>
      <c r="E335" s="80">
        <v>0</v>
      </c>
      <c r="F335" s="59"/>
      <c r="G335" s="80">
        <v>0</v>
      </c>
      <c r="H335" s="59"/>
      <c r="I335" s="80">
        <v>0</v>
      </c>
      <c r="J335" s="59"/>
      <c r="K335" s="80">
        <v>0.16401315599999999</v>
      </c>
      <c r="L335" s="59">
        <v>2.3309718596393696E-8</v>
      </c>
      <c r="M335" s="80">
        <v>0.16401315599999999</v>
      </c>
      <c r="N335" s="59">
        <v>6.5780008408604985E-9</v>
      </c>
      <c r="O335" s="80">
        <v>0</v>
      </c>
      <c r="P335" s="59"/>
      <c r="Q335" s="80">
        <v>0</v>
      </c>
      <c r="R335" s="59"/>
      <c r="S335" s="80">
        <v>0</v>
      </c>
      <c r="T335" s="59"/>
      <c r="U335" s="80">
        <v>0</v>
      </c>
      <c r="V335" s="59"/>
      <c r="W335" s="80">
        <v>0</v>
      </c>
      <c r="X335" s="59"/>
      <c r="Y335" s="80">
        <v>0</v>
      </c>
      <c r="Z335" s="59"/>
      <c r="AA335" s="80">
        <v>0</v>
      </c>
      <c r="AB335" s="59"/>
      <c r="AC335" s="80">
        <v>0.32802631199999999</v>
      </c>
      <c r="AD335" s="59">
        <v>3.0663503515193996E-9</v>
      </c>
      <c r="AE335" s="45"/>
      <c r="AF335" s="43"/>
    </row>
    <row r="336" spans="1:32" x14ac:dyDescent="0.3">
      <c r="A336" s="79" t="s">
        <v>951</v>
      </c>
      <c r="B336" t="s">
        <v>545</v>
      </c>
      <c r="C336" t="s">
        <v>544</v>
      </c>
      <c r="D336" t="s">
        <v>544</v>
      </c>
      <c r="E336" s="80">
        <v>0</v>
      </c>
      <c r="F336" s="59"/>
      <c r="G336" s="80">
        <v>0</v>
      </c>
      <c r="H336" s="59"/>
      <c r="I336" s="80">
        <v>0</v>
      </c>
      <c r="J336" s="59"/>
      <c r="K336" s="80">
        <v>0</v>
      </c>
      <c r="L336" s="59"/>
      <c r="M336" s="80">
        <v>0</v>
      </c>
      <c r="N336" s="59"/>
      <c r="O336" s="80">
        <v>0</v>
      </c>
      <c r="P336" s="59"/>
      <c r="Q336" s="80">
        <v>0</v>
      </c>
      <c r="R336" s="59"/>
      <c r="S336" s="80">
        <v>0</v>
      </c>
      <c r="T336" s="59"/>
      <c r="U336" s="80">
        <v>0</v>
      </c>
      <c r="V336" s="59"/>
      <c r="W336" s="80">
        <v>70891.463367935998</v>
      </c>
      <c r="X336" s="59">
        <v>1.1313579020227671E-2</v>
      </c>
      <c r="Y336" s="80">
        <v>0</v>
      </c>
      <c r="Z336" s="59"/>
      <c r="AA336" s="80">
        <v>0</v>
      </c>
      <c r="AB336" s="59"/>
      <c r="AC336" s="80">
        <v>70891.463367935998</v>
      </c>
      <c r="AD336" s="59">
        <v>6.6268483858086119E-4</v>
      </c>
      <c r="AE336" s="45"/>
      <c r="AF336" s="43"/>
    </row>
    <row r="337" spans="1:32" x14ac:dyDescent="0.3">
      <c r="A337" s="79" t="s">
        <v>952</v>
      </c>
      <c r="B337" t="s">
        <v>545</v>
      </c>
      <c r="C337" t="s">
        <v>544</v>
      </c>
      <c r="D337" t="s">
        <v>544</v>
      </c>
      <c r="E337" s="80">
        <v>121.4534832021</v>
      </c>
      <c r="F337" s="59">
        <v>8.898354618332254E-5</v>
      </c>
      <c r="G337" s="80">
        <v>28.672690149099999</v>
      </c>
      <c r="H337" s="59">
        <v>2.8357749568791535E-6</v>
      </c>
      <c r="I337" s="80">
        <v>0</v>
      </c>
      <c r="J337" s="59"/>
      <c r="K337" s="80">
        <v>82130.411287423805</v>
      </c>
      <c r="L337" s="59">
        <v>1.1672458612502557E-2</v>
      </c>
      <c r="M337" s="80">
        <v>3.8167619399999998E-2</v>
      </c>
      <c r="N337" s="59">
        <v>1.5307713029242819E-9</v>
      </c>
      <c r="O337" s="80">
        <v>0</v>
      </c>
      <c r="P337" s="59"/>
      <c r="Q337" s="80">
        <v>1.2239566200000001E-2</v>
      </c>
      <c r="R337" s="59">
        <v>2.7991165956060467E-9</v>
      </c>
      <c r="S337" s="80">
        <v>0</v>
      </c>
      <c r="T337" s="59"/>
      <c r="U337" s="80">
        <v>0</v>
      </c>
      <c r="V337" s="59"/>
      <c r="W337" s="80">
        <v>0</v>
      </c>
      <c r="X337" s="59"/>
      <c r="Y337" s="80">
        <v>0</v>
      </c>
      <c r="Z337" s="59"/>
      <c r="AA337" s="80">
        <v>0</v>
      </c>
      <c r="AB337" s="59"/>
      <c r="AC337" s="80">
        <v>82280.58786796061</v>
      </c>
      <c r="AD337" s="59">
        <v>7.6914899903561356E-4</v>
      </c>
      <c r="AE337" s="45"/>
      <c r="AF337" s="43"/>
    </row>
    <row r="338" spans="1:32" x14ac:dyDescent="0.3">
      <c r="A338" s="79" t="s">
        <v>953</v>
      </c>
      <c r="B338" t="s">
        <v>545</v>
      </c>
      <c r="C338" t="s">
        <v>544</v>
      </c>
      <c r="D338" t="s">
        <v>544</v>
      </c>
      <c r="E338" s="80">
        <v>0</v>
      </c>
      <c r="F338" s="59"/>
      <c r="G338" s="80">
        <v>0</v>
      </c>
      <c r="H338" s="59"/>
      <c r="I338" s="80">
        <v>0</v>
      </c>
      <c r="J338" s="59"/>
      <c r="K338" s="80">
        <v>0</v>
      </c>
      <c r="L338" s="59"/>
      <c r="M338" s="80">
        <v>0</v>
      </c>
      <c r="N338" s="59"/>
      <c r="O338" s="80">
        <v>0</v>
      </c>
      <c r="P338" s="59"/>
      <c r="Q338" s="80">
        <v>110419.75510230999</v>
      </c>
      <c r="R338" s="59">
        <v>2.5252346687714419E-2</v>
      </c>
      <c r="S338" s="80">
        <v>8.4397277999999996E-3</v>
      </c>
      <c r="T338" s="59">
        <v>6.6469713989510126E-10</v>
      </c>
      <c r="U338" s="80">
        <v>0</v>
      </c>
      <c r="V338" s="59"/>
      <c r="W338" s="80">
        <v>0</v>
      </c>
      <c r="X338" s="59"/>
      <c r="Y338" s="80">
        <v>0</v>
      </c>
      <c r="Z338" s="59"/>
      <c r="AA338" s="80">
        <v>0</v>
      </c>
      <c r="AB338" s="59"/>
      <c r="AC338" s="80">
        <v>110419.76354203781</v>
      </c>
      <c r="AD338" s="59">
        <v>1.0321906150986345E-3</v>
      </c>
      <c r="AE338" s="45"/>
      <c r="AF338" s="43"/>
    </row>
    <row r="339" spans="1:32" x14ac:dyDescent="0.3">
      <c r="A339" s="79" t="s">
        <v>954</v>
      </c>
      <c r="B339" t="s">
        <v>545</v>
      </c>
      <c r="C339" t="s">
        <v>544</v>
      </c>
      <c r="D339" t="s">
        <v>544</v>
      </c>
      <c r="E339" s="80">
        <v>0</v>
      </c>
      <c r="F339" s="59"/>
      <c r="G339" s="80">
        <v>0</v>
      </c>
      <c r="H339" s="59"/>
      <c r="I339" s="80">
        <v>0</v>
      </c>
      <c r="J339" s="59"/>
      <c r="K339" s="80">
        <v>28095.625482366402</v>
      </c>
      <c r="L339" s="59">
        <v>3.9929792204207622E-3</v>
      </c>
      <c r="M339" s="80">
        <v>102953.98893855199</v>
      </c>
      <c r="N339" s="59">
        <v>4.1291286767735722E-3</v>
      </c>
      <c r="O339" s="80">
        <v>0</v>
      </c>
      <c r="P339" s="59"/>
      <c r="Q339" s="80">
        <v>43838.533413895304</v>
      </c>
      <c r="R339" s="59">
        <v>1.0025614012845041E-2</v>
      </c>
      <c r="S339" s="80">
        <v>0</v>
      </c>
      <c r="T339" s="59"/>
      <c r="U339" s="80">
        <v>0</v>
      </c>
      <c r="V339" s="59"/>
      <c r="W339" s="80">
        <v>0</v>
      </c>
      <c r="X339" s="59"/>
      <c r="Y339" s="80">
        <v>0</v>
      </c>
      <c r="Z339" s="59"/>
      <c r="AA339" s="80">
        <v>0</v>
      </c>
      <c r="AB339" s="59"/>
      <c r="AC339" s="80">
        <v>174888.14783481372</v>
      </c>
      <c r="AD339" s="59">
        <v>1.6348332861476603E-3</v>
      </c>
      <c r="AE339" s="45"/>
      <c r="AF339" s="43"/>
    </row>
    <row r="340" spans="1:32" x14ac:dyDescent="0.3">
      <c r="A340" s="60" t="s">
        <v>335</v>
      </c>
      <c r="B340" t="s">
        <v>544</v>
      </c>
      <c r="C340" t="s">
        <v>544</v>
      </c>
      <c r="D340" t="s">
        <v>544</v>
      </c>
      <c r="E340" s="77">
        <v>1603.5548266878998</v>
      </c>
      <c r="F340" s="78">
        <v>1.1748530483941305E-3</v>
      </c>
      <c r="G340" s="77">
        <v>348.09461293020001</v>
      </c>
      <c r="H340" s="78">
        <v>3.4427114471607677E-5</v>
      </c>
      <c r="I340" s="77">
        <v>0</v>
      </c>
      <c r="J340" s="78"/>
      <c r="K340" s="77">
        <v>0</v>
      </c>
      <c r="L340" s="78"/>
      <c r="M340" s="77">
        <v>0</v>
      </c>
      <c r="N340" s="78"/>
      <c r="O340" s="77">
        <v>0</v>
      </c>
      <c r="P340" s="78"/>
      <c r="Q340" s="77">
        <v>7.1886416177000001</v>
      </c>
      <c r="R340" s="78">
        <v>1.643999936204305E-6</v>
      </c>
      <c r="S340" s="77">
        <v>10.5458113629</v>
      </c>
      <c r="T340" s="78">
        <v>8.3056833311530378E-7</v>
      </c>
      <c r="U340" s="77">
        <v>11.405483968799999</v>
      </c>
      <c r="V340" s="78">
        <v>3.5371049805417947E-6</v>
      </c>
      <c r="W340" s="77">
        <v>0</v>
      </c>
      <c r="X340" s="78"/>
      <c r="Y340" s="77">
        <v>0</v>
      </c>
      <c r="Z340" s="78"/>
      <c r="AA340" s="77">
        <v>0</v>
      </c>
      <c r="AB340" s="78"/>
      <c r="AC340" s="77">
        <v>1980.7893765674999</v>
      </c>
      <c r="AD340" s="78">
        <v>1.8516179888409822E-5</v>
      </c>
      <c r="AE340" s="45"/>
      <c r="AF340" s="43"/>
    </row>
    <row r="341" spans="1:32" x14ac:dyDescent="0.3">
      <c r="A341" s="79" t="s">
        <v>955</v>
      </c>
      <c r="B341" t="s">
        <v>545</v>
      </c>
      <c r="C341" t="s">
        <v>544</v>
      </c>
      <c r="D341" t="s">
        <v>544</v>
      </c>
      <c r="E341" s="80">
        <v>1603.5548266878998</v>
      </c>
      <c r="F341" s="59">
        <v>1.1748530483941305E-3</v>
      </c>
      <c r="G341" s="80">
        <v>348.09461293020001</v>
      </c>
      <c r="H341" s="59">
        <v>3.4427114471607677E-5</v>
      </c>
      <c r="I341" s="80">
        <v>0</v>
      </c>
      <c r="J341" s="59"/>
      <c r="K341" s="80">
        <v>0</v>
      </c>
      <c r="L341" s="59"/>
      <c r="M341" s="80">
        <v>0</v>
      </c>
      <c r="N341" s="59"/>
      <c r="O341" s="80">
        <v>0</v>
      </c>
      <c r="P341" s="59"/>
      <c r="Q341" s="80">
        <v>0</v>
      </c>
      <c r="R341" s="59"/>
      <c r="S341" s="80">
        <v>0</v>
      </c>
      <c r="T341" s="59"/>
      <c r="U341" s="80">
        <v>0</v>
      </c>
      <c r="V341" s="59"/>
      <c r="W341" s="80">
        <v>0</v>
      </c>
      <c r="X341" s="59"/>
      <c r="Y341" s="80">
        <v>0</v>
      </c>
      <c r="Z341" s="59"/>
      <c r="AA341" s="80">
        <v>0</v>
      </c>
      <c r="AB341" s="59"/>
      <c r="AC341" s="80">
        <v>1951.6494396180999</v>
      </c>
      <c r="AD341" s="59">
        <v>1.8243783276798844E-5</v>
      </c>
      <c r="AE341" s="45"/>
      <c r="AF341" s="43"/>
    </row>
    <row r="342" spans="1:32" x14ac:dyDescent="0.3">
      <c r="A342" s="79" t="s">
        <v>956</v>
      </c>
      <c r="B342" t="s">
        <v>740</v>
      </c>
      <c r="C342" t="s">
        <v>544</v>
      </c>
      <c r="D342" t="s">
        <v>544</v>
      </c>
      <c r="E342" s="80">
        <v>0</v>
      </c>
      <c r="F342" s="59"/>
      <c r="G342" s="80">
        <v>0</v>
      </c>
      <c r="H342" s="59"/>
      <c r="I342" s="80">
        <v>0</v>
      </c>
      <c r="J342" s="59"/>
      <c r="K342" s="80">
        <v>0</v>
      </c>
      <c r="L342" s="59"/>
      <c r="M342" s="80">
        <v>0</v>
      </c>
      <c r="N342" s="59"/>
      <c r="O342" s="80">
        <v>0</v>
      </c>
      <c r="P342" s="59"/>
      <c r="Q342" s="80">
        <v>7.1886416177000001</v>
      </c>
      <c r="R342" s="59">
        <v>1.643999936204305E-6</v>
      </c>
      <c r="S342" s="80">
        <v>10.5458113629</v>
      </c>
      <c r="T342" s="59">
        <v>8.3056833311530378E-7</v>
      </c>
      <c r="U342" s="80">
        <v>11.405483968799999</v>
      </c>
      <c r="V342" s="59">
        <v>3.5371049805417947E-6</v>
      </c>
      <c r="W342" s="80">
        <v>0</v>
      </c>
      <c r="X342" s="59"/>
      <c r="Y342" s="80">
        <v>0</v>
      </c>
      <c r="Z342" s="59"/>
      <c r="AA342" s="80">
        <v>0</v>
      </c>
      <c r="AB342" s="59"/>
      <c r="AC342" s="80">
        <v>29.139936949399999</v>
      </c>
      <c r="AD342" s="59">
        <v>2.7239661161097907E-7</v>
      </c>
      <c r="AE342" s="45"/>
      <c r="AF342" s="43"/>
    </row>
    <row r="343" spans="1:32" x14ac:dyDescent="0.3">
      <c r="A343" s="60" t="s">
        <v>422</v>
      </c>
      <c r="B343" t="s">
        <v>544</v>
      </c>
      <c r="C343" t="s">
        <v>544</v>
      </c>
      <c r="D343" t="s">
        <v>544</v>
      </c>
      <c r="E343" s="77">
        <v>0</v>
      </c>
      <c r="F343" s="78"/>
      <c r="G343" s="77">
        <v>7.4186861800000004E-2</v>
      </c>
      <c r="H343" s="78">
        <v>7.3371993952404992E-9</v>
      </c>
      <c r="I343" s="77">
        <v>2081.8630253361002</v>
      </c>
      <c r="J343" s="78">
        <v>5.8221533712546412E-4</v>
      </c>
      <c r="K343" s="77">
        <v>0</v>
      </c>
      <c r="L343" s="78"/>
      <c r="M343" s="77">
        <v>4.1021899599999995E-2</v>
      </c>
      <c r="N343" s="78">
        <v>1.6452466170609811E-9</v>
      </c>
      <c r="O343" s="77">
        <v>6.5579764400000004E-2</v>
      </c>
      <c r="P343" s="78">
        <v>2.0983853219613681E-8</v>
      </c>
      <c r="Q343" s="77">
        <v>2.7992807299999999E-2</v>
      </c>
      <c r="R343" s="78">
        <v>6.4017899156452205E-9</v>
      </c>
      <c r="S343" s="77">
        <v>2.24258315E-2</v>
      </c>
      <c r="T343" s="78">
        <v>1.7662164480967586E-9</v>
      </c>
      <c r="U343" s="77">
        <v>3.1269821400000002E-2</v>
      </c>
      <c r="V343" s="78">
        <v>9.6974965128313979E-9</v>
      </c>
      <c r="W343" s="77">
        <v>0</v>
      </c>
      <c r="X343" s="78"/>
      <c r="Y343" s="77">
        <v>0</v>
      </c>
      <c r="Z343" s="78"/>
      <c r="AA343" s="77">
        <v>0</v>
      </c>
      <c r="AB343" s="78"/>
      <c r="AC343" s="77">
        <v>2082.1255023221001</v>
      </c>
      <c r="AD343" s="78">
        <v>1.9463457754428184E-5</v>
      </c>
      <c r="AE343" s="45"/>
      <c r="AF343" s="43"/>
    </row>
    <row r="344" spans="1:32" x14ac:dyDescent="0.3">
      <c r="A344" s="79" t="s">
        <v>957</v>
      </c>
      <c r="B344" t="s">
        <v>548</v>
      </c>
      <c r="C344" t="s">
        <v>544</v>
      </c>
      <c r="D344" t="s">
        <v>544</v>
      </c>
      <c r="E344" s="80">
        <v>0</v>
      </c>
      <c r="F344" s="59"/>
      <c r="G344" s="80">
        <v>7.4186861800000004E-2</v>
      </c>
      <c r="H344" s="59">
        <v>7.3371993952404992E-9</v>
      </c>
      <c r="I344" s="80">
        <v>2081.8630253361002</v>
      </c>
      <c r="J344" s="59">
        <v>5.8221533712546412E-4</v>
      </c>
      <c r="K344" s="80">
        <v>0</v>
      </c>
      <c r="L344" s="59"/>
      <c r="M344" s="80">
        <v>4.1021899599999995E-2</v>
      </c>
      <c r="N344" s="59">
        <v>1.6452466170609811E-9</v>
      </c>
      <c r="O344" s="80">
        <v>6.5579764400000004E-2</v>
      </c>
      <c r="P344" s="59">
        <v>2.0983853219613681E-8</v>
      </c>
      <c r="Q344" s="80">
        <v>2.7992807299999999E-2</v>
      </c>
      <c r="R344" s="59">
        <v>6.4017899156452205E-9</v>
      </c>
      <c r="S344" s="80">
        <v>2.24258315E-2</v>
      </c>
      <c r="T344" s="59">
        <v>1.7662164480967586E-9</v>
      </c>
      <c r="U344" s="80">
        <v>3.1269821400000002E-2</v>
      </c>
      <c r="V344" s="59">
        <v>9.6974965128313979E-9</v>
      </c>
      <c r="W344" s="80">
        <v>0</v>
      </c>
      <c r="X344" s="59"/>
      <c r="Y344" s="80">
        <v>0</v>
      </c>
      <c r="Z344" s="59"/>
      <c r="AA344" s="80">
        <v>0</v>
      </c>
      <c r="AB344" s="59"/>
      <c r="AC344" s="80">
        <v>2082.1255023221001</v>
      </c>
      <c r="AD344" s="59">
        <v>1.9463457754428184E-5</v>
      </c>
      <c r="AE344" s="45"/>
      <c r="AF344" s="43"/>
    </row>
    <row r="345" spans="1:32" x14ac:dyDescent="0.3">
      <c r="A345" s="60" t="s">
        <v>443</v>
      </c>
      <c r="B345" t="s">
        <v>544</v>
      </c>
      <c r="C345" t="s">
        <v>544</v>
      </c>
      <c r="D345" t="s">
        <v>544</v>
      </c>
      <c r="E345" s="77">
        <v>0</v>
      </c>
      <c r="F345" s="78"/>
      <c r="G345" s="77">
        <v>0</v>
      </c>
      <c r="H345" s="78"/>
      <c r="I345" s="77">
        <v>0</v>
      </c>
      <c r="J345" s="78"/>
      <c r="K345" s="77">
        <v>0</v>
      </c>
      <c r="L345" s="78"/>
      <c r="M345" s="77">
        <v>0</v>
      </c>
      <c r="N345" s="78"/>
      <c r="O345" s="77">
        <v>0</v>
      </c>
      <c r="P345" s="78"/>
      <c r="Q345" s="77">
        <v>45.016089119999997</v>
      </c>
      <c r="R345" s="78">
        <v>1.0294914057090748E-5</v>
      </c>
      <c r="S345" s="77">
        <v>0</v>
      </c>
      <c r="T345" s="78"/>
      <c r="U345" s="77">
        <v>0</v>
      </c>
      <c r="V345" s="78"/>
      <c r="W345" s="77">
        <v>0</v>
      </c>
      <c r="X345" s="78"/>
      <c r="Y345" s="77">
        <v>0</v>
      </c>
      <c r="Z345" s="78"/>
      <c r="AA345" s="77">
        <v>0</v>
      </c>
      <c r="AB345" s="78"/>
      <c r="AC345" s="77">
        <v>45.016089119999997</v>
      </c>
      <c r="AD345" s="78">
        <v>4.2080496486861282E-7</v>
      </c>
      <c r="AE345" s="45"/>
      <c r="AF345" s="43"/>
    </row>
    <row r="346" spans="1:32" x14ac:dyDescent="0.3">
      <c r="A346" s="79" t="s">
        <v>958</v>
      </c>
      <c r="B346" t="s">
        <v>545</v>
      </c>
      <c r="C346" t="s">
        <v>544</v>
      </c>
      <c r="D346" t="s">
        <v>544</v>
      </c>
      <c r="E346" s="80">
        <v>0</v>
      </c>
      <c r="F346" s="59"/>
      <c r="G346" s="80">
        <v>0</v>
      </c>
      <c r="H346" s="59"/>
      <c r="I346" s="80">
        <v>0</v>
      </c>
      <c r="J346" s="59"/>
      <c r="K346" s="80">
        <v>0</v>
      </c>
      <c r="L346" s="59"/>
      <c r="M346" s="80">
        <v>0</v>
      </c>
      <c r="N346" s="59"/>
      <c r="O346" s="80">
        <v>0</v>
      </c>
      <c r="P346" s="59"/>
      <c r="Q346" s="80">
        <v>45.016089119999997</v>
      </c>
      <c r="R346" s="59">
        <v>1.0294914057090748E-5</v>
      </c>
      <c r="S346" s="80">
        <v>0</v>
      </c>
      <c r="T346" s="59"/>
      <c r="U346" s="80">
        <v>0</v>
      </c>
      <c r="V346" s="59"/>
      <c r="W346" s="80">
        <v>0</v>
      </c>
      <c r="X346" s="59"/>
      <c r="Y346" s="80">
        <v>0</v>
      </c>
      <c r="Z346" s="59"/>
      <c r="AA346" s="80">
        <v>0</v>
      </c>
      <c r="AB346" s="59"/>
      <c r="AC346" s="80">
        <v>45.016089119999997</v>
      </c>
      <c r="AD346" s="59">
        <v>4.2080496486861282E-7</v>
      </c>
      <c r="AE346" s="45"/>
      <c r="AF346" s="43"/>
    </row>
    <row r="347" spans="1:32" x14ac:dyDescent="0.3">
      <c r="A347" s="60" t="s">
        <v>389</v>
      </c>
      <c r="B347" t="s">
        <v>544</v>
      </c>
      <c r="C347" t="s">
        <v>544</v>
      </c>
      <c r="D347" t="s">
        <v>544</v>
      </c>
      <c r="E347" s="77">
        <v>0</v>
      </c>
      <c r="F347" s="78"/>
      <c r="G347" s="77">
        <v>0</v>
      </c>
      <c r="H347" s="78"/>
      <c r="I347" s="77">
        <v>0</v>
      </c>
      <c r="J347" s="78"/>
      <c r="K347" s="77">
        <v>0</v>
      </c>
      <c r="L347" s="78"/>
      <c r="M347" s="77">
        <v>6.6803686099999995E-2</v>
      </c>
      <c r="N347" s="78">
        <v>2.6792649690759E-9</v>
      </c>
      <c r="O347" s="77">
        <v>6.6803686099999995E-2</v>
      </c>
      <c r="P347" s="78">
        <v>2.1375476970325108E-8</v>
      </c>
      <c r="Q347" s="77">
        <v>0</v>
      </c>
      <c r="R347" s="78"/>
      <c r="S347" s="77">
        <v>0</v>
      </c>
      <c r="T347" s="78"/>
      <c r="U347" s="77">
        <v>0</v>
      </c>
      <c r="V347" s="78"/>
      <c r="W347" s="77">
        <v>0</v>
      </c>
      <c r="X347" s="78"/>
      <c r="Y347" s="77">
        <v>0</v>
      </c>
      <c r="Z347" s="78"/>
      <c r="AA347" s="77">
        <v>0</v>
      </c>
      <c r="AB347" s="78"/>
      <c r="AC347" s="77">
        <v>0.13360737219999999</v>
      </c>
      <c r="AD347" s="78">
        <v>1.2489455806552899E-9</v>
      </c>
      <c r="AE347" s="45"/>
      <c r="AF347" s="43"/>
    </row>
    <row r="348" spans="1:32" x14ac:dyDescent="0.3">
      <c r="A348" s="79" t="s">
        <v>959</v>
      </c>
      <c r="B348" t="s">
        <v>740</v>
      </c>
      <c r="C348" t="s">
        <v>544</v>
      </c>
      <c r="D348" t="s">
        <v>544</v>
      </c>
      <c r="E348" s="80">
        <v>0</v>
      </c>
      <c r="F348" s="59"/>
      <c r="G348" s="80">
        <v>0</v>
      </c>
      <c r="H348" s="59"/>
      <c r="I348" s="80">
        <v>0</v>
      </c>
      <c r="J348" s="59"/>
      <c r="K348" s="80">
        <v>0</v>
      </c>
      <c r="L348" s="59"/>
      <c r="M348" s="80">
        <v>6.6803686099999995E-2</v>
      </c>
      <c r="N348" s="59">
        <v>2.6792649690759E-9</v>
      </c>
      <c r="O348" s="80">
        <v>6.6803686099999995E-2</v>
      </c>
      <c r="P348" s="59">
        <v>2.1375476970325108E-8</v>
      </c>
      <c r="Q348" s="80">
        <v>0</v>
      </c>
      <c r="R348" s="59"/>
      <c r="S348" s="80">
        <v>0</v>
      </c>
      <c r="T348" s="59"/>
      <c r="U348" s="80">
        <v>0</v>
      </c>
      <c r="V348" s="59"/>
      <c r="W348" s="80">
        <v>0</v>
      </c>
      <c r="X348" s="59"/>
      <c r="Y348" s="80">
        <v>0</v>
      </c>
      <c r="Z348" s="59"/>
      <c r="AA348" s="80">
        <v>0</v>
      </c>
      <c r="AB348" s="59"/>
      <c r="AC348" s="80">
        <v>0.13360737219999999</v>
      </c>
      <c r="AD348" s="59">
        <v>1.2489455806552899E-9</v>
      </c>
      <c r="AE348" s="45"/>
      <c r="AF348" s="43"/>
    </row>
    <row r="349" spans="1:32" x14ac:dyDescent="0.3">
      <c r="A349" s="60" t="s">
        <v>298</v>
      </c>
      <c r="B349" t="s">
        <v>544</v>
      </c>
      <c r="C349" t="s">
        <v>544</v>
      </c>
      <c r="D349" t="s">
        <v>544</v>
      </c>
      <c r="E349" s="77">
        <v>490.0185842935</v>
      </c>
      <c r="F349" s="78">
        <v>3.5901474520586707E-4</v>
      </c>
      <c r="G349" s="77">
        <v>1072.6313299953999</v>
      </c>
      <c r="H349" s="78">
        <v>1.0608495567551101E-4</v>
      </c>
      <c r="I349" s="77">
        <v>8820.4134203095</v>
      </c>
      <c r="J349" s="78">
        <v>2.4667232717015077E-3</v>
      </c>
      <c r="K349" s="77">
        <v>0</v>
      </c>
      <c r="L349" s="78"/>
      <c r="M349" s="77">
        <v>0</v>
      </c>
      <c r="N349" s="78"/>
      <c r="O349" s="77">
        <v>0</v>
      </c>
      <c r="P349" s="78"/>
      <c r="Q349" s="77">
        <v>0</v>
      </c>
      <c r="R349" s="78"/>
      <c r="S349" s="77">
        <v>0</v>
      </c>
      <c r="T349" s="78"/>
      <c r="U349" s="77">
        <v>0</v>
      </c>
      <c r="V349" s="78"/>
      <c r="W349" s="77">
        <v>0</v>
      </c>
      <c r="X349" s="78"/>
      <c r="Y349" s="77">
        <v>0</v>
      </c>
      <c r="Z349" s="78"/>
      <c r="AA349" s="77">
        <v>0</v>
      </c>
      <c r="AB349" s="78"/>
      <c r="AC349" s="77">
        <v>10383.063334598402</v>
      </c>
      <c r="AD349" s="78">
        <v>9.7059622174132168E-5</v>
      </c>
      <c r="AE349" s="45"/>
      <c r="AF349" s="43"/>
    </row>
    <row r="350" spans="1:32" x14ac:dyDescent="0.3">
      <c r="A350" s="79" t="s">
        <v>960</v>
      </c>
      <c r="B350" t="s">
        <v>545</v>
      </c>
      <c r="C350" t="s">
        <v>544</v>
      </c>
      <c r="D350" t="s">
        <v>544</v>
      </c>
      <c r="E350" s="80">
        <v>490.0185842935</v>
      </c>
      <c r="F350" s="59">
        <v>3.5901474520586707E-4</v>
      </c>
      <c r="G350" s="80">
        <v>1072.6313299953999</v>
      </c>
      <c r="H350" s="59">
        <v>1.0608495567551101E-4</v>
      </c>
      <c r="I350" s="80">
        <v>8820.4134203095</v>
      </c>
      <c r="J350" s="59">
        <v>2.4667232717015077E-3</v>
      </c>
      <c r="K350" s="80">
        <v>0</v>
      </c>
      <c r="L350" s="59"/>
      <c r="M350" s="80">
        <v>0</v>
      </c>
      <c r="N350" s="59"/>
      <c r="O350" s="80">
        <v>0</v>
      </c>
      <c r="P350" s="59"/>
      <c r="Q350" s="80">
        <v>0</v>
      </c>
      <c r="R350" s="59"/>
      <c r="S350" s="80">
        <v>0</v>
      </c>
      <c r="T350" s="59"/>
      <c r="U350" s="80">
        <v>0</v>
      </c>
      <c r="V350" s="59"/>
      <c r="W350" s="80">
        <v>0</v>
      </c>
      <c r="X350" s="59"/>
      <c r="Y350" s="80">
        <v>0</v>
      </c>
      <c r="Z350" s="59"/>
      <c r="AA350" s="80">
        <v>0</v>
      </c>
      <c r="AB350" s="59"/>
      <c r="AC350" s="80">
        <v>10383.063334598402</v>
      </c>
      <c r="AD350" s="59">
        <v>9.7059622174132168E-5</v>
      </c>
      <c r="AE350" s="45"/>
      <c r="AF350" s="43"/>
    </row>
    <row r="351" spans="1:32" x14ac:dyDescent="0.3">
      <c r="A351" s="60" t="s">
        <v>378</v>
      </c>
      <c r="B351" t="s">
        <v>544</v>
      </c>
      <c r="C351" t="s">
        <v>544</v>
      </c>
      <c r="D351" t="s">
        <v>544</v>
      </c>
      <c r="E351" s="77">
        <v>0</v>
      </c>
      <c r="F351" s="78"/>
      <c r="G351" s="77">
        <v>0</v>
      </c>
      <c r="H351" s="78"/>
      <c r="I351" s="77">
        <v>0</v>
      </c>
      <c r="J351" s="78"/>
      <c r="K351" s="77">
        <v>0</v>
      </c>
      <c r="L351" s="78"/>
      <c r="M351" s="77">
        <v>0</v>
      </c>
      <c r="N351" s="78"/>
      <c r="O351" s="77">
        <v>0</v>
      </c>
      <c r="P351" s="78"/>
      <c r="Q351" s="77">
        <v>110369.89006352</v>
      </c>
      <c r="R351" s="78">
        <v>2.5240942847469035E-2</v>
      </c>
      <c r="S351" s="77">
        <v>0.10812246120000001</v>
      </c>
      <c r="T351" s="78">
        <v>8.5155223510951465E-9</v>
      </c>
      <c r="U351" s="77">
        <v>0</v>
      </c>
      <c r="V351" s="78"/>
      <c r="W351" s="77">
        <v>139211.96732211599</v>
      </c>
      <c r="X351" s="78">
        <v>2.2216858251122983E-2</v>
      </c>
      <c r="Y351" s="77">
        <v>220859.90549999999</v>
      </c>
      <c r="Z351" s="78">
        <v>1.0426564080092047E-2</v>
      </c>
      <c r="AA351" s="77">
        <v>46149.830999999998</v>
      </c>
      <c r="AB351" s="78">
        <v>1.6032504430769392E-2</v>
      </c>
      <c r="AC351" s="77">
        <v>516591.70200809726</v>
      </c>
      <c r="AD351" s="78">
        <v>4.8290368458141671E-3</v>
      </c>
      <c r="AE351" s="45"/>
      <c r="AF351" s="43"/>
    </row>
    <row r="352" spans="1:32" x14ac:dyDescent="0.3">
      <c r="A352" s="79" t="s">
        <v>961</v>
      </c>
      <c r="B352" t="s">
        <v>545</v>
      </c>
      <c r="C352" t="s">
        <v>544</v>
      </c>
      <c r="D352" t="s">
        <v>544</v>
      </c>
      <c r="E352" s="80">
        <v>0</v>
      </c>
      <c r="F352" s="59"/>
      <c r="G352" s="80">
        <v>0</v>
      </c>
      <c r="H352" s="59"/>
      <c r="I352" s="80">
        <v>0</v>
      </c>
      <c r="J352" s="59"/>
      <c r="K352" s="80">
        <v>0</v>
      </c>
      <c r="L352" s="59"/>
      <c r="M352" s="80">
        <v>0</v>
      </c>
      <c r="N352" s="59"/>
      <c r="O352" s="80">
        <v>0</v>
      </c>
      <c r="P352" s="59"/>
      <c r="Q352" s="80">
        <v>110369.89006352</v>
      </c>
      <c r="R352" s="59">
        <v>2.5240942847469035E-2</v>
      </c>
      <c r="S352" s="80">
        <v>0.10812246120000001</v>
      </c>
      <c r="T352" s="59">
        <v>8.5155223510951465E-9</v>
      </c>
      <c r="U352" s="80">
        <v>0</v>
      </c>
      <c r="V352" s="59"/>
      <c r="W352" s="80">
        <v>139211.96732211599</v>
      </c>
      <c r="X352" s="59">
        <v>2.2216858251122983E-2</v>
      </c>
      <c r="Y352" s="80">
        <v>220859.90549999999</v>
      </c>
      <c r="Z352" s="59">
        <v>1.0426564080092047E-2</v>
      </c>
      <c r="AA352" s="80">
        <v>46149.830999999998</v>
      </c>
      <c r="AB352" s="59">
        <v>1.6032504430769392E-2</v>
      </c>
      <c r="AC352" s="80">
        <v>516591.70200809726</v>
      </c>
      <c r="AD352" s="59">
        <v>4.8290368458141671E-3</v>
      </c>
      <c r="AE352" s="45"/>
      <c r="AF352" s="43"/>
    </row>
    <row r="353" spans="1:32" x14ac:dyDescent="0.3">
      <c r="A353" s="60" t="s">
        <v>437</v>
      </c>
      <c r="B353" t="s">
        <v>544</v>
      </c>
      <c r="C353" t="s">
        <v>544</v>
      </c>
      <c r="D353" t="s">
        <v>544</v>
      </c>
      <c r="E353" s="77">
        <v>0</v>
      </c>
      <c r="F353" s="78"/>
      <c r="G353" s="77">
        <v>0</v>
      </c>
      <c r="H353" s="78"/>
      <c r="I353" s="77">
        <v>0</v>
      </c>
      <c r="J353" s="78"/>
      <c r="K353" s="77">
        <v>0</v>
      </c>
      <c r="L353" s="78"/>
      <c r="M353" s="77">
        <v>0</v>
      </c>
      <c r="N353" s="78"/>
      <c r="O353" s="77">
        <v>0</v>
      </c>
      <c r="P353" s="78"/>
      <c r="Q353" s="77">
        <v>0.19230346739999998</v>
      </c>
      <c r="R353" s="78">
        <v>4.3978668704118478E-8</v>
      </c>
      <c r="S353" s="77">
        <v>8.2080747999999995E-3</v>
      </c>
      <c r="T353" s="78">
        <v>6.4645258388606514E-10</v>
      </c>
      <c r="U353" s="77">
        <v>0</v>
      </c>
      <c r="V353" s="78"/>
      <c r="W353" s="77">
        <v>0</v>
      </c>
      <c r="X353" s="78"/>
      <c r="Y353" s="77">
        <v>0</v>
      </c>
      <c r="Z353" s="78"/>
      <c r="AA353" s="77">
        <v>0</v>
      </c>
      <c r="AB353" s="78"/>
      <c r="AC353" s="77">
        <v>0.20051154219999998</v>
      </c>
      <c r="AD353" s="78">
        <v>1.8743576823455154E-9</v>
      </c>
      <c r="AE353" s="45"/>
      <c r="AF353" s="43"/>
    </row>
    <row r="354" spans="1:32" x14ac:dyDescent="0.3">
      <c r="A354" s="79" t="s">
        <v>962</v>
      </c>
      <c r="B354" t="s">
        <v>545</v>
      </c>
      <c r="C354" t="s">
        <v>544</v>
      </c>
      <c r="D354" t="s">
        <v>544</v>
      </c>
      <c r="E354" s="80">
        <v>0</v>
      </c>
      <c r="F354" s="59"/>
      <c r="G354" s="80">
        <v>0</v>
      </c>
      <c r="H354" s="59"/>
      <c r="I354" s="80">
        <v>0</v>
      </c>
      <c r="J354" s="59"/>
      <c r="K354" s="80">
        <v>0</v>
      </c>
      <c r="L354" s="59"/>
      <c r="M354" s="80">
        <v>0</v>
      </c>
      <c r="N354" s="59"/>
      <c r="O354" s="80">
        <v>0</v>
      </c>
      <c r="P354" s="59"/>
      <c r="Q354" s="80">
        <v>0.19230346739999998</v>
      </c>
      <c r="R354" s="59">
        <v>4.3978668704118478E-8</v>
      </c>
      <c r="S354" s="80">
        <v>8.2080747999999995E-3</v>
      </c>
      <c r="T354" s="59">
        <v>6.4645258388606514E-10</v>
      </c>
      <c r="U354" s="80">
        <v>0</v>
      </c>
      <c r="V354" s="59"/>
      <c r="W354" s="80">
        <v>0</v>
      </c>
      <c r="X354" s="59"/>
      <c r="Y354" s="80">
        <v>0</v>
      </c>
      <c r="Z354" s="59"/>
      <c r="AA354" s="80">
        <v>0</v>
      </c>
      <c r="AB354" s="59"/>
      <c r="AC354" s="80">
        <v>0.20051154219999998</v>
      </c>
      <c r="AD354" s="59">
        <v>1.8743576823455154E-9</v>
      </c>
      <c r="AE354" s="45"/>
      <c r="AF354" s="43"/>
    </row>
    <row r="355" spans="1:32" x14ac:dyDescent="0.3">
      <c r="A355" s="60" t="s">
        <v>491</v>
      </c>
      <c r="B355" t="s">
        <v>544</v>
      </c>
      <c r="C355" t="s">
        <v>544</v>
      </c>
      <c r="D355" t="s">
        <v>544</v>
      </c>
      <c r="E355" s="77">
        <v>882.01501673200005</v>
      </c>
      <c r="F355" s="78">
        <v>6.4621303487159994E-4</v>
      </c>
      <c r="G355" s="77">
        <v>1024.9754888149</v>
      </c>
      <c r="H355" s="78">
        <v>1.0137171669214641E-4</v>
      </c>
      <c r="I355" s="77">
        <v>13549.0681418148</v>
      </c>
      <c r="J355" s="78">
        <v>3.7891423114395618E-3</v>
      </c>
      <c r="K355" s="77">
        <v>0</v>
      </c>
      <c r="L355" s="78"/>
      <c r="M355" s="77">
        <v>2.1776285981000001</v>
      </c>
      <c r="N355" s="78">
        <v>8.7337156961870001E-8</v>
      </c>
      <c r="O355" s="77">
        <v>2.1711256259999998</v>
      </c>
      <c r="P355" s="78">
        <v>6.9470486626703811E-7</v>
      </c>
      <c r="Q355" s="77">
        <v>0</v>
      </c>
      <c r="R355" s="78"/>
      <c r="S355" s="77">
        <v>0</v>
      </c>
      <c r="T355" s="78"/>
      <c r="U355" s="77">
        <v>0</v>
      </c>
      <c r="V355" s="78"/>
      <c r="W355" s="77">
        <v>0</v>
      </c>
      <c r="X355" s="78"/>
      <c r="Y355" s="77">
        <v>0</v>
      </c>
      <c r="Z355" s="78"/>
      <c r="AA355" s="77">
        <v>0</v>
      </c>
      <c r="AB355" s="78"/>
      <c r="AC355" s="77">
        <v>15460.407401585799</v>
      </c>
      <c r="AD355" s="78">
        <v>1.4452202136298672E-4</v>
      </c>
      <c r="AE355" s="45"/>
      <c r="AF355" s="43"/>
    </row>
    <row r="356" spans="1:32" x14ac:dyDescent="0.3">
      <c r="A356" s="79" t="s">
        <v>963</v>
      </c>
      <c r="B356" t="s">
        <v>545</v>
      </c>
      <c r="C356" t="s">
        <v>544</v>
      </c>
      <c r="D356" t="s">
        <v>544</v>
      </c>
      <c r="E356" s="80">
        <v>882.01501673200005</v>
      </c>
      <c r="F356" s="59">
        <v>6.4621303487159994E-4</v>
      </c>
      <c r="G356" s="80">
        <v>1024.9754888149</v>
      </c>
      <c r="H356" s="59">
        <v>1.0137171669214641E-4</v>
      </c>
      <c r="I356" s="80">
        <v>13549.0681418148</v>
      </c>
      <c r="J356" s="59">
        <v>3.7891423114395618E-3</v>
      </c>
      <c r="K356" s="80">
        <v>0</v>
      </c>
      <c r="L356" s="59"/>
      <c r="M356" s="80">
        <v>2.1776285981000001</v>
      </c>
      <c r="N356" s="59">
        <v>8.7337156961870001E-8</v>
      </c>
      <c r="O356" s="80">
        <v>2.1711256259999998</v>
      </c>
      <c r="P356" s="59">
        <v>6.9470486626703811E-7</v>
      </c>
      <c r="Q356" s="80">
        <v>0</v>
      </c>
      <c r="R356" s="59"/>
      <c r="S356" s="80">
        <v>0</v>
      </c>
      <c r="T356" s="59"/>
      <c r="U356" s="80">
        <v>0</v>
      </c>
      <c r="V356" s="59"/>
      <c r="W356" s="80">
        <v>0</v>
      </c>
      <c r="X356" s="59"/>
      <c r="Y356" s="80">
        <v>0</v>
      </c>
      <c r="Z356" s="59"/>
      <c r="AA356" s="80">
        <v>0</v>
      </c>
      <c r="AB356" s="59"/>
      <c r="AC356" s="80">
        <v>15460.407401585799</v>
      </c>
      <c r="AD356" s="59">
        <v>1.4452202136298672E-4</v>
      </c>
      <c r="AE356" s="45"/>
      <c r="AF356" s="43"/>
    </row>
    <row r="357" spans="1:32" x14ac:dyDescent="0.3">
      <c r="A357" s="60" t="s">
        <v>356</v>
      </c>
      <c r="B357" t="s">
        <v>544</v>
      </c>
      <c r="C357" t="s">
        <v>544</v>
      </c>
      <c r="D357" t="s">
        <v>544</v>
      </c>
      <c r="E357" s="77">
        <v>4245.8537284747999</v>
      </c>
      <c r="F357" s="78">
        <v>3.1107475172752969E-3</v>
      </c>
      <c r="G357" s="77">
        <v>205.51701349020001</v>
      </c>
      <c r="H357" s="78">
        <v>2.0325961639368453E-5</v>
      </c>
      <c r="I357" s="77">
        <v>0</v>
      </c>
      <c r="J357" s="78"/>
      <c r="K357" s="77">
        <v>74769.402861092996</v>
      </c>
      <c r="L357" s="78">
        <v>1.0626304516160104E-2</v>
      </c>
      <c r="M357" s="77">
        <v>0.483136326</v>
      </c>
      <c r="N357" s="78">
        <v>1.9376928267133961E-8</v>
      </c>
      <c r="O357" s="77">
        <v>0</v>
      </c>
      <c r="P357" s="78"/>
      <c r="Q357" s="77">
        <v>16991.5586598105</v>
      </c>
      <c r="R357" s="78">
        <v>3.8858692418273126E-3</v>
      </c>
      <c r="S357" s="77">
        <v>22655.409291777902</v>
      </c>
      <c r="T357" s="78">
        <v>1.7842975645965351E-3</v>
      </c>
      <c r="U357" s="77">
        <v>0</v>
      </c>
      <c r="V357" s="78"/>
      <c r="W357" s="77">
        <v>0</v>
      </c>
      <c r="X357" s="78"/>
      <c r="Y357" s="77">
        <v>0</v>
      </c>
      <c r="Z357" s="78"/>
      <c r="AA357" s="77">
        <v>0</v>
      </c>
      <c r="AB357" s="78"/>
      <c r="AC357" s="77">
        <v>118868.22469097241</v>
      </c>
      <c r="AD357" s="78">
        <v>1.1111658096672752E-3</v>
      </c>
      <c r="AE357" s="45"/>
      <c r="AF357" s="43"/>
    </row>
    <row r="358" spans="1:32" x14ac:dyDescent="0.3">
      <c r="A358" s="79" t="s">
        <v>964</v>
      </c>
      <c r="B358" t="s">
        <v>545</v>
      </c>
      <c r="C358" t="s">
        <v>544</v>
      </c>
      <c r="D358" t="s">
        <v>544</v>
      </c>
      <c r="E358" s="80">
        <v>4245.8537284747999</v>
      </c>
      <c r="F358" s="59">
        <v>3.1107475172752969E-3</v>
      </c>
      <c r="G358" s="80">
        <v>205.51701349020001</v>
      </c>
      <c r="H358" s="59">
        <v>2.0325961639368453E-5</v>
      </c>
      <c r="I358" s="80">
        <v>0</v>
      </c>
      <c r="J358" s="59"/>
      <c r="K358" s="80">
        <v>74769.402861092996</v>
      </c>
      <c r="L358" s="59">
        <v>1.0626304516160104E-2</v>
      </c>
      <c r="M358" s="80">
        <v>0.483136326</v>
      </c>
      <c r="N358" s="59">
        <v>1.9376928267133961E-8</v>
      </c>
      <c r="O358" s="80">
        <v>0</v>
      </c>
      <c r="P358" s="59"/>
      <c r="Q358" s="80">
        <v>16991.5586598105</v>
      </c>
      <c r="R358" s="59">
        <v>3.8858692418273126E-3</v>
      </c>
      <c r="S358" s="80">
        <v>22655.409291777902</v>
      </c>
      <c r="T358" s="59">
        <v>1.7842975645965351E-3</v>
      </c>
      <c r="U358" s="80">
        <v>0</v>
      </c>
      <c r="V358" s="59"/>
      <c r="W358" s="80">
        <v>0</v>
      </c>
      <c r="X358" s="59"/>
      <c r="Y358" s="80">
        <v>0</v>
      </c>
      <c r="Z358" s="59"/>
      <c r="AA358" s="80">
        <v>0</v>
      </c>
      <c r="AB358" s="59"/>
      <c r="AC358" s="80">
        <v>118868.22469097241</v>
      </c>
      <c r="AD358" s="59">
        <v>1.1111658096672752E-3</v>
      </c>
      <c r="AE358" s="45"/>
      <c r="AF358" s="43"/>
    </row>
    <row r="359" spans="1:32" x14ac:dyDescent="0.3">
      <c r="A359" s="60" t="s">
        <v>415</v>
      </c>
      <c r="B359" t="s">
        <v>544</v>
      </c>
      <c r="C359" t="s">
        <v>544</v>
      </c>
      <c r="D359" t="s">
        <v>544</v>
      </c>
      <c r="E359" s="77">
        <v>599.42497883359999</v>
      </c>
      <c r="F359" s="78">
        <v>4.3917192723670287E-4</v>
      </c>
      <c r="G359" s="77">
        <v>0</v>
      </c>
      <c r="H359" s="78"/>
      <c r="I359" s="77">
        <v>0</v>
      </c>
      <c r="J359" s="78"/>
      <c r="K359" s="77">
        <v>62.163915705800001</v>
      </c>
      <c r="L359" s="78">
        <v>8.8347997032148838E-6</v>
      </c>
      <c r="M359" s="77">
        <v>109.07733553189999</v>
      </c>
      <c r="N359" s="78">
        <v>4.3747149457185068E-6</v>
      </c>
      <c r="O359" s="77">
        <v>0</v>
      </c>
      <c r="P359" s="78"/>
      <c r="Q359" s="77">
        <v>6.2852481893000007</v>
      </c>
      <c r="R359" s="78">
        <v>1.4373991877402065E-6</v>
      </c>
      <c r="S359" s="77">
        <v>0.53144714109999991</v>
      </c>
      <c r="T359" s="78">
        <v>4.1855780549533639E-8</v>
      </c>
      <c r="U359" s="77">
        <v>0</v>
      </c>
      <c r="V359" s="78"/>
      <c r="W359" s="77">
        <v>0</v>
      </c>
      <c r="X359" s="78"/>
      <c r="Y359" s="77">
        <v>0</v>
      </c>
      <c r="Z359" s="78"/>
      <c r="AA359" s="77">
        <v>0</v>
      </c>
      <c r="AB359" s="78"/>
      <c r="AC359" s="77">
        <v>777.48292540169984</v>
      </c>
      <c r="AD359" s="78">
        <v>7.2678164963968923E-6</v>
      </c>
      <c r="AE359" s="45"/>
      <c r="AF359" s="43"/>
    </row>
    <row r="360" spans="1:32" x14ac:dyDescent="0.3">
      <c r="A360" s="79" t="s">
        <v>965</v>
      </c>
      <c r="B360" t="s">
        <v>545</v>
      </c>
      <c r="C360" t="s">
        <v>544</v>
      </c>
      <c r="D360" t="s">
        <v>544</v>
      </c>
      <c r="E360" s="80">
        <v>599.42497883359999</v>
      </c>
      <c r="F360" s="59">
        <v>4.3917192723670287E-4</v>
      </c>
      <c r="G360" s="80">
        <v>0</v>
      </c>
      <c r="H360" s="59"/>
      <c r="I360" s="80">
        <v>0</v>
      </c>
      <c r="J360" s="59"/>
      <c r="K360" s="80">
        <v>5.8223167739999999</v>
      </c>
      <c r="L360" s="59">
        <v>8.274736544975866E-7</v>
      </c>
      <c r="M360" s="80">
        <v>0</v>
      </c>
      <c r="N360" s="59"/>
      <c r="O360" s="80">
        <v>0</v>
      </c>
      <c r="P360" s="59"/>
      <c r="Q360" s="80">
        <v>0</v>
      </c>
      <c r="R360" s="59"/>
      <c r="S360" s="80">
        <v>0</v>
      </c>
      <c r="T360" s="59"/>
      <c r="U360" s="80">
        <v>0</v>
      </c>
      <c r="V360" s="59"/>
      <c r="W360" s="80">
        <v>0</v>
      </c>
      <c r="X360" s="59"/>
      <c r="Y360" s="80">
        <v>0</v>
      </c>
      <c r="Z360" s="59"/>
      <c r="AA360" s="80">
        <v>0</v>
      </c>
      <c r="AB360" s="59"/>
      <c r="AC360" s="80">
        <v>605.24729560759988</v>
      </c>
      <c r="AD360" s="59">
        <v>5.6577786285708996E-6</v>
      </c>
      <c r="AE360" s="45"/>
      <c r="AF360" s="43"/>
    </row>
    <row r="361" spans="1:32" x14ac:dyDescent="0.3">
      <c r="A361" s="79" t="s">
        <v>966</v>
      </c>
      <c r="B361" t="s">
        <v>740</v>
      </c>
      <c r="C361" t="s">
        <v>544</v>
      </c>
      <c r="D361" t="s">
        <v>544</v>
      </c>
      <c r="E361" s="80">
        <v>0</v>
      </c>
      <c r="F361" s="59"/>
      <c r="G361" s="80">
        <v>0</v>
      </c>
      <c r="H361" s="59"/>
      <c r="I361" s="80">
        <v>0</v>
      </c>
      <c r="J361" s="59"/>
      <c r="K361" s="80">
        <v>56.3415989318</v>
      </c>
      <c r="L361" s="59">
        <v>8.007326048717298E-6</v>
      </c>
      <c r="M361" s="80">
        <v>109.07733553189999</v>
      </c>
      <c r="N361" s="59">
        <v>4.3747149457185068E-6</v>
      </c>
      <c r="O361" s="80">
        <v>0</v>
      </c>
      <c r="P361" s="59"/>
      <c r="Q361" s="80">
        <v>0</v>
      </c>
      <c r="R361" s="59"/>
      <c r="S361" s="80">
        <v>0</v>
      </c>
      <c r="T361" s="59"/>
      <c r="U361" s="80">
        <v>0</v>
      </c>
      <c r="V361" s="59"/>
      <c r="W361" s="80">
        <v>0</v>
      </c>
      <c r="X361" s="59"/>
      <c r="Y361" s="80">
        <v>0</v>
      </c>
      <c r="Z361" s="59"/>
      <c r="AA361" s="80">
        <v>0</v>
      </c>
      <c r="AB361" s="59"/>
      <c r="AC361" s="80">
        <v>165.4189344637</v>
      </c>
      <c r="AD361" s="59">
        <v>1.5463162230739924E-6</v>
      </c>
      <c r="AE361" s="45"/>
      <c r="AF361" s="43"/>
    </row>
    <row r="362" spans="1:32" x14ac:dyDescent="0.3">
      <c r="A362" s="79" t="s">
        <v>967</v>
      </c>
      <c r="B362" t="s">
        <v>545</v>
      </c>
      <c r="C362" t="s">
        <v>544</v>
      </c>
      <c r="D362" t="s">
        <v>544</v>
      </c>
      <c r="E362" s="80">
        <v>0</v>
      </c>
      <c r="F362" s="59"/>
      <c r="G362" s="80">
        <v>0</v>
      </c>
      <c r="H362" s="59"/>
      <c r="I362" s="80">
        <v>0</v>
      </c>
      <c r="J362" s="59"/>
      <c r="K362" s="80">
        <v>0</v>
      </c>
      <c r="L362" s="59"/>
      <c r="M362" s="80">
        <v>0</v>
      </c>
      <c r="N362" s="59"/>
      <c r="O362" s="80">
        <v>0</v>
      </c>
      <c r="P362" s="59"/>
      <c r="Q362" s="80">
        <v>6.2852481893000007</v>
      </c>
      <c r="R362" s="59">
        <v>1.4373991877402065E-6</v>
      </c>
      <c r="S362" s="80">
        <v>0.53144714109999991</v>
      </c>
      <c r="T362" s="59">
        <v>4.1855780549533639E-8</v>
      </c>
      <c r="U362" s="80">
        <v>0</v>
      </c>
      <c r="V362" s="59"/>
      <c r="W362" s="80">
        <v>0</v>
      </c>
      <c r="X362" s="59"/>
      <c r="Y362" s="80">
        <v>0</v>
      </c>
      <c r="Z362" s="59"/>
      <c r="AA362" s="80">
        <v>0</v>
      </c>
      <c r="AB362" s="59"/>
      <c r="AC362" s="80">
        <v>6.8166953304</v>
      </c>
      <c r="AD362" s="59">
        <v>6.3721644751999926E-8</v>
      </c>
      <c r="AE362" s="45"/>
      <c r="AF362" s="43"/>
    </row>
    <row r="363" spans="1:32" x14ac:dyDescent="0.3">
      <c r="A363" s="60" t="s">
        <v>409</v>
      </c>
      <c r="B363" t="s">
        <v>544</v>
      </c>
      <c r="C363" t="s">
        <v>544</v>
      </c>
      <c r="D363" t="s">
        <v>544</v>
      </c>
      <c r="E363" s="77">
        <v>215.9375356811</v>
      </c>
      <c r="F363" s="78">
        <v>1.5820779423030812E-4</v>
      </c>
      <c r="G363" s="77">
        <v>24086.8009923266</v>
      </c>
      <c r="H363" s="78">
        <v>2.382223177880493E-3</v>
      </c>
      <c r="I363" s="77">
        <v>19454.695627647601</v>
      </c>
      <c r="J363" s="78">
        <v>5.440714415731321E-3</v>
      </c>
      <c r="K363" s="77">
        <v>0</v>
      </c>
      <c r="L363" s="78"/>
      <c r="M363" s="77">
        <v>0</v>
      </c>
      <c r="N363" s="78"/>
      <c r="O363" s="77">
        <v>0</v>
      </c>
      <c r="P363" s="78"/>
      <c r="Q363" s="77">
        <v>8.8376366000000005E-3</v>
      </c>
      <c r="R363" s="78">
        <v>2.0211153621600901E-9</v>
      </c>
      <c r="S363" s="77">
        <v>24225.545375457201</v>
      </c>
      <c r="T363" s="78">
        <v>1.9079585390734284E-3</v>
      </c>
      <c r="U363" s="77">
        <v>11114.267132934301</v>
      </c>
      <c r="V363" s="78">
        <v>3.4467918887540238E-3</v>
      </c>
      <c r="W363" s="77">
        <v>0</v>
      </c>
      <c r="X363" s="78"/>
      <c r="Y363" s="77">
        <v>480.6502235392</v>
      </c>
      <c r="Z363" s="78">
        <v>2.2690992031788379E-5</v>
      </c>
      <c r="AA363" s="77">
        <v>0</v>
      </c>
      <c r="AB363" s="78"/>
      <c r="AC363" s="77">
        <v>79577.905725222605</v>
      </c>
      <c r="AD363" s="78">
        <v>7.438846527461308E-4</v>
      </c>
      <c r="AE363" s="45"/>
      <c r="AF363" s="43"/>
    </row>
    <row r="364" spans="1:32" x14ac:dyDescent="0.3">
      <c r="A364" s="79" t="s">
        <v>968</v>
      </c>
      <c r="B364" t="s">
        <v>740</v>
      </c>
      <c r="C364" t="s">
        <v>544</v>
      </c>
      <c r="D364" t="s">
        <v>544</v>
      </c>
      <c r="E364" s="80">
        <v>0</v>
      </c>
      <c r="F364" s="59"/>
      <c r="G364" s="80">
        <v>0.57130761210000003</v>
      </c>
      <c r="H364" s="59">
        <v>5.6503237423589384E-8</v>
      </c>
      <c r="I364" s="80">
        <v>1913.9699229001999</v>
      </c>
      <c r="J364" s="59">
        <v>5.3526222923788985E-4</v>
      </c>
      <c r="K364" s="80">
        <v>0</v>
      </c>
      <c r="L364" s="59"/>
      <c r="M364" s="80">
        <v>0</v>
      </c>
      <c r="N364" s="59"/>
      <c r="O364" s="80">
        <v>0</v>
      </c>
      <c r="P364" s="59"/>
      <c r="Q364" s="80">
        <v>0</v>
      </c>
      <c r="R364" s="59"/>
      <c r="S364" s="80">
        <v>0</v>
      </c>
      <c r="T364" s="59"/>
      <c r="U364" s="80">
        <v>0</v>
      </c>
      <c r="V364" s="59"/>
      <c r="W364" s="80">
        <v>0</v>
      </c>
      <c r="X364" s="59"/>
      <c r="Y364" s="80">
        <v>0</v>
      </c>
      <c r="Z364" s="59"/>
      <c r="AA364" s="80">
        <v>0</v>
      </c>
      <c r="AB364" s="59"/>
      <c r="AC364" s="80">
        <v>1914.5412305122998</v>
      </c>
      <c r="AD364" s="59">
        <v>1.7896900219332939E-5</v>
      </c>
      <c r="AE364" s="45"/>
      <c r="AF364" s="43"/>
    </row>
    <row r="365" spans="1:32" x14ac:dyDescent="0.3">
      <c r="A365" s="79" t="s">
        <v>969</v>
      </c>
      <c r="B365" t="s">
        <v>548</v>
      </c>
      <c r="C365" t="s">
        <v>544</v>
      </c>
      <c r="D365" t="s">
        <v>544</v>
      </c>
      <c r="E365" s="80">
        <v>0</v>
      </c>
      <c r="F365" s="59"/>
      <c r="G365" s="80">
        <v>0</v>
      </c>
      <c r="H365" s="59"/>
      <c r="I365" s="80">
        <v>0</v>
      </c>
      <c r="J365" s="59"/>
      <c r="K365" s="80">
        <v>0</v>
      </c>
      <c r="L365" s="59"/>
      <c r="M365" s="80">
        <v>0</v>
      </c>
      <c r="N365" s="59"/>
      <c r="O365" s="80">
        <v>0</v>
      </c>
      <c r="P365" s="59"/>
      <c r="Q365" s="80">
        <v>0</v>
      </c>
      <c r="R365" s="59"/>
      <c r="S365" s="80">
        <v>0</v>
      </c>
      <c r="T365" s="59"/>
      <c r="U365" s="80">
        <v>0</v>
      </c>
      <c r="V365" s="59"/>
      <c r="W365" s="80">
        <v>0</v>
      </c>
      <c r="X365" s="59"/>
      <c r="Y365" s="80">
        <v>15.707455920199999</v>
      </c>
      <c r="Z365" s="59">
        <v>7.4153249009330251E-7</v>
      </c>
      <c r="AA365" s="80">
        <v>0</v>
      </c>
      <c r="AB365" s="59"/>
      <c r="AC365" s="80">
        <v>15.707455920199999</v>
      </c>
      <c r="AD365" s="59">
        <v>1.468314010809619E-7</v>
      </c>
      <c r="AE365" s="45"/>
      <c r="AF365" s="43"/>
    </row>
    <row r="366" spans="1:32" x14ac:dyDescent="0.3">
      <c r="A366" s="79" t="s">
        <v>970</v>
      </c>
      <c r="B366" t="s">
        <v>740</v>
      </c>
      <c r="C366" t="s">
        <v>544</v>
      </c>
      <c r="D366" t="s">
        <v>544</v>
      </c>
      <c r="E366" s="80">
        <v>0</v>
      </c>
      <c r="F366" s="59"/>
      <c r="G366" s="80">
        <v>0</v>
      </c>
      <c r="H366" s="59"/>
      <c r="I366" s="80">
        <v>0</v>
      </c>
      <c r="J366" s="59"/>
      <c r="K366" s="80">
        <v>0</v>
      </c>
      <c r="L366" s="59"/>
      <c r="M366" s="80">
        <v>0</v>
      </c>
      <c r="N366" s="59"/>
      <c r="O366" s="80">
        <v>0</v>
      </c>
      <c r="P366" s="59"/>
      <c r="Q366" s="80">
        <v>0</v>
      </c>
      <c r="R366" s="59"/>
      <c r="S366" s="80">
        <v>0</v>
      </c>
      <c r="T366" s="59"/>
      <c r="U366" s="80">
        <v>0</v>
      </c>
      <c r="V366" s="59"/>
      <c r="W366" s="80">
        <v>0</v>
      </c>
      <c r="X366" s="59"/>
      <c r="Y366" s="80">
        <v>464.94276761899999</v>
      </c>
      <c r="Z366" s="59">
        <v>2.1949459541695078E-5</v>
      </c>
      <c r="AA366" s="80">
        <v>0</v>
      </c>
      <c r="AB366" s="59"/>
      <c r="AC366" s="80">
        <v>464.94276761899999</v>
      </c>
      <c r="AD366" s="59">
        <v>4.3462288443645435E-6</v>
      </c>
      <c r="AE366" s="45"/>
      <c r="AF366" s="43"/>
    </row>
    <row r="367" spans="1:32" x14ac:dyDescent="0.3">
      <c r="A367" s="79" t="s">
        <v>971</v>
      </c>
      <c r="B367" t="s">
        <v>548</v>
      </c>
      <c r="C367" t="s">
        <v>544</v>
      </c>
      <c r="D367" t="s">
        <v>544</v>
      </c>
      <c r="E367" s="80">
        <v>215.9375356811</v>
      </c>
      <c r="F367" s="59">
        <v>1.5820779423030812E-4</v>
      </c>
      <c r="G367" s="80">
        <v>24086.229684714501</v>
      </c>
      <c r="H367" s="59">
        <v>2.3821666746430695E-3</v>
      </c>
      <c r="I367" s="80">
        <v>17540.725704747401</v>
      </c>
      <c r="J367" s="59">
        <v>4.9054521864934312E-3</v>
      </c>
      <c r="K367" s="80">
        <v>0</v>
      </c>
      <c r="L367" s="59"/>
      <c r="M367" s="80">
        <v>0</v>
      </c>
      <c r="N367" s="59"/>
      <c r="O367" s="80">
        <v>0</v>
      </c>
      <c r="P367" s="59"/>
      <c r="Q367" s="80">
        <v>8.8376366000000005E-3</v>
      </c>
      <c r="R367" s="59">
        <v>2.0211153621600901E-9</v>
      </c>
      <c r="S367" s="80">
        <v>24225.545375457201</v>
      </c>
      <c r="T367" s="59">
        <v>1.9079585390734284E-3</v>
      </c>
      <c r="U367" s="80">
        <v>11114.267132934301</v>
      </c>
      <c r="V367" s="59">
        <v>3.4467918887540238E-3</v>
      </c>
      <c r="W367" s="80">
        <v>0</v>
      </c>
      <c r="X367" s="59"/>
      <c r="Y367" s="80">
        <v>0</v>
      </c>
      <c r="Z367" s="59"/>
      <c r="AA367" s="80">
        <v>0</v>
      </c>
      <c r="AB367" s="59"/>
      <c r="AC367" s="80">
        <v>77182.714271171106</v>
      </c>
      <c r="AD367" s="59">
        <v>7.214946922813524E-4</v>
      </c>
      <c r="AE367" s="45"/>
      <c r="AF367" s="43"/>
    </row>
    <row r="368" spans="1:32" x14ac:dyDescent="0.3">
      <c r="A368" s="60" t="s">
        <v>349</v>
      </c>
      <c r="B368" t="s">
        <v>544</v>
      </c>
      <c r="C368" t="s">
        <v>544</v>
      </c>
      <c r="D368" t="s">
        <v>544</v>
      </c>
      <c r="E368" s="77">
        <v>0</v>
      </c>
      <c r="F368" s="78"/>
      <c r="G368" s="77">
        <v>0</v>
      </c>
      <c r="H368" s="78"/>
      <c r="I368" s="77">
        <v>0</v>
      </c>
      <c r="J368" s="78"/>
      <c r="K368" s="77">
        <v>0</v>
      </c>
      <c r="L368" s="78"/>
      <c r="M368" s="77">
        <v>0</v>
      </c>
      <c r="N368" s="78"/>
      <c r="O368" s="77">
        <v>0</v>
      </c>
      <c r="P368" s="78"/>
      <c r="Q368" s="77">
        <v>3.6317862999999998E-3</v>
      </c>
      <c r="R368" s="78">
        <v>8.305681049402454E-10</v>
      </c>
      <c r="S368" s="77">
        <v>48.359872468699997</v>
      </c>
      <c r="T368" s="78">
        <v>3.8087328972430534E-6</v>
      </c>
      <c r="U368" s="77">
        <v>0.16228612570000001</v>
      </c>
      <c r="V368" s="78">
        <v>5.0328689694935963E-8</v>
      </c>
      <c r="W368" s="77">
        <v>0</v>
      </c>
      <c r="X368" s="78"/>
      <c r="Y368" s="77">
        <v>3575.2551380114996</v>
      </c>
      <c r="Z368" s="78">
        <v>1.6878403852778627E-4</v>
      </c>
      <c r="AA368" s="77">
        <v>0</v>
      </c>
      <c r="AB368" s="78"/>
      <c r="AC368" s="77">
        <v>3623.7809283921997</v>
      </c>
      <c r="AD368" s="78">
        <v>3.3874666504206285E-5</v>
      </c>
      <c r="AE368" s="45"/>
      <c r="AF368" s="43"/>
    </row>
    <row r="369" spans="1:32" x14ac:dyDescent="0.3">
      <c r="A369" s="79" t="s">
        <v>972</v>
      </c>
      <c r="B369" t="s">
        <v>741</v>
      </c>
      <c r="C369" t="s">
        <v>544</v>
      </c>
      <c r="D369" t="s">
        <v>544</v>
      </c>
      <c r="E369" s="80">
        <v>0</v>
      </c>
      <c r="F369" s="59"/>
      <c r="G369" s="80">
        <v>0</v>
      </c>
      <c r="H369" s="59"/>
      <c r="I369" s="80">
        <v>0</v>
      </c>
      <c r="J369" s="59"/>
      <c r="K369" s="80">
        <v>0</v>
      </c>
      <c r="L369" s="59"/>
      <c r="M369" s="80">
        <v>0</v>
      </c>
      <c r="N369" s="59"/>
      <c r="O369" s="80">
        <v>0</v>
      </c>
      <c r="P369" s="59"/>
      <c r="Q369" s="80">
        <v>3.6317862999999998E-3</v>
      </c>
      <c r="R369" s="59">
        <v>8.305681049402454E-10</v>
      </c>
      <c r="S369" s="80">
        <v>48.359872468699997</v>
      </c>
      <c r="T369" s="59">
        <v>3.8087328972430534E-6</v>
      </c>
      <c r="U369" s="80">
        <v>0.16228612570000001</v>
      </c>
      <c r="V369" s="59">
        <v>5.0328689694935963E-8</v>
      </c>
      <c r="W369" s="80">
        <v>0</v>
      </c>
      <c r="X369" s="59"/>
      <c r="Y369" s="80">
        <v>3482.5348879999997</v>
      </c>
      <c r="Z369" s="59">
        <v>1.6440681294635514E-4</v>
      </c>
      <c r="AA369" s="80">
        <v>0</v>
      </c>
      <c r="AB369" s="59"/>
      <c r="AC369" s="80">
        <v>3531.0606783806998</v>
      </c>
      <c r="AD369" s="59">
        <v>3.3007928804165534E-5</v>
      </c>
      <c r="AE369" s="45"/>
      <c r="AF369" s="43"/>
    </row>
    <row r="370" spans="1:32" x14ac:dyDescent="0.3">
      <c r="A370" s="79" t="s">
        <v>973</v>
      </c>
      <c r="B370" t="s">
        <v>740</v>
      </c>
      <c r="C370" t="s">
        <v>544</v>
      </c>
      <c r="D370" t="s">
        <v>544</v>
      </c>
      <c r="E370" s="80">
        <v>0</v>
      </c>
      <c r="F370" s="59"/>
      <c r="G370" s="80">
        <v>0</v>
      </c>
      <c r="H370" s="59"/>
      <c r="I370" s="80">
        <v>0</v>
      </c>
      <c r="J370" s="59"/>
      <c r="K370" s="80">
        <v>0</v>
      </c>
      <c r="L370" s="59"/>
      <c r="M370" s="80">
        <v>0</v>
      </c>
      <c r="N370" s="59"/>
      <c r="O370" s="80">
        <v>0</v>
      </c>
      <c r="P370" s="59"/>
      <c r="Q370" s="80">
        <v>0</v>
      </c>
      <c r="R370" s="59"/>
      <c r="S370" s="80">
        <v>0</v>
      </c>
      <c r="T370" s="59"/>
      <c r="U370" s="80">
        <v>0</v>
      </c>
      <c r="V370" s="59"/>
      <c r="W370" s="80">
        <v>0</v>
      </c>
      <c r="X370" s="59"/>
      <c r="Y370" s="80">
        <v>92.720250011499999</v>
      </c>
      <c r="Z370" s="59">
        <v>4.3772255814311217E-6</v>
      </c>
      <c r="AA370" s="80">
        <v>0</v>
      </c>
      <c r="AB370" s="59"/>
      <c r="AC370" s="80">
        <v>92.720250011499999</v>
      </c>
      <c r="AD370" s="59">
        <v>8.6673770004075061E-7</v>
      </c>
      <c r="AE370" s="45"/>
      <c r="AF370" s="43"/>
    </row>
    <row r="371" spans="1:32" x14ac:dyDescent="0.3">
      <c r="A371" s="60" t="s">
        <v>421</v>
      </c>
      <c r="B371" t="s">
        <v>544</v>
      </c>
      <c r="C371" t="s">
        <v>544</v>
      </c>
      <c r="D371" t="s">
        <v>544</v>
      </c>
      <c r="E371" s="77">
        <v>37.616777796499996</v>
      </c>
      <c r="F371" s="78">
        <v>2.7560134102969584E-5</v>
      </c>
      <c r="G371" s="77">
        <v>0</v>
      </c>
      <c r="H371" s="78"/>
      <c r="I371" s="77">
        <v>0</v>
      </c>
      <c r="J371" s="78"/>
      <c r="K371" s="77">
        <v>0</v>
      </c>
      <c r="L371" s="78"/>
      <c r="M371" s="77">
        <v>0</v>
      </c>
      <c r="N371" s="78"/>
      <c r="O371" s="77">
        <v>0</v>
      </c>
      <c r="P371" s="78"/>
      <c r="Q371" s="77">
        <v>0</v>
      </c>
      <c r="R371" s="78"/>
      <c r="S371" s="77">
        <v>0</v>
      </c>
      <c r="T371" s="78"/>
      <c r="U371" s="77">
        <v>0</v>
      </c>
      <c r="V371" s="78"/>
      <c r="W371" s="77">
        <v>0</v>
      </c>
      <c r="X371" s="78"/>
      <c r="Y371" s="77">
        <v>0</v>
      </c>
      <c r="Z371" s="78"/>
      <c r="AA371" s="77">
        <v>0</v>
      </c>
      <c r="AB371" s="78"/>
      <c r="AC371" s="77">
        <v>37.616777796499996</v>
      </c>
      <c r="AD371" s="78">
        <v>3.5163709617088561E-7</v>
      </c>
      <c r="AE371" s="45"/>
      <c r="AF371" s="43"/>
    </row>
    <row r="372" spans="1:32" x14ac:dyDescent="0.3">
      <c r="A372" s="79" t="s">
        <v>974</v>
      </c>
      <c r="B372" t="s">
        <v>545</v>
      </c>
      <c r="C372" t="s">
        <v>544</v>
      </c>
      <c r="D372" t="s">
        <v>544</v>
      </c>
      <c r="E372" s="80">
        <v>37.616777796499996</v>
      </c>
      <c r="F372" s="59">
        <v>2.7560134102969584E-5</v>
      </c>
      <c r="G372" s="80">
        <v>0</v>
      </c>
      <c r="H372" s="59"/>
      <c r="I372" s="80">
        <v>0</v>
      </c>
      <c r="J372" s="59"/>
      <c r="K372" s="80">
        <v>0</v>
      </c>
      <c r="L372" s="59"/>
      <c r="M372" s="80">
        <v>0</v>
      </c>
      <c r="N372" s="59"/>
      <c r="O372" s="80">
        <v>0</v>
      </c>
      <c r="P372" s="59"/>
      <c r="Q372" s="80">
        <v>0</v>
      </c>
      <c r="R372" s="59"/>
      <c r="S372" s="80">
        <v>0</v>
      </c>
      <c r="T372" s="59"/>
      <c r="U372" s="80">
        <v>0</v>
      </c>
      <c r="V372" s="59"/>
      <c r="W372" s="80">
        <v>0</v>
      </c>
      <c r="X372" s="59"/>
      <c r="Y372" s="80">
        <v>0</v>
      </c>
      <c r="Z372" s="59"/>
      <c r="AA372" s="80">
        <v>0</v>
      </c>
      <c r="AB372" s="59"/>
      <c r="AC372" s="80">
        <v>37.616777796499996</v>
      </c>
      <c r="AD372" s="59">
        <v>3.5163709617088561E-7</v>
      </c>
      <c r="AE372" s="45"/>
      <c r="AF372" s="43"/>
    </row>
    <row r="373" spans="1:32" x14ac:dyDescent="0.3">
      <c r="A373" s="60" t="s">
        <v>320</v>
      </c>
      <c r="B373" t="s">
        <v>544</v>
      </c>
      <c r="C373" t="s">
        <v>544</v>
      </c>
      <c r="D373" t="s">
        <v>544</v>
      </c>
      <c r="E373" s="77">
        <v>0</v>
      </c>
      <c r="F373" s="78"/>
      <c r="G373" s="77">
        <v>0</v>
      </c>
      <c r="H373" s="78"/>
      <c r="I373" s="77">
        <v>0</v>
      </c>
      <c r="J373" s="78"/>
      <c r="K373" s="77">
        <v>0</v>
      </c>
      <c r="L373" s="78"/>
      <c r="M373" s="77">
        <v>52843.244021754697</v>
      </c>
      <c r="N373" s="78">
        <v>2.119359886038038E-3</v>
      </c>
      <c r="O373" s="77">
        <v>10493.2677926703</v>
      </c>
      <c r="P373" s="78">
        <v>3.3575782586296268E-3</v>
      </c>
      <c r="Q373" s="77">
        <v>5.7474506099999996E-2</v>
      </c>
      <c r="R373" s="78">
        <v>1.3144080535204831E-8</v>
      </c>
      <c r="S373" s="77">
        <v>54043.225633955299</v>
      </c>
      <c r="T373" s="78">
        <v>4.2563431381751095E-3</v>
      </c>
      <c r="U373" s="77">
        <v>15681.9115385361</v>
      </c>
      <c r="V373" s="78">
        <v>4.8633243060187186E-3</v>
      </c>
      <c r="W373" s="77">
        <v>0</v>
      </c>
      <c r="X373" s="78"/>
      <c r="Y373" s="77">
        <v>1.6291886830000002</v>
      </c>
      <c r="Z373" s="78">
        <v>7.6912285928059797E-8</v>
      </c>
      <c r="AA373" s="77">
        <v>1.6291886830000002</v>
      </c>
      <c r="AB373" s="78">
        <v>5.6598202447928467E-7</v>
      </c>
      <c r="AC373" s="77">
        <v>133064.9648387885</v>
      </c>
      <c r="AD373" s="78">
        <v>1.2438752221447884E-3</v>
      </c>
      <c r="AE373" s="45"/>
      <c r="AF373" s="43"/>
    </row>
    <row r="374" spans="1:32" x14ac:dyDescent="0.3">
      <c r="A374" s="79" t="s">
        <v>975</v>
      </c>
      <c r="B374" t="s">
        <v>548</v>
      </c>
      <c r="C374" t="s">
        <v>544</v>
      </c>
      <c r="D374" t="s">
        <v>544</v>
      </c>
      <c r="E374" s="80">
        <v>0</v>
      </c>
      <c r="F374" s="59"/>
      <c r="G374" s="80">
        <v>0</v>
      </c>
      <c r="H374" s="59"/>
      <c r="I374" s="80">
        <v>0</v>
      </c>
      <c r="J374" s="59"/>
      <c r="K374" s="80">
        <v>0</v>
      </c>
      <c r="L374" s="59"/>
      <c r="M374" s="80">
        <v>0</v>
      </c>
      <c r="N374" s="59"/>
      <c r="O374" s="80">
        <v>0</v>
      </c>
      <c r="P374" s="59"/>
      <c r="Q374" s="80">
        <v>0</v>
      </c>
      <c r="R374" s="59"/>
      <c r="S374" s="80">
        <v>55.8987670657</v>
      </c>
      <c r="T374" s="59">
        <v>4.402482102827211E-6</v>
      </c>
      <c r="U374" s="80">
        <v>18.062326172100001</v>
      </c>
      <c r="V374" s="59">
        <v>5.6015460666354506E-6</v>
      </c>
      <c r="W374" s="80">
        <v>0</v>
      </c>
      <c r="X374" s="59"/>
      <c r="Y374" s="80">
        <v>1.6291886830000002</v>
      </c>
      <c r="Z374" s="59">
        <v>7.6912285928059797E-8</v>
      </c>
      <c r="AA374" s="80">
        <v>1.6291886830000002</v>
      </c>
      <c r="AB374" s="59">
        <v>5.6598202447928467E-7</v>
      </c>
      <c r="AC374" s="80">
        <v>77.219470603800005</v>
      </c>
      <c r="AD374" s="59">
        <v>7.2183828604000556E-7</v>
      </c>
      <c r="AE374" s="45"/>
      <c r="AF374" s="43"/>
    </row>
    <row r="375" spans="1:32" x14ac:dyDescent="0.3">
      <c r="A375" s="79" t="s">
        <v>976</v>
      </c>
      <c r="B375" t="s">
        <v>548</v>
      </c>
      <c r="C375" t="s">
        <v>544</v>
      </c>
      <c r="D375" t="s">
        <v>544</v>
      </c>
      <c r="E375" s="80">
        <v>0</v>
      </c>
      <c r="F375" s="59"/>
      <c r="G375" s="80">
        <v>0</v>
      </c>
      <c r="H375" s="59"/>
      <c r="I375" s="80">
        <v>0</v>
      </c>
      <c r="J375" s="59"/>
      <c r="K375" s="80">
        <v>0</v>
      </c>
      <c r="L375" s="59"/>
      <c r="M375" s="80">
        <v>52843.244021754697</v>
      </c>
      <c r="N375" s="59">
        <v>2.119359886038038E-3</v>
      </c>
      <c r="O375" s="80">
        <v>10493.2677926703</v>
      </c>
      <c r="P375" s="59">
        <v>3.3575782586296268E-3</v>
      </c>
      <c r="Q375" s="80">
        <v>5.7474506099999996E-2</v>
      </c>
      <c r="R375" s="59">
        <v>1.3144080535204831E-8</v>
      </c>
      <c r="S375" s="80">
        <v>53987.326866889605</v>
      </c>
      <c r="T375" s="59">
        <v>4.2519406560722825E-3</v>
      </c>
      <c r="U375" s="80">
        <v>15663.849212363999</v>
      </c>
      <c r="V375" s="59">
        <v>4.8577227599520831E-3</v>
      </c>
      <c r="W375" s="80">
        <v>0</v>
      </c>
      <c r="X375" s="59"/>
      <c r="Y375" s="80">
        <v>0</v>
      </c>
      <c r="Z375" s="59"/>
      <c r="AA375" s="80">
        <v>0</v>
      </c>
      <c r="AB375" s="59"/>
      <c r="AC375" s="80">
        <v>132987.7453681847</v>
      </c>
      <c r="AD375" s="59">
        <v>1.2431533838587485E-3</v>
      </c>
      <c r="AE375" s="45"/>
      <c r="AF375" s="43"/>
    </row>
    <row r="376" spans="1:32" x14ac:dyDescent="0.3">
      <c r="A376" s="60" t="s">
        <v>433</v>
      </c>
      <c r="B376" t="s">
        <v>544</v>
      </c>
      <c r="C376" t="s">
        <v>544</v>
      </c>
      <c r="D376" t="s">
        <v>544</v>
      </c>
      <c r="E376" s="77">
        <v>13889.7469220935</v>
      </c>
      <c r="F376" s="78">
        <v>1.01763976143864E-2</v>
      </c>
      <c r="G376" s="77">
        <v>20946.380207264199</v>
      </c>
      <c r="H376" s="78">
        <v>2.0716305348451392E-3</v>
      </c>
      <c r="I376" s="77">
        <v>0</v>
      </c>
      <c r="J376" s="78"/>
      <c r="K376" s="77">
        <v>0</v>
      </c>
      <c r="L376" s="78"/>
      <c r="M376" s="77">
        <v>0</v>
      </c>
      <c r="N376" s="78"/>
      <c r="O376" s="77">
        <v>0</v>
      </c>
      <c r="P376" s="78"/>
      <c r="Q376" s="77">
        <v>357728.09470106696</v>
      </c>
      <c r="R376" s="78">
        <v>8.1810305220808233E-2</v>
      </c>
      <c r="S376" s="77">
        <v>103916.10181514699</v>
      </c>
      <c r="T376" s="78">
        <v>8.184237371444178E-3</v>
      </c>
      <c r="U376" s="77">
        <v>0</v>
      </c>
      <c r="V376" s="78"/>
      <c r="W376" s="77">
        <v>29722.501470924002</v>
      </c>
      <c r="X376" s="78">
        <v>4.7434183623048876E-3</v>
      </c>
      <c r="Y376" s="77">
        <v>0</v>
      </c>
      <c r="Z376" s="78"/>
      <c r="AA376" s="77">
        <v>0</v>
      </c>
      <c r="AB376" s="78"/>
      <c r="AC376" s="77">
        <v>526202.82511649572</v>
      </c>
      <c r="AD376" s="78">
        <v>4.9188804639746942E-3</v>
      </c>
      <c r="AE376" s="45"/>
      <c r="AF376" s="43"/>
    </row>
    <row r="377" spans="1:32" x14ac:dyDescent="0.3">
      <c r="A377" s="79" t="s">
        <v>977</v>
      </c>
      <c r="B377" t="s">
        <v>545</v>
      </c>
      <c r="C377" t="s">
        <v>544</v>
      </c>
      <c r="D377" t="s">
        <v>544</v>
      </c>
      <c r="E377" s="80">
        <v>0</v>
      </c>
      <c r="F377" s="59"/>
      <c r="G377" s="80">
        <v>0</v>
      </c>
      <c r="H377" s="59"/>
      <c r="I377" s="80">
        <v>0</v>
      </c>
      <c r="J377" s="59"/>
      <c r="K377" s="80">
        <v>0</v>
      </c>
      <c r="L377" s="59"/>
      <c r="M377" s="80">
        <v>0</v>
      </c>
      <c r="N377" s="59"/>
      <c r="O377" s="80">
        <v>0</v>
      </c>
      <c r="P377" s="59"/>
      <c r="Q377" s="80">
        <v>0</v>
      </c>
      <c r="R377" s="59"/>
      <c r="S377" s="80">
        <v>0</v>
      </c>
      <c r="T377" s="59"/>
      <c r="U377" s="80">
        <v>0</v>
      </c>
      <c r="V377" s="59"/>
      <c r="W377" s="80">
        <v>29722.501470924002</v>
      </c>
      <c r="X377" s="59">
        <v>4.7434183623048876E-3</v>
      </c>
      <c r="Y377" s="80">
        <v>0</v>
      </c>
      <c r="Z377" s="59"/>
      <c r="AA377" s="80">
        <v>0</v>
      </c>
      <c r="AB377" s="59"/>
      <c r="AC377" s="80">
        <v>29722.501470924002</v>
      </c>
      <c r="AD377" s="59">
        <v>2.7784235440662968E-4</v>
      </c>
      <c r="AE377" s="45"/>
      <c r="AF377" s="43"/>
    </row>
    <row r="378" spans="1:32" x14ac:dyDescent="0.3">
      <c r="A378" s="79" t="s">
        <v>978</v>
      </c>
      <c r="B378" t="s">
        <v>545</v>
      </c>
      <c r="C378" t="s">
        <v>544</v>
      </c>
      <c r="D378" t="s">
        <v>544</v>
      </c>
      <c r="E378" s="80">
        <v>13889.7469220935</v>
      </c>
      <c r="F378" s="59">
        <v>1.01763976143864E-2</v>
      </c>
      <c r="G378" s="80">
        <v>20946.380207264199</v>
      </c>
      <c r="H378" s="59">
        <v>2.0716305348451392E-3</v>
      </c>
      <c r="I378" s="80">
        <v>0</v>
      </c>
      <c r="J378" s="59"/>
      <c r="K378" s="80">
        <v>0</v>
      </c>
      <c r="L378" s="59"/>
      <c r="M378" s="80">
        <v>0</v>
      </c>
      <c r="N378" s="59"/>
      <c r="O378" s="80">
        <v>0</v>
      </c>
      <c r="P378" s="59"/>
      <c r="Q378" s="80">
        <v>357728.09470106696</v>
      </c>
      <c r="R378" s="59">
        <v>8.1810305220808233E-2</v>
      </c>
      <c r="S378" s="80">
        <v>103916.10181514699</v>
      </c>
      <c r="T378" s="59">
        <v>8.184237371444178E-3</v>
      </c>
      <c r="U378" s="80">
        <v>0</v>
      </c>
      <c r="V378" s="59"/>
      <c r="W378" s="80">
        <v>0</v>
      </c>
      <c r="X378" s="59"/>
      <c r="Y378" s="80">
        <v>0</v>
      </c>
      <c r="Z378" s="59"/>
      <c r="AA378" s="80">
        <v>0</v>
      </c>
      <c r="AB378" s="59"/>
      <c r="AC378" s="80">
        <v>496480.32364557165</v>
      </c>
      <c r="AD378" s="59">
        <v>4.6410381095680648E-3</v>
      </c>
      <c r="AE378" s="45"/>
      <c r="AF378" s="43"/>
    </row>
    <row r="379" spans="1:32" x14ac:dyDescent="0.3">
      <c r="A379" s="60" t="s">
        <v>323</v>
      </c>
      <c r="B379" t="s">
        <v>544</v>
      </c>
      <c r="C379" t="s">
        <v>544</v>
      </c>
      <c r="D379" t="s">
        <v>544</v>
      </c>
      <c r="E379" s="77">
        <v>2326.4148276047999</v>
      </c>
      <c r="F379" s="78">
        <v>1.7044603069083382E-3</v>
      </c>
      <c r="G379" s="77">
        <v>1055.0422739824999</v>
      </c>
      <c r="H379" s="78">
        <v>1.0434536987811444E-4</v>
      </c>
      <c r="I379" s="77">
        <v>0</v>
      </c>
      <c r="J379" s="78"/>
      <c r="K379" s="77">
        <v>1.0158277282000001</v>
      </c>
      <c r="L379" s="78">
        <v>1.4437048261394289E-7</v>
      </c>
      <c r="M379" s="77">
        <v>0.383886954</v>
      </c>
      <c r="N379" s="78">
        <v>1.5396378972229372E-8</v>
      </c>
      <c r="O379" s="77">
        <v>0</v>
      </c>
      <c r="P379" s="78"/>
      <c r="Q379" s="77">
        <v>2.4169522622999997</v>
      </c>
      <c r="R379" s="78">
        <v>5.5274272614265591E-7</v>
      </c>
      <c r="S379" s="77">
        <v>0.31286786750000001</v>
      </c>
      <c r="T379" s="78">
        <v>2.4640886722949703E-8</v>
      </c>
      <c r="U379" s="77">
        <v>0</v>
      </c>
      <c r="V379" s="78"/>
      <c r="W379" s="77">
        <v>54396.781381800007</v>
      </c>
      <c r="X379" s="78">
        <v>8.6811903065806568E-3</v>
      </c>
      <c r="Y379" s="77">
        <v>0</v>
      </c>
      <c r="Z379" s="78"/>
      <c r="AA379" s="77">
        <v>0</v>
      </c>
      <c r="AB379" s="78"/>
      <c r="AC379" s="77">
        <v>57782.368018199311</v>
      </c>
      <c r="AD379" s="78">
        <v>5.4014259832982164E-4</v>
      </c>
      <c r="AE379" s="45"/>
      <c r="AF379" s="43"/>
    </row>
    <row r="380" spans="1:32" x14ac:dyDescent="0.3">
      <c r="A380" s="79" t="s">
        <v>979</v>
      </c>
      <c r="B380" t="s">
        <v>545</v>
      </c>
      <c r="C380" t="s">
        <v>544</v>
      </c>
      <c r="D380" t="s">
        <v>544</v>
      </c>
      <c r="E380" s="80">
        <v>2326.4148276047999</v>
      </c>
      <c r="F380" s="59">
        <v>1.7044603069083382E-3</v>
      </c>
      <c r="G380" s="80">
        <v>1055.0422739824999</v>
      </c>
      <c r="H380" s="59">
        <v>1.0434536987811444E-4</v>
      </c>
      <c r="I380" s="80">
        <v>0</v>
      </c>
      <c r="J380" s="59"/>
      <c r="K380" s="80">
        <v>0.65759835220000007</v>
      </c>
      <c r="L380" s="59">
        <v>9.3458554868819138E-8</v>
      </c>
      <c r="M380" s="80">
        <v>0.383886954</v>
      </c>
      <c r="N380" s="59">
        <v>1.5396378972229372E-8</v>
      </c>
      <c r="O380" s="80">
        <v>0</v>
      </c>
      <c r="P380" s="59"/>
      <c r="Q380" s="80">
        <v>2.4169522622999997</v>
      </c>
      <c r="R380" s="59">
        <v>5.5274272614265591E-7</v>
      </c>
      <c r="S380" s="80">
        <v>0.31286786750000001</v>
      </c>
      <c r="T380" s="59">
        <v>2.4640886722949703E-8</v>
      </c>
      <c r="U380" s="80">
        <v>0</v>
      </c>
      <c r="V380" s="59"/>
      <c r="W380" s="80">
        <v>54396.781381800007</v>
      </c>
      <c r="X380" s="59">
        <v>8.6811903065806568E-3</v>
      </c>
      <c r="Y380" s="80">
        <v>0</v>
      </c>
      <c r="Z380" s="59"/>
      <c r="AA380" s="80">
        <v>0</v>
      </c>
      <c r="AB380" s="59"/>
      <c r="AC380" s="80">
        <v>57782.009788823307</v>
      </c>
      <c r="AD380" s="59">
        <v>5.4013924964487522E-4</v>
      </c>
      <c r="AE380" s="45"/>
      <c r="AF380" s="43"/>
    </row>
    <row r="381" spans="1:32" x14ac:dyDescent="0.3">
      <c r="A381" s="79" t="s">
        <v>980</v>
      </c>
      <c r="B381" t="s">
        <v>545</v>
      </c>
      <c r="C381" t="s">
        <v>544</v>
      </c>
      <c r="D381" t="s">
        <v>544</v>
      </c>
      <c r="E381" s="80">
        <v>0</v>
      </c>
      <c r="F381" s="59"/>
      <c r="G381" s="80">
        <v>0</v>
      </c>
      <c r="H381" s="59"/>
      <c r="I381" s="80">
        <v>0</v>
      </c>
      <c r="J381" s="59"/>
      <c r="K381" s="80">
        <v>0.35822937599999999</v>
      </c>
      <c r="L381" s="59">
        <v>5.0911927745123753E-8</v>
      </c>
      <c r="M381" s="80">
        <v>0</v>
      </c>
      <c r="N381" s="59"/>
      <c r="O381" s="80">
        <v>0</v>
      </c>
      <c r="P381" s="59"/>
      <c r="Q381" s="80">
        <v>0</v>
      </c>
      <c r="R381" s="59"/>
      <c r="S381" s="80">
        <v>0</v>
      </c>
      <c r="T381" s="59"/>
      <c r="U381" s="80">
        <v>0</v>
      </c>
      <c r="V381" s="59"/>
      <c r="W381" s="80">
        <v>0</v>
      </c>
      <c r="X381" s="59"/>
      <c r="Y381" s="80">
        <v>0</v>
      </c>
      <c r="Z381" s="59"/>
      <c r="AA381" s="80">
        <v>0</v>
      </c>
      <c r="AB381" s="59"/>
      <c r="AC381" s="80">
        <v>0.35822937599999999</v>
      </c>
      <c r="AD381" s="59">
        <v>3.3486849464142233E-9</v>
      </c>
      <c r="AE381" s="45"/>
      <c r="AF381" s="43"/>
    </row>
    <row r="382" spans="1:32" x14ac:dyDescent="0.3">
      <c r="A382" s="60" t="s">
        <v>412</v>
      </c>
      <c r="B382" t="s">
        <v>544</v>
      </c>
      <c r="C382" t="s">
        <v>544</v>
      </c>
      <c r="D382" t="s">
        <v>544</v>
      </c>
      <c r="E382" s="77">
        <v>0</v>
      </c>
      <c r="F382" s="78"/>
      <c r="G382" s="77">
        <v>0</v>
      </c>
      <c r="H382" s="78"/>
      <c r="I382" s="77">
        <v>0</v>
      </c>
      <c r="J382" s="78"/>
      <c r="K382" s="77">
        <v>0</v>
      </c>
      <c r="L382" s="78"/>
      <c r="M382" s="77">
        <v>0</v>
      </c>
      <c r="N382" s="78"/>
      <c r="O382" s="77">
        <v>0</v>
      </c>
      <c r="P382" s="78"/>
      <c r="Q382" s="77">
        <v>0</v>
      </c>
      <c r="R382" s="78"/>
      <c r="S382" s="77">
        <v>0</v>
      </c>
      <c r="T382" s="78"/>
      <c r="U382" s="77">
        <v>0</v>
      </c>
      <c r="V382" s="78"/>
      <c r="W382" s="77">
        <v>153.7801776</v>
      </c>
      <c r="X382" s="78">
        <v>2.454180106273774E-5</v>
      </c>
      <c r="Y382" s="77">
        <v>0</v>
      </c>
      <c r="Z382" s="78"/>
      <c r="AA382" s="77">
        <v>0</v>
      </c>
      <c r="AB382" s="78"/>
      <c r="AC382" s="77">
        <v>153.7801776</v>
      </c>
      <c r="AD382" s="78">
        <v>1.4375185294296627E-6</v>
      </c>
      <c r="AE382" s="45"/>
      <c r="AF382" s="43"/>
    </row>
    <row r="383" spans="1:32" x14ac:dyDescent="0.3">
      <c r="A383" s="79" t="s">
        <v>981</v>
      </c>
      <c r="B383" t="s">
        <v>545</v>
      </c>
      <c r="C383" t="s">
        <v>544</v>
      </c>
      <c r="D383" t="s">
        <v>544</v>
      </c>
      <c r="E383" s="80">
        <v>0</v>
      </c>
      <c r="F383" s="59"/>
      <c r="G383" s="80">
        <v>0</v>
      </c>
      <c r="H383" s="59"/>
      <c r="I383" s="80">
        <v>0</v>
      </c>
      <c r="J383" s="59"/>
      <c r="K383" s="80">
        <v>0</v>
      </c>
      <c r="L383" s="59"/>
      <c r="M383" s="80">
        <v>0</v>
      </c>
      <c r="N383" s="59"/>
      <c r="O383" s="80">
        <v>0</v>
      </c>
      <c r="P383" s="59"/>
      <c r="Q383" s="80">
        <v>0</v>
      </c>
      <c r="R383" s="59"/>
      <c r="S383" s="80">
        <v>0</v>
      </c>
      <c r="T383" s="59"/>
      <c r="U383" s="80">
        <v>0</v>
      </c>
      <c r="V383" s="59"/>
      <c r="W383" s="80">
        <v>153.7801776</v>
      </c>
      <c r="X383" s="59">
        <v>2.454180106273774E-5</v>
      </c>
      <c r="Y383" s="80">
        <v>0</v>
      </c>
      <c r="Z383" s="59"/>
      <c r="AA383" s="80">
        <v>0</v>
      </c>
      <c r="AB383" s="59"/>
      <c r="AC383" s="80">
        <v>153.7801776</v>
      </c>
      <c r="AD383" s="59">
        <v>1.4375185294296627E-6</v>
      </c>
      <c r="AE383" s="45"/>
      <c r="AF383" s="43"/>
    </row>
    <row r="384" spans="1:32" x14ac:dyDescent="0.3">
      <c r="A384" s="60" t="s">
        <v>489</v>
      </c>
      <c r="B384" t="s">
        <v>544</v>
      </c>
      <c r="C384" t="s">
        <v>544</v>
      </c>
      <c r="D384" t="s">
        <v>544</v>
      </c>
      <c r="E384" s="77">
        <v>0</v>
      </c>
      <c r="F384" s="78"/>
      <c r="G384" s="77">
        <v>0.1293050983</v>
      </c>
      <c r="H384" s="78">
        <v>1.2788481221998168E-8</v>
      </c>
      <c r="I384" s="77">
        <v>7.7032824499999999E-2</v>
      </c>
      <c r="J384" s="78">
        <v>2.1543056070537394E-8</v>
      </c>
      <c r="K384" s="77">
        <v>0</v>
      </c>
      <c r="L384" s="78"/>
      <c r="M384" s="77">
        <v>0</v>
      </c>
      <c r="N384" s="78"/>
      <c r="O384" s="77">
        <v>0</v>
      </c>
      <c r="P384" s="78"/>
      <c r="Q384" s="77">
        <v>0</v>
      </c>
      <c r="R384" s="78"/>
      <c r="S384" s="77">
        <v>0</v>
      </c>
      <c r="T384" s="78"/>
      <c r="U384" s="77">
        <v>0</v>
      </c>
      <c r="V384" s="78"/>
      <c r="W384" s="77">
        <v>0</v>
      </c>
      <c r="X384" s="78"/>
      <c r="Y384" s="77">
        <v>0</v>
      </c>
      <c r="Z384" s="78"/>
      <c r="AA384" s="77">
        <v>0</v>
      </c>
      <c r="AB384" s="78"/>
      <c r="AC384" s="77">
        <v>0.20633792279999999</v>
      </c>
      <c r="AD384" s="78">
        <v>1.9288219845899517E-9</v>
      </c>
      <c r="AE384" s="45"/>
      <c r="AF384" s="43"/>
    </row>
    <row r="385" spans="1:32" x14ac:dyDescent="0.3">
      <c r="A385" s="79" t="s">
        <v>982</v>
      </c>
      <c r="B385" t="s">
        <v>545</v>
      </c>
      <c r="C385" t="s">
        <v>544</v>
      </c>
      <c r="D385" t="s">
        <v>544</v>
      </c>
      <c r="E385" s="80">
        <v>0</v>
      </c>
      <c r="F385" s="59"/>
      <c r="G385" s="80">
        <v>0.1293050983</v>
      </c>
      <c r="H385" s="59">
        <v>1.2788481221998168E-8</v>
      </c>
      <c r="I385" s="80">
        <v>7.7032824499999999E-2</v>
      </c>
      <c r="J385" s="59">
        <v>2.1543056070537394E-8</v>
      </c>
      <c r="K385" s="80">
        <v>0</v>
      </c>
      <c r="L385" s="59"/>
      <c r="M385" s="80">
        <v>0</v>
      </c>
      <c r="N385" s="59"/>
      <c r="O385" s="80">
        <v>0</v>
      </c>
      <c r="P385" s="59"/>
      <c r="Q385" s="80">
        <v>0</v>
      </c>
      <c r="R385" s="59"/>
      <c r="S385" s="80">
        <v>0</v>
      </c>
      <c r="T385" s="59"/>
      <c r="U385" s="80">
        <v>0</v>
      </c>
      <c r="V385" s="59"/>
      <c r="W385" s="80">
        <v>0</v>
      </c>
      <c r="X385" s="59"/>
      <c r="Y385" s="80">
        <v>0</v>
      </c>
      <c r="Z385" s="59"/>
      <c r="AA385" s="80">
        <v>0</v>
      </c>
      <c r="AB385" s="59"/>
      <c r="AC385" s="80">
        <v>0.20633792279999999</v>
      </c>
      <c r="AD385" s="59">
        <v>1.9288219845899517E-9</v>
      </c>
      <c r="AE385" s="45"/>
      <c r="AF385" s="43"/>
    </row>
    <row r="386" spans="1:32" x14ac:dyDescent="0.3">
      <c r="A386" s="60" t="s">
        <v>314</v>
      </c>
      <c r="B386" t="s">
        <v>544</v>
      </c>
      <c r="C386" t="s">
        <v>544</v>
      </c>
      <c r="D386" t="s">
        <v>544</v>
      </c>
      <c r="E386" s="77">
        <v>1561.3898532779001</v>
      </c>
      <c r="F386" s="78">
        <v>1.1439606543694656E-3</v>
      </c>
      <c r="G386" s="77">
        <v>29666.414081149</v>
      </c>
      <c r="H386" s="78">
        <v>2.9340558445775993E-3</v>
      </c>
      <c r="I386" s="77">
        <v>19517.3774590168</v>
      </c>
      <c r="J386" s="78">
        <v>5.458244062561169E-3</v>
      </c>
      <c r="K386" s="77">
        <v>0</v>
      </c>
      <c r="L386" s="78"/>
      <c r="M386" s="77">
        <v>0</v>
      </c>
      <c r="N386" s="78"/>
      <c r="O386" s="77">
        <v>0</v>
      </c>
      <c r="P386" s="78"/>
      <c r="Q386" s="77">
        <v>0</v>
      </c>
      <c r="R386" s="78"/>
      <c r="S386" s="77">
        <v>0</v>
      </c>
      <c r="T386" s="78"/>
      <c r="U386" s="77">
        <v>0</v>
      </c>
      <c r="V386" s="78"/>
      <c r="W386" s="77">
        <v>0</v>
      </c>
      <c r="X386" s="78"/>
      <c r="Y386" s="77">
        <v>0</v>
      </c>
      <c r="Z386" s="78"/>
      <c r="AA386" s="77">
        <v>0</v>
      </c>
      <c r="AB386" s="78"/>
      <c r="AC386" s="77">
        <v>50745.181393443701</v>
      </c>
      <c r="AD386" s="78">
        <v>4.7435982758511702E-4</v>
      </c>
      <c r="AE386" s="45"/>
      <c r="AF386" s="43"/>
    </row>
    <row r="387" spans="1:32" x14ac:dyDescent="0.3">
      <c r="A387" s="79" t="s">
        <v>983</v>
      </c>
      <c r="B387" t="s">
        <v>545</v>
      </c>
      <c r="C387" t="s">
        <v>544</v>
      </c>
      <c r="D387" t="s">
        <v>544</v>
      </c>
      <c r="E387" s="80">
        <v>1561.3898532779001</v>
      </c>
      <c r="F387" s="59">
        <v>1.1439606543694656E-3</v>
      </c>
      <c r="G387" s="80">
        <v>29666.414081149</v>
      </c>
      <c r="H387" s="59">
        <v>2.9340558445775993E-3</v>
      </c>
      <c r="I387" s="80">
        <v>19517.3774590168</v>
      </c>
      <c r="J387" s="59">
        <v>5.458244062561169E-3</v>
      </c>
      <c r="K387" s="80">
        <v>0</v>
      </c>
      <c r="L387" s="59"/>
      <c r="M387" s="80">
        <v>0</v>
      </c>
      <c r="N387" s="59"/>
      <c r="O387" s="80">
        <v>0</v>
      </c>
      <c r="P387" s="59"/>
      <c r="Q387" s="80">
        <v>0</v>
      </c>
      <c r="R387" s="59"/>
      <c r="S387" s="80">
        <v>0</v>
      </c>
      <c r="T387" s="59"/>
      <c r="U387" s="80">
        <v>0</v>
      </c>
      <c r="V387" s="59"/>
      <c r="W387" s="80">
        <v>0</v>
      </c>
      <c r="X387" s="59"/>
      <c r="Y387" s="80">
        <v>0</v>
      </c>
      <c r="Z387" s="59"/>
      <c r="AA387" s="80">
        <v>0</v>
      </c>
      <c r="AB387" s="59"/>
      <c r="AC387" s="80">
        <v>50745.181393443701</v>
      </c>
      <c r="AD387" s="59">
        <v>4.7435982758511702E-4</v>
      </c>
      <c r="AE387" s="45"/>
      <c r="AF387" s="43"/>
    </row>
    <row r="388" spans="1:32" x14ac:dyDescent="0.3">
      <c r="A388" s="60" t="s">
        <v>426</v>
      </c>
      <c r="B388" t="s">
        <v>544</v>
      </c>
      <c r="C388" t="s">
        <v>544</v>
      </c>
      <c r="D388" t="s">
        <v>544</v>
      </c>
      <c r="E388" s="77">
        <v>18678.3324687936</v>
      </c>
      <c r="F388" s="78">
        <v>1.3684780510565138E-2</v>
      </c>
      <c r="G388" s="77">
        <v>53966.239831473795</v>
      </c>
      <c r="H388" s="78">
        <v>5.3373475120481947E-3</v>
      </c>
      <c r="I388" s="77">
        <v>0</v>
      </c>
      <c r="J388" s="78"/>
      <c r="K388" s="77">
        <v>93837.002215330402</v>
      </c>
      <c r="L388" s="78">
        <v>1.3336211368120517E-2</v>
      </c>
      <c r="M388" s="77">
        <v>0.2543345924</v>
      </c>
      <c r="N388" s="78">
        <v>1.0200481494710779E-8</v>
      </c>
      <c r="O388" s="77">
        <v>0</v>
      </c>
      <c r="P388" s="78"/>
      <c r="Q388" s="77">
        <v>0</v>
      </c>
      <c r="R388" s="78"/>
      <c r="S388" s="77">
        <v>103662.72210703831</v>
      </c>
      <c r="T388" s="78">
        <v>8.1642816606347247E-3</v>
      </c>
      <c r="U388" s="77">
        <v>0</v>
      </c>
      <c r="V388" s="78"/>
      <c r="W388" s="77">
        <v>31630.067254208097</v>
      </c>
      <c r="X388" s="78">
        <v>5.0478470650029382E-3</v>
      </c>
      <c r="Y388" s="77">
        <v>10032.991002573101</v>
      </c>
      <c r="Z388" s="78">
        <v>4.73646963519666E-4</v>
      </c>
      <c r="AA388" s="77">
        <v>0</v>
      </c>
      <c r="AB388" s="78"/>
      <c r="AC388" s="77">
        <v>311807.60921400972</v>
      </c>
      <c r="AD388" s="78">
        <v>2.9147398764761356E-3</v>
      </c>
      <c r="AE388" s="45"/>
      <c r="AF388" s="43"/>
    </row>
    <row r="389" spans="1:32" x14ac:dyDescent="0.3">
      <c r="A389" s="79" t="s">
        <v>984</v>
      </c>
      <c r="B389" t="s">
        <v>545</v>
      </c>
      <c r="C389" t="s">
        <v>544</v>
      </c>
      <c r="D389" t="s">
        <v>544</v>
      </c>
      <c r="E389" s="80">
        <v>18678.3324687936</v>
      </c>
      <c r="F389" s="59">
        <v>1.3684780510565138E-2</v>
      </c>
      <c r="G389" s="80">
        <v>53966.239831473795</v>
      </c>
      <c r="H389" s="59">
        <v>5.3373475120481947E-3</v>
      </c>
      <c r="I389" s="80">
        <v>0</v>
      </c>
      <c r="J389" s="59"/>
      <c r="K389" s="80">
        <v>93837.002215330402</v>
      </c>
      <c r="L389" s="59">
        <v>1.3336211368120517E-2</v>
      </c>
      <c r="M389" s="80">
        <v>0.2543345924</v>
      </c>
      <c r="N389" s="59">
        <v>1.0200481494710779E-8</v>
      </c>
      <c r="O389" s="80">
        <v>0</v>
      </c>
      <c r="P389" s="59"/>
      <c r="Q389" s="80">
        <v>0</v>
      </c>
      <c r="R389" s="59"/>
      <c r="S389" s="80">
        <v>71530.841119972596</v>
      </c>
      <c r="T389" s="59">
        <v>5.633634950494102E-3</v>
      </c>
      <c r="U389" s="80">
        <v>0</v>
      </c>
      <c r="V389" s="59"/>
      <c r="W389" s="80">
        <v>31630.067254208097</v>
      </c>
      <c r="X389" s="59">
        <v>5.0478470650029382E-3</v>
      </c>
      <c r="Y389" s="80">
        <v>10032.991002573101</v>
      </c>
      <c r="Z389" s="59">
        <v>4.73646963519666E-4</v>
      </c>
      <c r="AA389" s="80">
        <v>0</v>
      </c>
      <c r="AB389" s="59"/>
      <c r="AC389" s="80">
        <v>279675.72822694405</v>
      </c>
      <c r="AD389" s="59">
        <v>2.6143749333136846E-3</v>
      </c>
      <c r="AE389" s="45"/>
      <c r="AF389" s="43"/>
    </row>
    <row r="390" spans="1:32" x14ac:dyDescent="0.3">
      <c r="A390" s="79" t="s">
        <v>985</v>
      </c>
      <c r="B390" t="s">
        <v>545</v>
      </c>
      <c r="C390" t="s">
        <v>544</v>
      </c>
      <c r="D390" t="s">
        <v>544</v>
      </c>
      <c r="E390" s="80">
        <v>0</v>
      </c>
      <c r="F390" s="59"/>
      <c r="G390" s="80">
        <v>0</v>
      </c>
      <c r="H390" s="59"/>
      <c r="I390" s="80">
        <v>0</v>
      </c>
      <c r="J390" s="59"/>
      <c r="K390" s="80">
        <v>0</v>
      </c>
      <c r="L390" s="59"/>
      <c r="M390" s="80">
        <v>0</v>
      </c>
      <c r="N390" s="59"/>
      <c r="O390" s="80">
        <v>0</v>
      </c>
      <c r="P390" s="59"/>
      <c r="Q390" s="80">
        <v>0</v>
      </c>
      <c r="R390" s="59"/>
      <c r="S390" s="80">
        <v>32131.880987065699</v>
      </c>
      <c r="T390" s="59">
        <v>2.5306467101406226E-3</v>
      </c>
      <c r="U390" s="80">
        <v>0</v>
      </c>
      <c r="V390" s="59"/>
      <c r="W390" s="80">
        <v>0</v>
      </c>
      <c r="X390" s="59"/>
      <c r="Y390" s="80">
        <v>0</v>
      </c>
      <c r="Z390" s="59"/>
      <c r="AA390" s="80">
        <v>0</v>
      </c>
      <c r="AB390" s="59"/>
      <c r="AC390" s="80">
        <v>32131.880987065699</v>
      </c>
      <c r="AD390" s="59">
        <v>3.0036494316245104E-4</v>
      </c>
      <c r="AE390" s="45"/>
      <c r="AF390" s="43"/>
    </row>
    <row r="391" spans="1:32" x14ac:dyDescent="0.3">
      <c r="A391" s="60" t="s">
        <v>417</v>
      </c>
      <c r="B391" t="s">
        <v>544</v>
      </c>
      <c r="C391" t="s">
        <v>544</v>
      </c>
      <c r="D391" t="s">
        <v>544</v>
      </c>
      <c r="E391" s="77">
        <v>0</v>
      </c>
      <c r="F391" s="78"/>
      <c r="G391" s="77">
        <v>0</v>
      </c>
      <c r="H391" s="78"/>
      <c r="I391" s="77">
        <v>0</v>
      </c>
      <c r="J391" s="78"/>
      <c r="K391" s="77">
        <v>0</v>
      </c>
      <c r="L391" s="78"/>
      <c r="M391" s="77">
        <v>0</v>
      </c>
      <c r="N391" s="78"/>
      <c r="O391" s="77">
        <v>0</v>
      </c>
      <c r="P391" s="78"/>
      <c r="Q391" s="77">
        <v>0.23493214409999999</v>
      </c>
      <c r="R391" s="78">
        <v>5.3727595622761628E-8</v>
      </c>
      <c r="S391" s="77">
        <v>0</v>
      </c>
      <c r="T391" s="78"/>
      <c r="U391" s="77">
        <v>0</v>
      </c>
      <c r="V391" s="78"/>
      <c r="W391" s="77">
        <v>13180.97025</v>
      </c>
      <c r="X391" s="78">
        <v>2.1035529724174576E-3</v>
      </c>
      <c r="Y391" s="77">
        <v>65904.851250000007</v>
      </c>
      <c r="Z391" s="78">
        <v>3.1112987809689134E-3</v>
      </c>
      <c r="AA391" s="77">
        <v>0</v>
      </c>
      <c r="AB391" s="78"/>
      <c r="AC391" s="77">
        <v>79086.056432144105</v>
      </c>
      <c r="AD391" s="78">
        <v>7.3928690495105216E-4</v>
      </c>
      <c r="AE391" s="45"/>
      <c r="AF391" s="43"/>
    </row>
    <row r="392" spans="1:32" x14ac:dyDescent="0.3">
      <c r="A392" s="79" t="s">
        <v>986</v>
      </c>
      <c r="B392" t="s">
        <v>545</v>
      </c>
      <c r="C392" t="s">
        <v>544</v>
      </c>
      <c r="D392" t="s">
        <v>544</v>
      </c>
      <c r="E392" s="80">
        <v>0</v>
      </c>
      <c r="F392" s="59"/>
      <c r="G392" s="80">
        <v>0</v>
      </c>
      <c r="H392" s="59"/>
      <c r="I392" s="80">
        <v>0</v>
      </c>
      <c r="J392" s="59"/>
      <c r="K392" s="80">
        <v>0</v>
      </c>
      <c r="L392" s="59"/>
      <c r="M392" s="80">
        <v>0</v>
      </c>
      <c r="N392" s="59"/>
      <c r="O392" s="80">
        <v>0</v>
      </c>
      <c r="P392" s="59"/>
      <c r="Q392" s="80">
        <v>0</v>
      </c>
      <c r="R392" s="59"/>
      <c r="S392" s="80">
        <v>0</v>
      </c>
      <c r="T392" s="59"/>
      <c r="U392" s="80">
        <v>0</v>
      </c>
      <c r="V392" s="59"/>
      <c r="W392" s="80">
        <v>13180.97025</v>
      </c>
      <c r="X392" s="59">
        <v>2.1035529724174576E-3</v>
      </c>
      <c r="Y392" s="80">
        <v>65904.851250000007</v>
      </c>
      <c r="Z392" s="59">
        <v>3.1112987809689134E-3</v>
      </c>
      <c r="AA392" s="80">
        <v>0</v>
      </c>
      <c r="AB392" s="59"/>
      <c r="AC392" s="80">
        <v>79085.821500000005</v>
      </c>
      <c r="AD392" s="59">
        <v>7.3928470883373996E-4</v>
      </c>
      <c r="AE392" s="45"/>
      <c r="AF392" s="43"/>
    </row>
    <row r="393" spans="1:32" x14ac:dyDescent="0.3">
      <c r="A393" s="79" t="s">
        <v>987</v>
      </c>
      <c r="B393" t="s">
        <v>545</v>
      </c>
      <c r="C393" t="s">
        <v>544</v>
      </c>
      <c r="D393" t="s">
        <v>544</v>
      </c>
      <c r="E393" s="80">
        <v>0</v>
      </c>
      <c r="F393" s="59"/>
      <c r="G393" s="80">
        <v>0</v>
      </c>
      <c r="H393" s="59"/>
      <c r="I393" s="80">
        <v>0</v>
      </c>
      <c r="J393" s="59"/>
      <c r="K393" s="80">
        <v>0</v>
      </c>
      <c r="L393" s="59"/>
      <c r="M393" s="80">
        <v>0</v>
      </c>
      <c r="N393" s="59"/>
      <c r="O393" s="80">
        <v>0</v>
      </c>
      <c r="P393" s="59"/>
      <c r="Q393" s="80">
        <v>0.23493214409999999</v>
      </c>
      <c r="R393" s="59">
        <v>5.3727595622761628E-8</v>
      </c>
      <c r="S393" s="80">
        <v>0</v>
      </c>
      <c r="T393" s="59"/>
      <c r="U393" s="80">
        <v>0</v>
      </c>
      <c r="V393" s="59"/>
      <c r="W393" s="80">
        <v>0</v>
      </c>
      <c r="X393" s="59"/>
      <c r="Y393" s="80">
        <v>0</v>
      </c>
      <c r="Z393" s="59"/>
      <c r="AA393" s="80">
        <v>0</v>
      </c>
      <c r="AB393" s="59"/>
      <c r="AC393" s="80">
        <v>0.23493214409999999</v>
      </c>
      <c r="AD393" s="59">
        <v>2.1961173122119582E-9</v>
      </c>
      <c r="AE393" s="45"/>
      <c r="AF393" s="43"/>
    </row>
    <row r="394" spans="1:32" x14ac:dyDescent="0.3">
      <c r="A394" s="60" t="s">
        <v>363</v>
      </c>
      <c r="B394" t="s">
        <v>544</v>
      </c>
      <c r="C394" t="s">
        <v>544</v>
      </c>
      <c r="D394" t="s">
        <v>544</v>
      </c>
      <c r="E394" s="77">
        <v>34123.650352846802</v>
      </c>
      <c r="F394" s="78">
        <v>2.5000875537372749E-2</v>
      </c>
      <c r="G394" s="77">
        <v>60899.947260744302</v>
      </c>
      <c r="H394" s="78">
        <v>6.0231022767391323E-3</v>
      </c>
      <c r="I394" s="77">
        <v>18651.724766713101</v>
      </c>
      <c r="J394" s="78">
        <v>5.2161549971665817E-3</v>
      </c>
      <c r="K394" s="77">
        <v>0</v>
      </c>
      <c r="L394" s="78"/>
      <c r="M394" s="77">
        <v>0</v>
      </c>
      <c r="N394" s="78"/>
      <c r="O394" s="77">
        <v>0</v>
      </c>
      <c r="P394" s="78"/>
      <c r="Q394" s="77">
        <v>0.29133503630000002</v>
      </c>
      <c r="R394" s="78">
        <v>6.6626604379885619E-8</v>
      </c>
      <c r="S394" s="77">
        <v>63089.178052490694</v>
      </c>
      <c r="T394" s="78">
        <v>4.9687853925600971E-3</v>
      </c>
      <c r="U394" s="77">
        <v>31973.911585322399</v>
      </c>
      <c r="V394" s="78">
        <v>9.9158512015116076E-3</v>
      </c>
      <c r="W394" s="77">
        <v>77115.184271999999</v>
      </c>
      <c r="X394" s="78">
        <v>1.2306823550708309E-2</v>
      </c>
      <c r="Y394" s="77">
        <v>41311.705860000002</v>
      </c>
      <c r="Z394" s="78">
        <v>1.9502822272429348E-3</v>
      </c>
      <c r="AA394" s="77">
        <v>0</v>
      </c>
      <c r="AB394" s="78"/>
      <c r="AC394" s="77">
        <v>327165.59348515363</v>
      </c>
      <c r="AD394" s="78">
        <v>3.0583044587845559E-3</v>
      </c>
      <c r="AE394" s="45"/>
      <c r="AF394" s="43"/>
    </row>
    <row r="395" spans="1:32" x14ac:dyDescent="0.3">
      <c r="A395" s="79" t="s">
        <v>988</v>
      </c>
      <c r="B395" t="s">
        <v>545</v>
      </c>
      <c r="C395" t="s">
        <v>544</v>
      </c>
      <c r="D395" t="s">
        <v>544</v>
      </c>
      <c r="E395" s="80">
        <v>34123.650352846802</v>
      </c>
      <c r="F395" s="59">
        <v>2.5000875537372749E-2</v>
      </c>
      <c r="G395" s="80">
        <v>60899.947260744302</v>
      </c>
      <c r="H395" s="59">
        <v>6.0231022767391323E-3</v>
      </c>
      <c r="I395" s="80">
        <v>18651.724766713101</v>
      </c>
      <c r="J395" s="59">
        <v>5.2161549971665817E-3</v>
      </c>
      <c r="K395" s="80">
        <v>0</v>
      </c>
      <c r="L395" s="59"/>
      <c r="M395" s="80">
        <v>0</v>
      </c>
      <c r="N395" s="59"/>
      <c r="O395" s="80">
        <v>0</v>
      </c>
      <c r="P395" s="59"/>
      <c r="Q395" s="80">
        <v>0</v>
      </c>
      <c r="R395" s="59"/>
      <c r="S395" s="80">
        <v>0</v>
      </c>
      <c r="T395" s="59"/>
      <c r="U395" s="80">
        <v>0</v>
      </c>
      <c r="V395" s="59"/>
      <c r="W395" s="80">
        <v>77115.184271999999</v>
      </c>
      <c r="X395" s="59">
        <v>1.2306823550708309E-2</v>
      </c>
      <c r="Y395" s="80">
        <v>41311.705860000002</v>
      </c>
      <c r="Z395" s="59">
        <v>1.9502822272429348E-3</v>
      </c>
      <c r="AA395" s="80">
        <v>0</v>
      </c>
      <c r="AB395" s="59"/>
      <c r="AC395" s="80">
        <v>232102.21251230422</v>
      </c>
      <c r="AD395" s="59">
        <v>2.1696634534778859E-3</v>
      </c>
      <c r="AE395" s="45"/>
      <c r="AF395" s="43"/>
    </row>
    <row r="396" spans="1:32" x14ac:dyDescent="0.3">
      <c r="A396" s="79" t="s">
        <v>989</v>
      </c>
      <c r="B396" t="s">
        <v>545</v>
      </c>
      <c r="C396" t="s">
        <v>544</v>
      </c>
      <c r="D396" t="s">
        <v>544</v>
      </c>
      <c r="E396" s="80">
        <v>0</v>
      </c>
      <c r="F396" s="59"/>
      <c r="G396" s="80">
        <v>0</v>
      </c>
      <c r="H396" s="59"/>
      <c r="I396" s="80">
        <v>0</v>
      </c>
      <c r="J396" s="59"/>
      <c r="K396" s="80">
        <v>0</v>
      </c>
      <c r="L396" s="59"/>
      <c r="M396" s="80">
        <v>0</v>
      </c>
      <c r="N396" s="59"/>
      <c r="O396" s="80">
        <v>0</v>
      </c>
      <c r="P396" s="59"/>
      <c r="Q396" s="80">
        <v>0.29133503630000002</v>
      </c>
      <c r="R396" s="59">
        <v>6.6626604379885619E-8</v>
      </c>
      <c r="S396" s="80">
        <v>63089.178052490694</v>
      </c>
      <c r="T396" s="59">
        <v>4.9687853925600971E-3</v>
      </c>
      <c r="U396" s="80">
        <v>31973.911585322399</v>
      </c>
      <c r="V396" s="59">
        <v>9.9158512015116076E-3</v>
      </c>
      <c r="W396" s="80">
        <v>0</v>
      </c>
      <c r="X396" s="59"/>
      <c r="Y396" s="80">
        <v>0</v>
      </c>
      <c r="Z396" s="59"/>
      <c r="AA396" s="80">
        <v>0</v>
      </c>
      <c r="AB396" s="59"/>
      <c r="AC396" s="80">
        <v>95063.38097284938</v>
      </c>
      <c r="AD396" s="59">
        <v>8.8864100530666984E-4</v>
      </c>
      <c r="AE396" s="45"/>
      <c r="AF396" s="43"/>
    </row>
    <row r="397" spans="1:32" x14ac:dyDescent="0.3">
      <c r="A397" s="60" t="s">
        <v>414</v>
      </c>
      <c r="B397" t="s">
        <v>544</v>
      </c>
      <c r="C397" t="s">
        <v>544</v>
      </c>
      <c r="D397" t="s">
        <v>544</v>
      </c>
      <c r="E397" s="77">
        <v>2334.3864105927</v>
      </c>
      <c r="F397" s="78">
        <v>1.7103007299596692E-3</v>
      </c>
      <c r="G397" s="77">
        <v>26058.377541071797</v>
      </c>
      <c r="H397" s="78">
        <v>2.5772152547811449E-3</v>
      </c>
      <c r="I397" s="77">
        <v>21673.025329434102</v>
      </c>
      <c r="J397" s="78">
        <v>6.0610941234561112E-3</v>
      </c>
      <c r="K397" s="77">
        <v>0</v>
      </c>
      <c r="L397" s="78"/>
      <c r="M397" s="77">
        <v>0</v>
      </c>
      <c r="N397" s="78"/>
      <c r="O397" s="77">
        <v>0</v>
      </c>
      <c r="P397" s="78"/>
      <c r="Q397" s="77">
        <v>0.23190612390000001</v>
      </c>
      <c r="R397" s="78">
        <v>5.3035562651817031E-8</v>
      </c>
      <c r="S397" s="77">
        <v>3.8501532300000002E-2</v>
      </c>
      <c r="T397" s="78">
        <v>3.0323085066071517E-9</v>
      </c>
      <c r="U397" s="77">
        <v>4.1590956400000004E-2</v>
      </c>
      <c r="V397" s="78">
        <v>1.289831974078121E-8</v>
      </c>
      <c r="W397" s="77">
        <v>0</v>
      </c>
      <c r="X397" s="78"/>
      <c r="Y397" s="77">
        <v>0</v>
      </c>
      <c r="Z397" s="78"/>
      <c r="AA397" s="77">
        <v>0</v>
      </c>
      <c r="AB397" s="78"/>
      <c r="AC397" s="77">
        <v>50066.101279711205</v>
      </c>
      <c r="AD397" s="78">
        <v>4.6801186868890049E-4</v>
      </c>
      <c r="AE397" s="45"/>
      <c r="AF397" s="43"/>
    </row>
    <row r="398" spans="1:32" x14ac:dyDescent="0.3">
      <c r="A398" s="79" t="s">
        <v>990</v>
      </c>
      <c r="B398" t="s">
        <v>545</v>
      </c>
      <c r="C398" t="s">
        <v>544</v>
      </c>
      <c r="D398" t="s">
        <v>544</v>
      </c>
      <c r="E398" s="80">
        <v>2334.3864105927</v>
      </c>
      <c r="F398" s="59">
        <v>1.7103007299596692E-3</v>
      </c>
      <c r="G398" s="80">
        <v>26058.377541071797</v>
      </c>
      <c r="H398" s="59">
        <v>2.5772152547811449E-3</v>
      </c>
      <c r="I398" s="80">
        <v>21673.025329434102</v>
      </c>
      <c r="J398" s="59">
        <v>6.0610941234561112E-3</v>
      </c>
      <c r="K398" s="80">
        <v>0</v>
      </c>
      <c r="L398" s="59"/>
      <c r="M398" s="80">
        <v>0</v>
      </c>
      <c r="N398" s="59"/>
      <c r="O398" s="80">
        <v>0</v>
      </c>
      <c r="P398" s="59"/>
      <c r="Q398" s="80">
        <v>0.23190612390000001</v>
      </c>
      <c r="R398" s="59">
        <v>5.3035562651817031E-8</v>
      </c>
      <c r="S398" s="80">
        <v>3.8501532300000002E-2</v>
      </c>
      <c r="T398" s="59">
        <v>3.0323085066071517E-9</v>
      </c>
      <c r="U398" s="80">
        <v>4.1590956400000004E-2</v>
      </c>
      <c r="V398" s="59">
        <v>1.289831974078121E-8</v>
      </c>
      <c r="W398" s="80">
        <v>0</v>
      </c>
      <c r="X398" s="59"/>
      <c r="Y398" s="80">
        <v>0</v>
      </c>
      <c r="Z398" s="59"/>
      <c r="AA398" s="80">
        <v>0</v>
      </c>
      <c r="AB398" s="59"/>
      <c r="AC398" s="80">
        <v>50066.101279711205</v>
      </c>
      <c r="AD398" s="59">
        <v>4.6801186868890049E-4</v>
      </c>
      <c r="AE398" s="45"/>
      <c r="AF398" s="43"/>
    </row>
    <row r="399" spans="1:32" x14ac:dyDescent="0.3">
      <c r="A399" s="60" t="s">
        <v>330</v>
      </c>
      <c r="B399" t="s">
        <v>544</v>
      </c>
      <c r="C399" t="s">
        <v>544</v>
      </c>
      <c r="D399" t="s">
        <v>544</v>
      </c>
      <c r="E399" s="77">
        <v>22750.868342207101</v>
      </c>
      <c r="F399" s="78">
        <v>1.6668545771311993E-2</v>
      </c>
      <c r="G399" s="77">
        <v>0</v>
      </c>
      <c r="H399" s="78"/>
      <c r="I399" s="77">
        <v>39237.584895987602</v>
      </c>
      <c r="J399" s="78">
        <v>1.0973211705183315E-2</v>
      </c>
      <c r="K399" s="77">
        <v>78447.783061327296</v>
      </c>
      <c r="L399" s="78">
        <v>1.1149079697426708E-2</v>
      </c>
      <c r="M399" s="77">
        <v>0</v>
      </c>
      <c r="N399" s="78"/>
      <c r="O399" s="77">
        <v>0</v>
      </c>
      <c r="P399" s="78"/>
      <c r="Q399" s="77">
        <v>54787.586598737798</v>
      </c>
      <c r="R399" s="78">
        <v>1.2529597893896795E-2</v>
      </c>
      <c r="S399" s="77">
        <v>34513.002779979302</v>
      </c>
      <c r="T399" s="78">
        <v>2.7181793987531119E-3</v>
      </c>
      <c r="U399" s="77">
        <v>0</v>
      </c>
      <c r="V399" s="78"/>
      <c r="W399" s="77">
        <v>0</v>
      </c>
      <c r="X399" s="78"/>
      <c r="Y399" s="77">
        <v>0</v>
      </c>
      <c r="Z399" s="78"/>
      <c r="AA399" s="77">
        <v>0</v>
      </c>
      <c r="AB399" s="78"/>
      <c r="AC399" s="77">
        <v>229736.82567823911</v>
      </c>
      <c r="AD399" s="78">
        <v>2.1475521030014794E-3</v>
      </c>
      <c r="AE399" s="45"/>
      <c r="AF399" s="43"/>
    </row>
    <row r="400" spans="1:32" x14ac:dyDescent="0.3">
      <c r="A400" s="79" t="s">
        <v>991</v>
      </c>
      <c r="B400" t="s">
        <v>545</v>
      </c>
      <c r="C400" t="s">
        <v>544</v>
      </c>
      <c r="D400" t="s">
        <v>544</v>
      </c>
      <c r="E400" s="80">
        <v>502.75325032810002</v>
      </c>
      <c r="F400" s="59">
        <v>3.6834486660990617E-4</v>
      </c>
      <c r="G400" s="80">
        <v>0</v>
      </c>
      <c r="H400" s="59"/>
      <c r="I400" s="80">
        <v>0</v>
      </c>
      <c r="J400" s="59"/>
      <c r="K400" s="80">
        <v>0</v>
      </c>
      <c r="L400" s="59"/>
      <c r="M400" s="80">
        <v>0</v>
      </c>
      <c r="N400" s="59"/>
      <c r="O400" s="80">
        <v>0</v>
      </c>
      <c r="P400" s="59"/>
      <c r="Q400" s="80">
        <v>0.50569485920000001</v>
      </c>
      <c r="R400" s="59">
        <v>1.1564943148878782E-7</v>
      </c>
      <c r="S400" s="80">
        <v>0.66974467960000006</v>
      </c>
      <c r="T400" s="59">
        <v>5.2747835420720683E-8</v>
      </c>
      <c r="U400" s="80">
        <v>0</v>
      </c>
      <c r="V400" s="59"/>
      <c r="W400" s="80">
        <v>0</v>
      </c>
      <c r="X400" s="59"/>
      <c r="Y400" s="80">
        <v>0</v>
      </c>
      <c r="Z400" s="59"/>
      <c r="AA400" s="80">
        <v>0</v>
      </c>
      <c r="AB400" s="59"/>
      <c r="AC400" s="80">
        <v>503.92868986689996</v>
      </c>
      <c r="AD400" s="59">
        <v>4.7106645375267317E-6</v>
      </c>
      <c r="AE400" s="45"/>
      <c r="AF400" s="43"/>
    </row>
    <row r="401" spans="1:32" x14ac:dyDescent="0.3">
      <c r="A401" s="79" t="s">
        <v>992</v>
      </c>
      <c r="B401" t="s">
        <v>740</v>
      </c>
      <c r="C401" t="s">
        <v>544</v>
      </c>
      <c r="D401" t="s">
        <v>544</v>
      </c>
      <c r="E401" s="80">
        <v>0</v>
      </c>
      <c r="F401" s="59"/>
      <c r="G401" s="80">
        <v>0</v>
      </c>
      <c r="H401" s="59"/>
      <c r="I401" s="80">
        <v>0</v>
      </c>
      <c r="J401" s="59"/>
      <c r="K401" s="80">
        <v>78447.783061327296</v>
      </c>
      <c r="L401" s="59">
        <v>1.1149079697426708E-2</v>
      </c>
      <c r="M401" s="80">
        <v>0</v>
      </c>
      <c r="N401" s="59"/>
      <c r="O401" s="80">
        <v>0</v>
      </c>
      <c r="P401" s="59"/>
      <c r="Q401" s="80">
        <v>0</v>
      </c>
      <c r="R401" s="59"/>
      <c r="S401" s="80">
        <v>0</v>
      </c>
      <c r="T401" s="59"/>
      <c r="U401" s="80">
        <v>0</v>
      </c>
      <c r="V401" s="59"/>
      <c r="W401" s="80">
        <v>0</v>
      </c>
      <c r="X401" s="59"/>
      <c r="Y401" s="80">
        <v>0</v>
      </c>
      <c r="Z401" s="59"/>
      <c r="AA401" s="80">
        <v>0</v>
      </c>
      <c r="AB401" s="59"/>
      <c r="AC401" s="80">
        <v>78447.783061327296</v>
      </c>
      <c r="AD401" s="59">
        <v>7.3332040255971471E-4</v>
      </c>
      <c r="AE401" s="45"/>
      <c r="AF401" s="43"/>
    </row>
    <row r="402" spans="1:32" x14ac:dyDescent="0.3">
      <c r="A402" s="79" t="s">
        <v>993</v>
      </c>
      <c r="B402" t="s">
        <v>545</v>
      </c>
      <c r="C402" t="s">
        <v>544</v>
      </c>
      <c r="D402" t="s">
        <v>544</v>
      </c>
      <c r="E402" s="80">
        <v>0</v>
      </c>
      <c r="F402" s="59"/>
      <c r="G402" s="80">
        <v>0</v>
      </c>
      <c r="H402" s="59"/>
      <c r="I402" s="80">
        <v>0</v>
      </c>
      <c r="J402" s="59"/>
      <c r="K402" s="80">
        <v>0</v>
      </c>
      <c r="L402" s="59"/>
      <c r="M402" s="80">
        <v>0</v>
      </c>
      <c r="N402" s="59"/>
      <c r="O402" s="80">
        <v>0</v>
      </c>
      <c r="P402" s="59"/>
      <c r="Q402" s="80">
        <v>54787.080903878603</v>
      </c>
      <c r="R402" s="59">
        <v>1.2529482244465307E-2</v>
      </c>
      <c r="S402" s="80">
        <v>34512.3330352997</v>
      </c>
      <c r="T402" s="59">
        <v>2.7181266509176912E-3</v>
      </c>
      <c r="U402" s="80">
        <v>0</v>
      </c>
      <c r="V402" s="59"/>
      <c r="W402" s="80">
        <v>0</v>
      </c>
      <c r="X402" s="59"/>
      <c r="Y402" s="80">
        <v>0</v>
      </c>
      <c r="Z402" s="59"/>
      <c r="AA402" s="80">
        <v>0</v>
      </c>
      <c r="AB402" s="59"/>
      <c r="AC402" s="80">
        <v>89299.41393917831</v>
      </c>
      <c r="AD402" s="59">
        <v>8.3476013754309989E-4</v>
      </c>
      <c r="AE402" s="45"/>
      <c r="AF402" s="43"/>
    </row>
    <row r="403" spans="1:32" x14ac:dyDescent="0.3">
      <c r="A403" s="79" t="s">
        <v>994</v>
      </c>
      <c r="B403" t="s">
        <v>545</v>
      </c>
      <c r="C403" t="s">
        <v>544</v>
      </c>
      <c r="D403" t="s">
        <v>544</v>
      </c>
      <c r="E403" s="80">
        <v>22248.115091879001</v>
      </c>
      <c r="F403" s="59">
        <v>1.6300200904702088E-2</v>
      </c>
      <c r="G403" s="80">
        <v>0</v>
      </c>
      <c r="H403" s="59"/>
      <c r="I403" s="80">
        <v>39237.584895987602</v>
      </c>
      <c r="J403" s="59">
        <v>1.0973211705183315E-2</v>
      </c>
      <c r="K403" s="80">
        <v>0</v>
      </c>
      <c r="L403" s="59"/>
      <c r="M403" s="80">
        <v>0</v>
      </c>
      <c r="N403" s="59"/>
      <c r="O403" s="80">
        <v>0</v>
      </c>
      <c r="P403" s="59"/>
      <c r="Q403" s="80">
        <v>0</v>
      </c>
      <c r="R403" s="59"/>
      <c r="S403" s="80">
        <v>0</v>
      </c>
      <c r="T403" s="59"/>
      <c r="U403" s="80">
        <v>0</v>
      </c>
      <c r="V403" s="59"/>
      <c r="W403" s="80">
        <v>0</v>
      </c>
      <c r="X403" s="59"/>
      <c r="Y403" s="80">
        <v>0</v>
      </c>
      <c r="Z403" s="59"/>
      <c r="AA403" s="80">
        <v>0</v>
      </c>
      <c r="AB403" s="59"/>
      <c r="AC403" s="80">
        <v>61485.699987866596</v>
      </c>
      <c r="AD403" s="59">
        <v>5.7476089836113842E-4</v>
      </c>
      <c r="AE403" s="45"/>
      <c r="AF403" s="43"/>
    </row>
    <row r="404" spans="1:32" x14ac:dyDescent="0.3">
      <c r="A404" s="60" t="s">
        <v>471</v>
      </c>
      <c r="B404" t="s">
        <v>544</v>
      </c>
      <c r="C404" t="s">
        <v>544</v>
      </c>
      <c r="D404" t="s">
        <v>544</v>
      </c>
      <c r="E404" s="77">
        <v>0.50814566880000001</v>
      </c>
      <c r="F404" s="78">
        <v>3.7229565093887976E-7</v>
      </c>
      <c r="G404" s="77">
        <v>4162.6628647889002</v>
      </c>
      <c r="H404" s="78">
        <v>4.1169402119283605E-4</v>
      </c>
      <c r="I404" s="77">
        <v>0.53062999040000003</v>
      </c>
      <c r="J404" s="78">
        <v>1.4839637141821169E-7</v>
      </c>
      <c r="K404" s="77">
        <v>0</v>
      </c>
      <c r="L404" s="78"/>
      <c r="M404" s="77">
        <v>0.64305159860000005</v>
      </c>
      <c r="N404" s="78">
        <v>2.5790577167526051E-8</v>
      </c>
      <c r="O404" s="77">
        <v>0.79594498569999994</v>
      </c>
      <c r="P404" s="78">
        <v>2.5468210969687945E-7</v>
      </c>
      <c r="Q404" s="77">
        <v>0</v>
      </c>
      <c r="R404" s="78"/>
      <c r="S404" s="77">
        <v>0</v>
      </c>
      <c r="T404" s="78"/>
      <c r="U404" s="77">
        <v>0</v>
      </c>
      <c r="V404" s="78"/>
      <c r="W404" s="77">
        <v>0</v>
      </c>
      <c r="X404" s="78"/>
      <c r="Y404" s="77">
        <v>0</v>
      </c>
      <c r="Z404" s="78"/>
      <c r="AA404" s="77">
        <v>0</v>
      </c>
      <c r="AB404" s="78"/>
      <c r="AC404" s="77">
        <v>4165.1406370324003</v>
      </c>
      <c r="AD404" s="78">
        <v>3.8935231684987627E-5</v>
      </c>
      <c r="AE404" s="45"/>
      <c r="AF404" s="43"/>
    </row>
    <row r="405" spans="1:32" x14ac:dyDescent="0.3">
      <c r="A405" s="79" t="s">
        <v>995</v>
      </c>
      <c r="B405" t="s">
        <v>545</v>
      </c>
      <c r="C405" t="s">
        <v>544</v>
      </c>
      <c r="D405" t="s">
        <v>544</v>
      </c>
      <c r="E405" s="80">
        <v>0.50814566880000001</v>
      </c>
      <c r="F405" s="59">
        <v>3.7229565093887976E-7</v>
      </c>
      <c r="G405" s="80">
        <v>0.63405786990000002</v>
      </c>
      <c r="H405" s="59">
        <v>6.2709338374760031E-8</v>
      </c>
      <c r="I405" s="80">
        <v>0.53062999040000003</v>
      </c>
      <c r="J405" s="59">
        <v>1.4839637141821169E-7</v>
      </c>
      <c r="K405" s="80">
        <v>0</v>
      </c>
      <c r="L405" s="59"/>
      <c r="M405" s="80">
        <v>0.64305159860000005</v>
      </c>
      <c r="N405" s="59">
        <v>2.5790577167526051E-8</v>
      </c>
      <c r="O405" s="80">
        <v>0.79594498569999994</v>
      </c>
      <c r="P405" s="59">
        <v>2.5468210969687945E-7</v>
      </c>
      <c r="Q405" s="80">
        <v>0</v>
      </c>
      <c r="R405" s="59"/>
      <c r="S405" s="80">
        <v>0</v>
      </c>
      <c r="T405" s="59"/>
      <c r="U405" s="80">
        <v>0</v>
      </c>
      <c r="V405" s="59"/>
      <c r="W405" s="80">
        <v>0</v>
      </c>
      <c r="X405" s="59"/>
      <c r="Y405" s="80">
        <v>0</v>
      </c>
      <c r="Z405" s="59"/>
      <c r="AA405" s="80">
        <v>0</v>
      </c>
      <c r="AB405" s="59"/>
      <c r="AC405" s="80">
        <v>3.1118301134000004</v>
      </c>
      <c r="AD405" s="59">
        <v>2.9089012109774726E-8</v>
      </c>
      <c r="AE405" s="45"/>
      <c r="AF405" s="43"/>
    </row>
    <row r="406" spans="1:32" x14ac:dyDescent="0.3">
      <c r="A406" s="79" t="s">
        <v>996</v>
      </c>
      <c r="B406" t="s">
        <v>545</v>
      </c>
      <c r="C406" t="s">
        <v>544</v>
      </c>
      <c r="D406" t="s">
        <v>544</v>
      </c>
      <c r="E406" s="80">
        <v>0</v>
      </c>
      <c r="F406" s="59"/>
      <c r="G406" s="80">
        <v>4162.0288069190001</v>
      </c>
      <c r="H406" s="59">
        <v>4.1163131185446128E-4</v>
      </c>
      <c r="I406" s="80">
        <v>0</v>
      </c>
      <c r="J406" s="59"/>
      <c r="K406" s="80">
        <v>0</v>
      </c>
      <c r="L406" s="59"/>
      <c r="M406" s="80">
        <v>0</v>
      </c>
      <c r="N406" s="59"/>
      <c r="O406" s="80">
        <v>0</v>
      </c>
      <c r="P406" s="59"/>
      <c r="Q406" s="80">
        <v>0</v>
      </c>
      <c r="R406" s="59"/>
      <c r="S406" s="80">
        <v>0</v>
      </c>
      <c r="T406" s="59"/>
      <c r="U406" s="80">
        <v>0</v>
      </c>
      <c r="V406" s="59"/>
      <c r="W406" s="80">
        <v>0</v>
      </c>
      <c r="X406" s="59"/>
      <c r="Y406" s="80">
        <v>0</v>
      </c>
      <c r="Z406" s="59"/>
      <c r="AA406" s="80">
        <v>0</v>
      </c>
      <c r="AB406" s="59"/>
      <c r="AC406" s="80">
        <v>4162.0288069190001</v>
      </c>
      <c r="AD406" s="59">
        <v>3.8906142672877855E-5</v>
      </c>
      <c r="AE406" s="45"/>
      <c r="AF406" s="43"/>
    </row>
    <row r="407" spans="1:32" x14ac:dyDescent="0.3">
      <c r="A407" s="60" t="s">
        <v>405</v>
      </c>
      <c r="B407" t="s">
        <v>544</v>
      </c>
      <c r="C407" t="s">
        <v>544</v>
      </c>
      <c r="D407" t="s">
        <v>544</v>
      </c>
      <c r="E407" s="77">
        <v>115.75019945989999</v>
      </c>
      <c r="F407" s="78">
        <v>8.4805004745971057E-5</v>
      </c>
      <c r="G407" s="77">
        <v>1059.3629676733001</v>
      </c>
      <c r="H407" s="78">
        <v>1.0477269340098594E-4</v>
      </c>
      <c r="I407" s="77">
        <v>1587.8839578421002</v>
      </c>
      <c r="J407" s="78">
        <v>4.4406878962745543E-4</v>
      </c>
      <c r="K407" s="77">
        <v>0</v>
      </c>
      <c r="L407" s="78"/>
      <c r="M407" s="77">
        <v>0</v>
      </c>
      <c r="N407" s="78"/>
      <c r="O407" s="77">
        <v>0</v>
      </c>
      <c r="P407" s="78"/>
      <c r="Q407" s="77">
        <v>0</v>
      </c>
      <c r="R407" s="78"/>
      <c r="S407" s="77">
        <v>0</v>
      </c>
      <c r="T407" s="78"/>
      <c r="U407" s="77">
        <v>0</v>
      </c>
      <c r="V407" s="78"/>
      <c r="W407" s="77">
        <v>0</v>
      </c>
      <c r="X407" s="78"/>
      <c r="Y407" s="77">
        <v>0</v>
      </c>
      <c r="Z407" s="78"/>
      <c r="AA407" s="77">
        <v>0</v>
      </c>
      <c r="AB407" s="78"/>
      <c r="AC407" s="77">
        <v>2762.9971249752998</v>
      </c>
      <c r="AD407" s="78">
        <v>2.5828163459689487E-5</v>
      </c>
      <c r="AE407" s="45"/>
      <c r="AF407" s="43"/>
    </row>
    <row r="408" spans="1:32" x14ac:dyDescent="0.3">
      <c r="A408" s="79" t="s">
        <v>997</v>
      </c>
      <c r="B408" t="s">
        <v>740</v>
      </c>
      <c r="C408" t="s">
        <v>544</v>
      </c>
      <c r="D408" t="s">
        <v>544</v>
      </c>
      <c r="E408" s="80">
        <v>0.46595376629999996</v>
      </c>
      <c r="F408" s="59">
        <v>3.413835271719257E-7</v>
      </c>
      <c r="G408" s="80">
        <v>0.46595376629999996</v>
      </c>
      <c r="H408" s="59">
        <v>4.6083573416585637E-8</v>
      </c>
      <c r="I408" s="80">
        <v>0.46595376629999996</v>
      </c>
      <c r="J408" s="59">
        <v>1.3030897125781719E-7</v>
      </c>
      <c r="K408" s="80">
        <v>0</v>
      </c>
      <c r="L408" s="59"/>
      <c r="M408" s="80">
        <v>0</v>
      </c>
      <c r="N408" s="59"/>
      <c r="O408" s="80">
        <v>0</v>
      </c>
      <c r="P408" s="59"/>
      <c r="Q408" s="80">
        <v>0</v>
      </c>
      <c r="R408" s="59"/>
      <c r="S408" s="80">
        <v>0</v>
      </c>
      <c r="T408" s="59"/>
      <c r="U408" s="80">
        <v>0</v>
      </c>
      <c r="V408" s="59"/>
      <c r="W408" s="80">
        <v>0</v>
      </c>
      <c r="X408" s="59"/>
      <c r="Y408" s="80">
        <v>0</v>
      </c>
      <c r="Z408" s="59"/>
      <c r="AA408" s="80">
        <v>0</v>
      </c>
      <c r="AB408" s="59"/>
      <c r="AC408" s="80">
        <v>1.3978612988999999</v>
      </c>
      <c r="AD408" s="59">
        <v>1.3067038613833454E-8</v>
      </c>
      <c r="AE408" s="45"/>
      <c r="AF408" s="43"/>
    </row>
    <row r="409" spans="1:32" x14ac:dyDescent="0.3">
      <c r="A409" s="79" t="s">
        <v>998</v>
      </c>
      <c r="B409" t="s">
        <v>740</v>
      </c>
      <c r="C409" t="s">
        <v>544</v>
      </c>
      <c r="D409" t="s">
        <v>544</v>
      </c>
      <c r="E409" s="80">
        <v>115.2842456936</v>
      </c>
      <c r="F409" s="59">
        <v>8.4463621218799133E-5</v>
      </c>
      <c r="G409" s="80">
        <v>1058.897013907</v>
      </c>
      <c r="H409" s="59">
        <v>1.0472660982756936E-4</v>
      </c>
      <c r="I409" s="80">
        <v>1587.4180040758001</v>
      </c>
      <c r="J409" s="59">
        <v>4.4393848065619763E-4</v>
      </c>
      <c r="K409" s="80">
        <v>0</v>
      </c>
      <c r="L409" s="59"/>
      <c r="M409" s="80">
        <v>0</v>
      </c>
      <c r="N409" s="59"/>
      <c r="O409" s="80">
        <v>0</v>
      </c>
      <c r="P409" s="59"/>
      <c r="Q409" s="80">
        <v>0</v>
      </c>
      <c r="R409" s="59"/>
      <c r="S409" s="80">
        <v>0</v>
      </c>
      <c r="T409" s="59"/>
      <c r="U409" s="80">
        <v>0</v>
      </c>
      <c r="V409" s="59"/>
      <c r="W409" s="80">
        <v>0</v>
      </c>
      <c r="X409" s="59"/>
      <c r="Y409" s="80">
        <v>0</v>
      </c>
      <c r="Z409" s="59"/>
      <c r="AA409" s="80">
        <v>0</v>
      </c>
      <c r="AB409" s="59"/>
      <c r="AC409" s="80">
        <v>2761.5992636764004</v>
      </c>
      <c r="AD409" s="59">
        <v>2.5815096421075652E-5</v>
      </c>
      <c r="AE409" s="45"/>
      <c r="AF409" s="43"/>
    </row>
    <row r="410" spans="1:32" x14ac:dyDescent="0.3">
      <c r="A410" s="60" t="s">
        <v>399</v>
      </c>
      <c r="B410" t="s">
        <v>544</v>
      </c>
      <c r="C410" t="s">
        <v>544</v>
      </c>
      <c r="D410" t="s">
        <v>544</v>
      </c>
      <c r="E410" s="77">
        <v>0</v>
      </c>
      <c r="F410" s="78"/>
      <c r="G410" s="77">
        <v>0</v>
      </c>
      <c r="H410" s="78"/>
      <c r="I410" s="77">
        <v>0</v>
      </c>
      <c r="J410" s="78"/>
      <c r="K410" s="77">
        <v>55332.730758599995</v>
      </c>
      <c r="L410" s="78">
        <v>7.8639446652254159E-3</v>
      </c>
      <c r="M410" s="77">
        <v>472600.133631</v>
      </c>
      <c r="N410" s="78">
        <v>1.8954358005375507E-2</v>
      </c>
      <c r="O410" s="77">
        <v>104531.26429799999</v>
      </c>
      <c r="P410" s="78">
        <v>3.3447340455676836E-2</v>
      </c>
      <c r="Q410" s="77">
        <v>0</v>
      </c>
      <c r="R410" s="78"/>
      <c r="S410" s="77">
        <v>407905.83546119998</v>
      </c>
      <c r="T410" s="78">
        <v>3.212589891555287E-2</v>
      </c>
      <c r="U410" s="77">
        <v>188275.78633050001</v>
      </c>
      <c r="V410" s="78">
        <v>5.8388685948510502E-2</v>
      </c>
      <c r="W410" s="77">
        <v>43560.763497</v>
      </c>
      <c r="X410" s="78">
        <v>6.951868625520055E-3</v>
      </c>
      <c r="Y410" s="77">
        <v>1071030.3104266201</v>
      </c>
      <c r="Z410" s="78">
        <v>5.056221561855205E-2</v>
      </c>
      <c r="AA410" s="77">
        <v>323136.87189183</v>
      </c>
      <c r="AB410" s="78">
        <v>0.11225812138620239</v>
      </c>
      <c r="AC410" s="77">
        <v>2666373.6962947501</v>
      </c>
      <c r="AD410" s="78">
        <v>2.4924939316805436E-2</v>
      </c>
      <c r="AE410" s="45"/>
      <c r="AF410" s="43"/>
    </row>
    <row r="411" spans="1:32" x14ac:dyDescent="0.3">
      <c r="A411" s="79" t="s">
        <v>999</v>
      </c>
      <c r="B411" t="s">
        <v>545</v>
      </c>
      <c r="C411" t="s">
        <v>544</v>
      </c>
      <c r="D411" t="s">
        <v>544</v>
      </c>
      <c r="E411" s="80">
        <v>0</v>
      </c>
      <c r="F411" s="59"/>
      <c r="G411" s="80">
        <v>0</v>
      </c>
      <c r="H411" s="59"/>
      <c r="I411" s="80">
        <v>0</v>
      </c>
      <c r="J411" s="59"/>
      <c r="K411" s="80">
        <v>0</v>
      </c>
      <c r="L411" s="59"/>
      <c r="M411" s="80">
        <v>0</v>
      </c>
      <c r="N411" s="59"/>
      <c r="O411" s="80">
        <v>0</v>
      </c>
      <c r="P411" s="59"/>
      <c r="Q411" s="80">
        <v>0</v>
      </c>
      <c r="R411" s="59"/>
      <c r="S411" s="80">
        <v>407905.83546119998</v>
      </c>
      <c r="T411" s="59">
        <v>3.212589891555287E-2</v>
      </c>
      <c r="U411" s="80">
        <v>188275.78633050001</v>
      </c>
      <c r="V411" s="59">
        <v>5.8388685948510502E-2</v>
      </c>
      <c r="W411" s="80">
        <v>43560.763497</v>
      </c>
      <c r="X411" s="59">
        <v>6.951868625520055E-3</v>
      </c>
      <c r="Y411" s="80">
        <v>1071030.3104266201</v>
      </c>
      <c r="Z411" s="59">
        <v>5.056221561855205E-2</v>
      </c>
      <c r="AA411" s="80">
        <v>278637.88627503003</v>
      </c>
      <c r="AB411" s="59">
        <v>9.679912254249938E-2</v>
      </c>
      <c r="AC411" s="80">
        <v>1989410.58199035</v>
      </c>
      <c r="AD411" s="59">
        <v>1.859676987559011E-2</v>
      </c>
      <c r="AE411" s="45"/>
      <c r="AF411" s="43"/>
    </row>
    <row r="412" spans="1:32" x14ac:dyDescent="0.3">
      <c r="A412" s="79" t="s">
        <v>1000</v>
      </c>
      <c r="B412" t="s">
        <v>545</v>
      </c>
      <c r="C412" t="s">
        <v>544</v>
      </c>
      <c r="D412" t="s">
        <v>544</v>
      </c>
      <c r="E412" s="80">
        <v>0</v>
      </c>
      <c r="F412" s="59"/>
      <c r="G412" s="80">
        <v>0</v>
      </c>
      <c r="H412" s="59"/>
      <c r="I412" s="80">
        <v>0</v>
      </c>
      <c r="J412" s="59"/>
      <c r="K412" s="80">
        <v>17575.782780599999</v>
      </c>
      <c r="L412" s="59">
        <v>2.4978883445613835E-3</v>
      </c>
      <c r="M412" s="80">
        <v>0</v>
      </c>
      <c r="N412" s="59"/>
      <c r="O412" s="80">
        <v>0</v>
      </c>
      <c r="P412" s="59"/>
      <c r="Q412" s="80">
        <v>0</v>
      </c>
      <c r="R412" s="59"/>
      <c r="S412" s="80">
        <v>0</v>
      </c>
      <c r="T412" s="59"/>
      <c r="U412" s="80">
        <v>0</v>
      </c>
      <c r="V412" s="59"/>
      <c r="W412" s="80">
        <v>0</v>
      </c>
      <c r="X412" s="59"/>
      <c r="Y412" s="80">
        <v>0</v>
      </c>
      <c r="Z412" s="59"/>
      <c r="AA412" s="80">
        <v>44498.985616800004</v>
      </c>
      <c r="AB412" s="59">
        <v>1.5458998843703014E-2</v>
      </c>
      <c r="AC412" s="80">
        <v>62074.76839740001</v>
      </c>
      <c r="AD412" s="59">
        <v>5.8026743871647957E-4</v>
      </c>
      <c r="AE412" s="45"/>
      <c r="AF412" s="43"/>
    </row>
    <row r="413" spans="1:32" x14ac:dyDescent="0.3">
      <c r="A413" s="79" t="s">
        <v>1001</v>
      </c>
      <c r="B413" t="s">
        <v>545</v>
      </c>
      <c r="C413" t="s">
        <v>544</v>
      </c>
      <c r="D413" t="s">
        <v>544</v>
      </c>
      <c r="E413" s="80">
        <v>0</v>
      </c>
      <c r="F413" s="59"/>
      <c r="G413" s="80">
        <v>0</v>
      </c>
      <c r="H413" s="59"/>
      <c r="I413" s="80">
        <v>0</v>
      </c>
      <c r="J413" s="59"/>
      <c r="K413" s="80">
        <v>37756.947977999997</v>
      </c>
      <c r="L413" s="59">
        <v>5.3660563206640328E-3</v>
      </c>
      <c r="M413" s="80">
        <v>472600.133631</v>
      </c>
      <c r="N413" s="59">
        <v>1.8954358005375507E-2</v>
      </c>
      <c r="O413" s="80">
        <v>104531.26429799999</v>
      </c>
      <c r="P413" s="59">
        <v>3.3447340455676836E-2</v>
      </c>
      <c r="Q413" s="80">
        <v>0</v>
      </c>
      <c r="R413" s="59"/>
      <c r="S413" s="80">
        <v>0</v>
      </c>
      <c r="T413" s="59"/>
      <c r="U413" s="80">
        <v>0</v>
      </c>
      <c r="V413" s="59"/>
      <c r="W413" s="80">
        <v>0</v>
      </c>
      <c r="X413" s="59"/>
      <c r="Y413" s="80">
        <v>0</v>
      </c>
      <c r="Z413" s="59"/>
      <c r="AA413" s="80">
        <v>0</v>
      </c>
      <c r="AB413" s="59"/>
      <c r="AC413" s="80">
        <v>614888.34590699989</v>
      </c>
      <c r="AD413" s="59">
        <v>5.7479020024988475E-3</v>
      </c>
      <c r="AE413" s="45"/>
      <c r="AF413" s="43"/>
    </row>
    <row r="414" spans="1:32" x14ac:dyDescent="0.3">
      <c r="A414" s="60" t="s">
        <v>327</v>
      </c>
      <c r="B414" t="s">
        <v>544</v>
      </c>
      <c r="C414" t="s">
        <v>544</v>
      </c>
      <c r="D414" t="s">
        <v>544</v>
      </c>
      <c r="E414" s="77">
        <v>0</v>
      </c>
      <c r="F414" s="78"/>
      <c r="G414" s="77">
        <v>0.14932485000000001</v>
      </c>
      <c r="H414" s="78">
        <v>1.4768466714066858E-8</v>
      </c>
      <c r="I414" s="77">
        <v>14786.709601684499</v>
      </c>
      <c r="J414" s="78">
        <v>4.1352620277845687E-3</v>
      </c>
      <c r="K414" s="77">
        <v>0</v>
      </c>
      <c r="L414" s="78"/>
      <c r="M414" s="77">
        <v>0</v>
      </c>
      <c r="N414" s="78"/>
      <c r="O414" s="77">
        <v>0</v>
      </c>
      <c r="P414" s="78"/>
      <c r="Q414" s="77">
        <v>0.13721368080000002</v>
      </c>
      <c r="R414" s="78">
        <v>3.1379959452441276E-8</v>
      </c>
      <c r="S414" s="77">
        <v>228407.92718053079</v>
      </c>
      <c r="T414" s="78">
        <v>1.7988980157187934E-2</v>
      </c>
      <c r="U414" s="77">
        <v>143289.99418214551</v>
      </c>
      <c r="V414" s="78">
        <v>4.4437548943115718E-2</v>
      </c>
      <c r="W414" s="77">
        <v>0</v>
      </c>
      <c r="X414" s="78"/>
      <c r="Y414" s="77">
        <v>0</v>
      </c>
      <c r="Z414" s="78"/>
      <c r="AA414" s="77">
        <v>0</v>
      </c>
      <c r="AB414" s="78"/>
      <c r="AC414" s="77">
        <v>386484.91750289162</v>
      </c>
      <c r="AD414" s="78">
        <v>3.6128143361924513E-3</v>
      </c>
      <c r="AE414" s="45"/>
      <c r="AF414" s="43"/>
    </row>
    <row r="415" spans="1:32" x14ac:dyDescent="0.3">
      <c r="A415" s="79" t="s">
        <v>1002</v>
      </c>
      <c r="B415" t="s">
        <v>545</v>
      </c>
      <c r="C415" t="s">
        <v>544</v>
      </c>
      <c r="D415" t="s">
        <v>544</v>
      </c>
      <c r="E415" s="80">
        <v>0</v>
      </c>
      <c r="F415" s="59"/>
      <c r="G415" s="80">
        <v>0.14932485000000001</v>
      </c>
      <c r="H415" s="59">
        <v>1.4768466714066858E-8</v>
      </c>
      <c r="I415" s="80">
        <v>14786.709601684499</v>
      </c>
      <c r="J415" s="59">
        <v>4.1352620277845687E-3</v>
      </c>
      <c r="K415" s="80">
        <v>0</v>
      </c>
      <c r="L415" s="59"/>
      <c r="M415" s="80">
        <v>0</v>
      </c>
      <c r="N415" s="59"/>
      <c r="O415" s="80">
        <v>0</v>
      </c>
      <c r="P415" s="59"/>
      <c r="Q415" s="80">
        <v>0.10303414650000001</v>
      </c>
      <c r="R415" s="59">
        <v>2.3563301563927541E-8</v>
      </c>
      <c r="S415" s="80">
        <v>161375.09063727601</v>
      </c>
      <c r="T415" s="59">
        <v>1.2709599614920056E-2</v>
      </c>
      <c r="U415" s="80">
        <v>87644.926061050501</v>
      </c>
      <c r="V415" s="59">
        <v>2.7180723355343595E-2</v>
      </c>
      <c r="W415" s="80">
        <v>0</v>
      </c>
      <c r="X415" s="59"/>
      <c r="Y415" s="80">
        <v>0</v>
      </c>
      <c r="Z415" s="59"/>
      <c r="AA415" s="80">
        <v>0</v>
      </c>
      <c r="AB415" s="59"/>
      <c r="AC415" s="80">
        <v>263806.97865900747</v>
      </c>
      <c r="AD415" s="59">
        <v>2.4660357786917969E-3</v>
      </c>
      <c r="AE415" s="45"/>
      <c r="AF415" s="43"/>
    </row>
    <row r="416" spans="1:32" x14ac:dyDescent="0.3">
      <c r="A416" s="79" t="s">
        <v>1003</v>
      </c>
      <c r="B416" t="s">
        <v>740</v>
      </c>
      <c r="C416" t="s">
        <v>544</v>
      </c>
      <c r="D416" t="s">
        <v>544</v>
      </c>
      <c r="E416" s="80">
        <v>0</v>
      </c>
      <c r="F416" s="59"/>
      <c r="G416" s="80">
        <v>0</v>
      </c>
      <c r="H416" s="59"/>
      <c r="I416" s="80">
        <v>0</v>
      </c>
      <c r="J416" s="59"/>
      <c r="K416" s="80">
        <v>0</v>
      </c>
      <c r="L416" s="59"/>
      <c r="M416" s="80">
        <v>0</v>
      </c>
      <c r="N416" s="59"/>
      <c r="O416" s="80">
        <v>0</v>
      </c>
      <c r="P416" s="59"/>
      <c r="Q416" s="80">
        <v>3.4179534300000002E-2</v>
      </c>
      <c r="R416" s="59">
        <v>7.8166578885137368E-9</v>
      </c>
      <c r="S416" s="80">
        <v>67032.836543254802</v>
      </c>
      <c r="T416" s="59">
        <v>5.2793805422678792E-3</v>
      </c>
      <c r="U416" s="80">
        <v>55645.068121094999</v>
      </c>
      <c r="V416" s="59">
        <v>1.7256825587772123E-2</v>
      </c>
      <c r="W416" s="80">
        <v>0</v>
      </c>
      <c r="X416" s="59"/>
      <c r="Y416" s="80">
        <v>0</v>
      </c>
      <c r="Z416" s="59"/>
      <c r="AA416" s="80">
        <v>0</v>
      </c>
      <c r="AB416" s="59"/>
      <c r="AC416" s="80">
        <v>122677.9388438841</v>
      </c>
      <c r="AD416" s="59">
        <v>1.1467785575006541E-3</v>
      </c>
      <c r="AE416" s="45"/>
      <c r="AF416" s="43"/>
    </row>
    <row r="417" spans="1:32" x14ac:dyDescent="0.3">
      <c r="A417" s="60" t="s">
        <v>430</v>
      </c>
      <c r="B417" t="s">
        <v>544</v>
      </c>
      <c r="C417" t="s">
        <v>544</v>
      </c>
      <c r="D417" t="s">
        <v>544</v>
      </c>
      <c r="E417" s="77">
        <v>268.30926123260002</v>
      </c>
      <c r="F417" s="78">
        <v>1.9657821998053163E-4</v>
      </c>
      <c r="G417" s="77">
        <v>0.42578021910000002</v>
      </c>
      <c r="H417" s="78">
        <v>4.2110345286042105E-8</v>
      </c>
      <c r="I417" s="77">
        <v>1836.6065001381</v>
      </c>
      <c r="J417" s="78">
        <v>5.1362671781544932E-4</v>
      </c>
      <c r="K417" s="77">
        <v>0</v>
      </c>
      <c r="L417" s="78"/>
      <c r="M417" s="77">
        <v>0</v>
      </c>
      <c r="N417" s="78"/>
      <c r="O417" s="77">
        <v>0</v>
      </c>
      <c r="P417" s="78"/>
      <c r="Q417" s="77">
        <v>0</v>
      </c>
      <c r="R417" s="78"/>
      <c r="S417" s="77">
        <v>0</v>
      </c>
      <c r="T417" s="78"/>
      <c r="U417" s="77">
        <v>0</v>
      </c>
      <c r="V417" s="78"/>
      <c r="W417" s="77">
        <v>0</v>
      </c>
      <c r="X417" s="78"/>
      <c r="Y417" s="77">
        <v>0</v>
      </c>
      <c r="Z417" s="78"/>
      <c r="AA417" s="77">
        <v>0</v>
      </c>
      <c r="AB417" s="78"/>
      <c r="AC417" s="77">
        <v>2105.3415415898003</v>
      </c>
      <c r="AD417" s="78">
        <v>1.9680478485891335E-5</v>
      </c>
      <c r="AE417" s="45"/>
      <c r="AF417" s="43"/>
    </row>
    <row r="418" spans="1:32" x14ac:dyDescent="0.3">
      <c r="A418" s="79" t="s">
        <v>1004</v>
      </c>
      <c r="B418" t="s">
        <v>545</v>
      </c>
      <c r="C418" t="s">
        <v>544</v>
      </c>
      <c r="D418" t="s">
        <v>544</v>
      </c>
      <c r="E418" s="80">
        <v>268.30926123260002</v>
      </c>
      <c r="F418" s="59">
        <v>1.9657821998053163E-4</v>
      </c>
      <c r="G418" s="80">
        <v>0.42578021910000002</v>
      </c>
      <c r="H418" s="59">
        <v>4.2110345286042105E-8</v>
      </c>
      <c r="I418" s="80">
        <v>1836.6065001381</v>
      </c>
      <c r="J418" s="59">
        <v>5.1362671781544932E-4</v>
      </c>
      <c r="K418" s="80">
        <v>0</v>
      </c>
      <c r="L418" s="59"/>
      <c r="M418" s="80">
        <v>0</v>
      </c>
      <c r="N418" s="59"/>
      <c r="O418" s="80">
        <v>0</v>
      </c>
      <c r="P418" s="59"/>
      <c r="Q418" s="80">
        <v>0</v>
      </c>
      <c r="R418" s="59"/>
      <c r="S418" s="80">
        <v>0</v>
      </c>
      <c r="T418" s="59"/>
      <c r="U418" s="80">
        <v>0</v>
      </c>
      <c r="V418" s="59"/>
      <c r="W418" s="80">
        <v>0</v>
      </c>
      <c r="X418" s="59"/>
      <c r="Y418" s="80">
        <v>0</v>
      </c>
      <c r="Z418" s="59"/>
      <c r="AA418" s="80">
        <v>0</v>
      </c>
      <c r="AB418" s="59"/>
      <c r="AC418" s="80">
        <v>2105.3415415898003</v>
      </c>
      <c r="AD418" s="59">
        <v>1.9680478485891335E-5</v>
      </c>
      <c r="AE418" s="45"/>
      <c r="AF418" s="43"/>
    </row>
    <row r="419" spans="1:32" x14ac:dyDescent="0.3">
      <c r="A419" s="60" t="s">
        <v>350</v>
      </c>
      <c r="B419" t="s">
        <v>544</v>
      </c>
      <c r="C419" t="s">
        <v>544</v>
      </c>
      <c r="D419" t="s">
        <v>544</v>
      </c>
      <c r="E419" s="77">
        <v>22516.684739999997</v>
      </c>
      <c r="F419" s="78">
        <v>1.6496969898533633E-2</v>
      </c>
      <c r="G419" s="77">
        <v>58543.380323999998</v>
      </c>
      <c r="H419" s="78">
        <v>5.7900340341473684E-3</v>
      </c>
      <c r="I419" s="77">
        <v>0</v>
      </c>
      <c r="J419" s="78"/>
      <c r="K419" s="77">
        <v>0</v>
      </c>
      <c r="L419" s="78"/>
      <c r="M419" s="77">
        <v>0</v>
      </c>
      <c r="N419" s="78"/>
      <c r="O419" s="77">
        <v>0</v>
      </c>
      <c r="P419" s="78"/>
      <c r="Q419" s="77">
        <v>22965.8803187349</v>
      </c>
      <c r="R419" s="78">
        <v>5.2521613660517757E-3</v>
      </c>
      <c r="S419" s="77">
        <v>24114.169831334701</v>
      </c>
      <c r="T419" s="78">
        <v>1.8991868100097864E-3</v>
      </c>
      <c r="U419" s="77">
        <v>0</v>
      </c>
      <c r="V419" s="78"/>
      <c r="W419" s="77">
        <v>0</v>
      </c>
      <c r="X419" s="78"/>
      <c r="Y419" s="77">
        <v>0</v>
      </c>
      <c r="Z419" s="78"/>
      <c r="AA419" s="77">
        <v>0</v>
      </c>
      <c r="AB419" s="78"/>
      <c r="AC419" s="77">
        <v>128140.11521406959</v>
      </c>
      <c r="AD419" s="78">
        <v>1.1978383225867523E-3</v>
      </c>
      <c r="AE419" s="45"/>
      <c r="AF419" s="43"/>
    </row>
    <row r="420" spans="1:32" x14ac:dyDescent="0.3">
      <c r="A420" s="79" t="s">
        <v>1005</v>
      </c>
      <c r="B420" t="s">
        <v>545</v>
      </c>
      <c r="C420" t="s">
        <v>544</v>
      </c>
      <c r="D420" t="s">
        <v>544</v>
      </c>
      <c r="E420" s="80">
        <v>22516.684739999997</v>
      </c>
      <c r="F420" s="59">
        <v>1.6496969898533633E-2</v>
      </c>
      <c r="G420" s="80">
        <v>58543.380323999998</v>
      </c>
      <c r="H420" s="59">
        <v>5.7900340341473684E-3</v>
      </c>
      <c r="I420" s="80">
        <v>0</v>
      </c>
      <c r="J420" s="59"/>
      <c r="K420" s="80">
        <v>0</v>
      </c>
      <c r="L420" s="59"/>
      <c r="M420" s="80">
        <v>0</v>
      </c>
      <c r="N420" s="59"/>
      <c r="O420" s="80">
        <v>0</v>
      </c>
      <c r="P420" s="59"/>
      <c r="Q420" s="80">
        <v>22965.8803187349</v>
      </c>
      <c r="R420" s="59">
        <v>5.2521613660517757E-3</v>
      </c>
      <c r="S420" s="80">
        <v>24114.169831334701</v>
      </c>
      <c r="T420" s="59">
        <v>1.8991868100097864E-3</v>
      </c>
      <c r="U420" s="80">
        <v>0</v>
      </c>
      <c r="V420" s="59"/>
      <c r="W420" s="80">
        <v>0</v>
      </c>
      <c r="X420" s="59"/>
      <c r="Y420" s="80">
        <v>0</v>
      </c>
      <c r="Z420" s="59"/>
      <c r="AA420" s="80">
        <v>0</v>
      </c>
      <c r="AB420" s="59"/>
      <c r="AC420" s="80">
        <v>128140.11521406959</v>
      </c>
      <c r="AD420" s="59">
        <v>1.1978383225867523E-3</v>
      </c>
      <c r="AE420" s="45"/>
      <c r="AF420" s="43"/>
    </row>
    <row r="421" spans="1:32" x14ac:dyDescent="0.3">
      <c r="A421" s="60" t="s">
        <v>475</v>
      </c>
      <c r="B421" t="s">
        <v>544</v>
      </c>
      <c r="C421" t="s">
        <v>544</v>
      </c>
      <c r="D421" t="s">
        <v>544</v>
      </c>
      <c r="E421" s="77">
        <v>0</v>
      </c>
      <c r="F421" s="78"/>
      <c r="G421" s="77">
        <v>2051.8838458199998</v>
      </c>
      <c r="H421" s="78">
        <v>2.0293459714256645E-4</v>
      </c>
      <c r="I421" s="77">
        <v>636.82311452399995</v>
      </c>
      <c r="J421" s="78">
        <v>1.7809441822044038E-4</v>
      </c>
      <c r="K421" s="77">
        <v>247207.09007519999</v>
      </c>
      <c r="L421" s="78">
        <v>3.5133326162483339E-2</v>
      </c>
      <c r="M421" s="77">
        <v>201187.20738239997</v>
      </c>
      <c r="N421" s="78">
        <v>8.0689235644718811E-3</v>
      </c>
      <c r="O421" s="77">
        <v>111815.8714314</v>
      </c>
      <c r="P421" s="78">
        <v>3.577822908036693E-2</v>
      </c>
      <c r="Q421" s="77">
        <v>397355.01939972001</v>
      </c>
      <c r="R421" s="78">
        <v>9.087274916239424E-2</v>
      </c>
      <c r="S421" s="77">
        <v>462.99843307800001</v>
      </c>
      <c r="T421" s="78">
        <v>3.646488862387956E-5</v>
      </c>
      <c r="U421" s="77">
        <v>72.622591200000002</v>
      </c>
      <c r="V421" s="78">
        <v>2.2521949067313193E-5</v>
      </c>
      <c r="W421" s="77">
        <v>85331.672384399993</v>
      </c>
      <c r="X421" s="78">
        <v>1.3618094091787918E-2</v>
      </c>
      <c r="Y421" s="77">
        <v>847997.72009459999</v>
      </c>
      <c r="Z421" s="78">
        <v>4.003308137039073E-2</v>
      </c>
      <c r="AA421" s="77">
        <v>235540.23248159999</v>
      </c>
      <c r="AB421" s="78">
        <v>8.1826947987863802E-2</v>
      </c>
      <c r="AC421" s="77">
        <v>2129659.141233942</v>
      </c>
      <c r="AD421" s="78">
        <v>1.9907796470727025E-2</v>
      </c>
      <c r="AE421" s="45"/>
      <c r="AF421" s="43"/>
    </row>
    <row r="422" spans="1:32" x14ac:dyDescent="0.3">
      <c r="A422" s="79" t="s">
        <v>1006</v>
      </c>
      <c r="B422" t="s">
        <v>545</v>
      </c>
      <c r="C422" t="s">
        <v>544</v>
      </c>
      <c r="D422" t="s">
        <v>544</v>
      </c>
      <c r="E422" s="80">
        <v>0</v>
      </c>
      <c r="F422" s="59"/>
      <c r="G422" s="80">
        <v>1962.9211716</v>
      </c>
      <c r="H422" s="59">
        <v>1.9413604624489306E-4</v>
      </c>
      <c r="I422" s="80">
        <v>636.82311452399995</v>
      </c>
      <c r="J422" s="59">
        <v>1.7809441822044038E-4</v>
      </c>
      <c r="K422" s="80">
        <v>0</v>
      </c>
      <c r="L422" s="59"/>
      <c r="M422" s="80">
        <v>0</v>
      </c>
      <c r="N422" s="59"/>
      <c r="O422" s="80">
        <v>0</v>
      </c>
      <c r="P422" s="59"/>
      <c r="Q422" s="80">
        <v>0</v>
      </c>
      <c r="R422" s="59"/>
      <c r="S422" s="80">
        <v>0</v>
      </c>
      <c r="T422" s="59"/>
      <c r="U422" s="80">
        <v>0</v>
      </c>
      <c r="V422" s="59"/>
      <c r="W422" s="80">
        <v>0</v>
      </c>
      <c r="X422" s="59"/>
      <c r="Y422" s="80">
        <v>257.43228479999999</v>
      </c>
      <c r="Z422" s="59">
        <v>1.2153107680070549E-5</v>
      </c>
      <c r="AA422" s="80">
        <v>32.179035599999999</v>
      </c>
      <c r="AB422" s="59">
        <v>1.1179034021487229E-5</v>
      </c>
      <c r="AC422" s="80">
        <v>2889.355606524</v>
      </c>
      <c r="AD422" s="59">
        <v>2.70093472859257E-5</v>
      </c>
      <c r="AE422" s="45"/>
      <c r="AF422" s="43"/>
    </row>
    <row r="423" spans="1:32" x14ac:dyDescent="0.3">
      <c r="A423" s="79" t="s">
        <v>1007</v>
      </c>
      <c r="B423" t="s">
        <v>545</v>
      </c>
      <c r="C423" t="s">
        <v>544</v>
      </c>
      <c r="D423" t="s">
        <v>544</v>
      </c>
      <c r="E423" s="80">
        <v>0</v>
      </c>
      <c r="F423" s="59"/>
      <c r="G423" s="80">
        <v>88.962674219999997</v>
      </c>
      <c r="H423" s="59">
        <v>8.798550897673387E-6</v>
      </c>
      <c r="I423" s="80">
        <v>0</v>
      </c>
      <c r="J423" s="59"/>
      <c r="K423" s="80">
        <v>0</v>
      </c>
      <c r="L423" s="59"/>
      <c r="M423" s="80">
        <v>0</v>
      </c>
      <c r="N423" s="59"/>
      <c r="O423" s="80">
        <v>0</v>
      </c>
      <c r="P423" s="59"/>
      <c r="Q423" s="80">
        <v>0</v>
      </c>
      <c r="R423" s="59"/>
      <c r="S423" s="80">
        <v>36.492852078000006</v>
      </c>
      <c r="T423" s="59">
        <v>2.8741086179179389E-6</v>
      </c>
      <c r="U423" s="80">
        <v>72.622591200000002</v>
      </c>
      <c r="V423" s="59">
        <v>2.2521949067313193E-5</v>
      </c>
      <c r="W423" s="80">
        <v>13199.155950599999</v>
      </c>
      <c r="X423" s="59">
        <v>2.1064552310393237E-3</v>
      </c>
      <c r="Y423" s="80">
        <v>205576.4000394</v>
      </c>
      <c r="Z423" s="59">
        <v>9.7050458457496776E-3</v>
      </c>
      <c r="AA423" s="80">
        <v>49510.451550600003</v>
      </c>
      <c r="AB423" s="59">
        <v>1.7199987879790671E-2</v>
      </c>
      <c r="AC423" s="80">
        <v>268484.08565809805</v>
      </c>
      <c r="AD423" s="59">
        <v>2.509756810103311E-3</v>
      </c>
      <c r="AE423" s="45"/>
      <c r="AF423" s="43"/>
    </row>
    <row r="424" spans="1:32" x14ac:dyDescent="0.3">
      <c r="A424" s="79" t="s">
        <v>1008</v>
      </c>
      <c r="B424" t="s">
        <v>545</v>
      </c>
      <c r="C424" t="s">
        <v>544</v>
      </c>
      <c r="D424" t="s">
        <v>544</v>
      </c>
      <c r="E424" s="80">
        <v>0</v>
      </c>
      <c r="F424" s="59"/>
      <c r="G424" s="80">
        <v>0</v>
      </c>
      <c r="H424" s="59"/>
      <c r="I424" s="80">
        <v>0</v>
      </c>
      <c r="J424" s="59"/>
      <c r="K424" s="80">
        <v>0</v>
      </c>
      <c r="L424" s="59"/>
      <c r="M424" s="80">
        <v>0</v>
      </c>
      <c r="N424" s="59"/>
      <c r="O424" s="80">
        <v>0</v>
      </c>
      <c r="P424" s="59"/>
      <c r="Q424" s="80">
        <v>0</v>
      </c>
      <c r="R424" s="59"/>
      <c r="S424" s="80">
        <v>0</v>
      </c>
      <c r="T424" s="59"/>
      <c r="U424" s="80">
        <v>0</v>
      </c>
      <c r="V424" s="59"/>
      <c r="W424" s="80">
        <v>247.48480799999999</v>
      </c>
      <c r="X424" s="59">
        <v>3.9496136750370389E-5</v>
      </c>
      <c r="Y424" s="80">
        <v>247.48480799999999</v>
      </c>
      <c r="Z424" s="59">
        <v>1.1683497752204176E-5</v>
      </c>
      <c r="AA424" s="80">
        <v>49.496961600000006</v>
      </c>
      <c r="AB424" s="59">
        <v>1.7195301455418601E-5</v>
      </c>
      <c r="AC424" s="80">
        <v>544.46657759999994</v>
      </c>
      <c r="AD424" s="59">
        <v>5.0896078166263825E-6</v>
      </c>
      <c r="AE424" s="45"/>
      <c r="AF424" s="43"/>
    </row>
    <row r="425" spans="1:32" x14ac:dyDescent="0.3">
      <c r="A425" s="79" t="s">
        <v>1009</v>
      </c>
      <c r="B425" t="s">
        <v>545</v>
      </c>
      <c r="C425" t="s">
        <v>544</v>
      </c>
      <c r="D425" t="s">
        <v>544</v>
      </c>
      <c r="E425" s="80">
        <v>0</v>
      </c>
      <c r="F425" s="59"/>
      <c r="G425" s="80">
        <v>0</v>
      </c>
      <c r="H425" s="59"/>
      <c r="I425" s="80">
        <v>0</v>
      </c>
      <c r="J425" s="59"/>
      <c r="K425" s="80">
        <v>30309.9167304</v>
      </c>
      <c r="L425" s="59">
        <v>4.3076765723948961E-3</v>
      </c>
      <c r="M425" s="80">
        <v>60445.136534400001</v>
      </c>
      <c r="N425" s="59">
        <v>2.4242455217995491E-3</v>
      </c>
      <c r="O425" s="80">
        <v>88396.644758399998</v>
      </c>
      <c r="P425" s="59">
        <v>2.8284673415456769E-2</v>
      </c>
      <c r="Q425" s="80">
        <v>0</v>
      </c>
      <c r="R425" s="59"/>
      <c r="S425" s="80">
        <v>0</v>
      </c>
      <c r="T425" s="59"/>
      <c r="U425" s="80">
        <v>0</v>
      </c>
      <c r="V425" s="59"/>
      <c r="W425" s="80">
        <v>18561.548429999999</v>
      </c>
      <c r="X425" s="59">
        <v>2.9622402320949853E-3</v>
      </c>
      <c r="Y425" s="80">
        <v>638517.265992</v>
      </c>
      <c r="Z425" s="59">
        <v>3.014372923432572E-2</v>
      </c>
      <c r="AA425" s="80">
        <v>163953.06542640002</v>
      </c>
      <c r="AB425" s="59">
        <v>5.6957483720514214E-2</v>
      </c>
      <c r="AC425" s="80">
        <v>1000183.5778715999</v>
      </c>
      <c r="AD425" s="59">
        <v>9.349595301947948E-3</v>
      </c>
      <c r="AE425" s="45"/>
      <c r="AF425" s="43"/>
    </row>
    <row r="426" spans="1:32" x14ac:dyDescent="0.3">
      <c r="A426" s="79" t="s">
        <v>1010</v>
      </c>
      <c r="B426" t="s">
        <v>545</v>
      </c>
      <c r="C426" t="s">
        <v>544</v>
      </c>
      <c r="D426" t="s">
        <v>544</v>
      </c>
      <c r="E426" s="80">
        <v>0</v>
      </c>
      <c r="F426" s="59"/>
      <c r="G426" s="80">
        <v>0</v>
      </c>
      <c r="H426" s="59"/>
      <c r="I426" s="80">
        <v>0</v>
      </c>
      <c r="J426" s="59"/>
      <c r="K426" s="80">
        <v>0</v>
      </c>
      <c r="L426" s="59"/>
      <c r="M426" s="80">
        <v>0</v>
      </c>
      <c r="N426" s="59"/>
      <c r="O426" s="80">
        <v>0</v>
      </c>
      <c r="P426" s="59"/>
      <c r="Q426" s="80">
        <v>0</v>
      </c>
      <c r="R426" s="59"/>
      <c r="S426" s="80">
        <v>0</v>
      </c>
      <c r="T426" s="59"/>
      <c r="U426" s="80">
        <v>0</v>
      </c>
      <c r="V426" s="59"/>
      <c r="W426" s="80">
        <v>0</v>
      </c>
      <c r="X426" s="59"/>
      <c r="Y426" s="80">
        <v>3192.4187855999999</v>
      </c>
      <c r="Z426" s="59">
        <v>1.5071073657843266E-4</v>
      </c>
      <c r="AA426" s="80">
        <v>0</v>
      </c>
      <c r="AB426" s="59"/>
      <c r="AC426" s="80">
        <v>3192.4187855999999</v>
      </c>
      <c r="AD426" s="59">
        <v>2.9842345285465076E-5</v>
      </c>
      <c r="AE426" s="45"/>
      <c r="AF426" s="43"/>
    </row>
    <row r="427" spans="1:32" x14ac:dyDescent="0.3">
      <c r="A427" s="79" t="s">
        <v>1011</v>
      </c>
      <c r="B427" t="s">
        <v>545</v>
      </c>
      <c r="C427" t="s">
        <v>544</v>
      </c>
      <c r="D427" t="s">
        <v>544</v>
      </c>
      <c r="E427" s="80">
        <v>0</v>
      </c>
      <c r="F427" s="59"/>
      <c r="G427" s="80">
        <v>0</v>
      </c>
      <c r="H427" s="59"/>
      <c r="I427" s="80">
        <v>0</v>
      </c>
      <c r="J427" s="59"/>
      <c r="K427" s="80">
        <v>0</v>
      </c>
      <c r="L427" s="59"/>
      <c r="M427" s="80">
        <v>0</v>
      </c>
      <c r="N427" s="59"/>
      <c r="O427" s="80">
        <v>0</v>
      </c>
      <c r="P427" s="59"/>
      <c r="Q427" s="80">
        <v>1387.5648235200001</v>
      </c>
      <c r="R427" s="59">
        <v>3.1732789067262919E-4</v>
      </c>
      <c r="S427" s="80">
        <v>426.50558100000001</v>
      </c>
      <c r="T427" s="59">
        <v>3.3590780005961623E-5</v>
      </c>
      <c r="U427" s="80">
        <v>0</v>
      </c>
      <c r="V427" s="59"/>
      <c r="W427" s="80">
        <v>0</v>
      </c>
      <c r="X427" s="59"/>
      <c r="Y427" s="80">
        <v>0</v>
      </c>
      <c r="Z427" s="59"/>
      <c r="AA427" s="80">
        <v>0</v>
      </c>
      <c r="AB427" s="59"/>
      <c r="AC427" s="80">
        <v>1814.07040452</v>
      </c>
      <c r="AD427" s="59">
        <v>1.6957711070997386E-5</v>
      </c>
      <c r="AE427" s="45"/>
      <c r="AF427" s="43"/>
    </row>
    <row r="428" spans="1:32" x14ac:dyDescent="0.3">
      <c r="A428" s="79" t="s">
        <v>1012</v>
      </c>
      <c r="B428" t="s">
        <v>545</v>
      </c>
      <c r="C428" t="s">
        <v>544</v>
      </c>
      <c r="D428" t="s">
        <v>544</v>
      </c>
      <c r="E428" s="80">
        <v>0</v>
      </c>
      <c r="F428" s="59"/>
      <c r="G428" s="80">
        <v>0</v>
      </c>
      <c r="H428" s="59"/>
      <c r="I428" s="80">
        <v>0</v>
      </c>
      <c r="J428" s="59"/>
      <c r="K428" s="80">
        <v>0</v>
      </c>
      <c r="L428" s="59"/>
      <c r="M428" s="80">
        <v>0</v>
      </c>
      <c r="N428" s="59"/>
      <c r="O428" s="80">
        <v>0</v>
      </c>
      <c r="P428" s="59"/>
      <c r="Q428" s="80">
        <v>0</v>
      </c>
      <c r="R428" s="59"/>
      <c r="S428" s="80">
        <v>0</v>
      </c>
      <c r="T428" s="59"/>
      <c r="U428" s="80">
        <v>0</v>
      </c>
      <c r="V428" s="59"/>
      <c r="W428" s="80">
        <v>2532.2977637999998</v>
      </c>
      <c r="X428" s="59">
        <v>4.0412977095427181E-4</v>
      </c>
      <c r="Y428" s="80">
        <v>206.71818479999999</v>
      </c>
      <c r="Z428" s="59">
        <v>9.7589483046188725E-6</v>
      </c>
      <c r="AA428" s="80">
        <v>361.75682339999997</v>
      </c>
      <c r="AB428" s="59">
        <v>1.2567473701088008E-4</v>
      </c>
      <c r="AC428" s="80">
        <v>3100.7727719999998</v>
      </c>
      <c r="AD428" s="59">
        <v>2.8985649417672271E-5</v>
      </c>
      <c r="AE428" s="45"/>
      <c r="AF428" s="43"/>
    </row>
    <row r="429" spans="1:32" x14ac:dyDescent="0.3">
      <c r="A429" s="79" t="s">
        <v>1013</v>
      </c>
      <c r="B429" t="s">
        <v>545</v>
      </c>
      <c r="C429" t="s">
        <v>544</v>
      </c>
      <c r="D429" t="s">
        <v>544</v>
      </c>
      <c r="E429" s="80">
        <v>0</v>
      </c>
      <c r="F429" s="59"/>
      <c r="G429" s="80">
        <v>0</v>
      </c>
      <c r="H429" s="59"/>
      <c r="I429" s="80">
        <v>0</v>
      </c>
      <c r="J429" s="59"/>
      <c r="K429" s="80">
        <v>0</v>
      </c>
      <c r="L429" s="59"/>
      <c r="M429" s="80">
        <v>140742.070848</v>
      </c>
      <c r="N429" s="59">
        <v>5.644678042672332E-3</v>
      </c>
      <c r="O429" s="80">
        <v>23419.226673000001</v>
      </c>
      <c r="P429" s="59">
        <v>7.4935556649101598E-3</v>
      </c>
      <c r="Q429" s="80">
        <v>0</v>
      </c>
      <c r="R429" s="59"/>
      <c r="S429" s="80">
        <v>0</v>
      </c>
      <c r="T429" s="59"/>
      <c r="U429" s="80">
        <v>0</v>
      </c>
      <c r="V429" s="59"/>
      <c r="W429" s="80">
        <v>0</v>
      </c>
      <c r="X429" s="59"/>
      <c r="Y429" s="80">
        <v>0</v>
      </c>
      <c r="Z429" s="59"/>
      <c r="AA429" s="80">
        <v>0</v>
      </c>
      <c r="AB429" s="59"/>
      <c r="AC429" s="80">
        <v>164161.297521</v>
      </c>
      <c r="AD429" s="59">
        <v>1.5345599848081673E-3</v>
      </c>
      <c r="AE429" s="45"/>
      <c r="AF429" s="43"/>
    </row>
    <row r="430" spans="1:32" x14ac:dyDescent="0.3">
      <c r="A430" s="79" t="s">
        <v>1014</v>
      </c>
      <c r="B430" t="s">
        <v>545</v>
      </c>
      <c r="C430" t="s">
        <v>544</v>
      </c>
      <c r="D430" t="s">
        <v>544</v>
      </c>
      <c r="E430" s="80">
        <v>0</v>
      </c>
      <c r="F430" s="59"/>
      <c r="G430" s="80">
        <v>0</v>
      </c>
      <c r="H430" s="59"/>
      <c r="I430" s="80">
        <v>0</v>
      </c>
      <c r="J430" s="59"/>
      <c r="K430" s="80">
        <v>216897.17334479999</v>
      </c>
      <c r="L430" s="59">
        <v>3.0825649590088443E-2</v>
      </c>
      <c r="M430" s="80">
        <v>0</v>
      </c>
      <c r="N430" s="59"/>
      <c r="O430" s="80">
        <v>0</v>
      </c>
      <c r="P430" s="59"/>
      <c r="Q430" s="80">
        <v>395967.45457619999</v>
      </c>
      <c r="R430" s="59">
        <v>9.0555421271721614E-2</v>
      </c>
      <c r="S430" s="80">
        <v>0</v>
      </c>
      <c r="T430" s="59"/>
      <c r="U430" s="80">
        <v>0</v>
      </c>
      <c r="V430" s="59"/>
      <c r="W430" s="80">
        <v>50791.185431999998</v>
      </c>
      <c r="X430" s="59">
        <v>8.1057727209489661E-3</v>
      </c>
      <c r="Y430" s="80">
        <v>0</v>
      </c>
      <c r="Z430" s="59"/>
      <c r="AA430" s="80">
        <v>21633.282684000002</v>
      </c>
      <c r="AB430" s="59">
        <v>7.5154273150711383E-3</v>
      </c>
      <c r="AC430" s="80">
        <v>685289.09603699995</v>
      </c>
      <c r="AD430" s="59">
        <v>6.4059997129909101E-3</v>
      </c>
      <c r="AE430" s="45"/>
      <c r="AF430" s="43"/>
    </row>
    <row r="431" spans="1:32" x14ac:dyDescent="0.3">
      <c r="A431" s="60" t="s">
        <v>497</v>
      </c>
      <c r="B431" t="s">
        <v>544</v>
      </c>
      <c r="C431" t="s">
        <v>544</v>
      </c>
      <c r="D431" t="s">
        <v>544</v>
      </c>
      <c r="E431" s="77">
        <v>3.5313166979999999</v>
      </c>
      <c r="F431" s="78">
        <v>2.5872381277162734E-6</v>
      </c>
      <c r="G431" s="77">
        <v>3.5313166979999999</v>
      </c>
      <c r="H431" s="78">
        <v>3.4925287459683697E-7</v>
      </c>
      <c r="I431" s="77">
        <v>3.5313166979999999</v>
      </c>
      <c r="J431" s="78">
        <v>9.8757061189985275E-7</v>
      </c>
      <c r="K431" s="77">
        <v>0</v>
      </c>
      <c r="L431" s="78"/>
      <c r="M431" s="77">
        <v>0</v>
      </c>
      <c r="N431" s="78"/>
      <c r="O431" s="77">
        <v>0</v>
      </c>
      <c r="P431" s="78"/>
      <c r="Q431" s="77">
        <v>112.6745026923</v>
      </c>
      <c r="R431" s="78">
        <v>2.5767994162054135E-5</v>
      </c>
      <c r="S431" s="77">
        <v>1.1194273932000001</v>
      </c>
      <c r="T431" s="78">
        <v>8.8164002940979808E-8</v>
      </c>
      <c r="U431" s="77">
        <v>5.8231412350000005</v>
      </c>
      <c r="V431" s="78">
        <v>1.8058910889761979E-6</v>
      </c>
      <c r="W431" s="77">
        <v>35935.166024999999</v>
      </c>
      <c r="X431" s="78">
        <v>5.7348984082718482E-3</v>
      </c>
      <c r="Y431" s="77">
        <v>56501.067167999994</v>
      </c>
      <c r="Z431" s="78">
        <v>2.6673560150587711E-3</v>
      </c>
      <c r="AA431" s="77">
        <v>14125.266791999999</v>
      </c>
      <c r="AB431" s="78">
        <v>4.9071339487362312E-3</v>
      </c>
      <c r="AC431" s="77">
        <v>106691.71100641449</v>
      </c>
      <c r="AD431" s="78">
        <v>9.9734123020206174E-4</v>
      </c>
      <c r="AE431" s="45"/>
      <c r="AF431" s="43"/>
    </row>
    <row r="432" spans="1:32" x14ac:dyDescent="0.3">
      <c r="A432" s="79" t="s">
        <v>1015</v>
      </c>
      <c r="B432" t="s">
        <v>545</v>
      </c>
      <c r="C432" t="s">
        <v>544</v>
      </c>
      <c r="D432" t="s">
        <v>544</v>
      </c>
      <c r="E432" s="80">
        <v>0</v>
      </c>
      <c r="F432" s="59"/>
      <c r="G432" s="80">
        <v>0</v>
      </c>
      <c r="H432" s="59"/>
      <c r="I432" s="80">
        <v>0</v>
      </c>
      <c r="J432" s="59"/>
      <c r="K432" s="80">
        <v>0</v>
      </c>
      <c r="L432" s="59"/>
      <c r="M432" s="80">
        <v>0</v>
      </c>
      <c r="N432" s="59"/>
      <c r="O432" s="80">
        <v>0</v>
      </c>
      <c r="P432" s="59"/>
      <c r="Q432" s="80">
        <v>112.0745957987</v>
      </c>
      <c r="R432" s="59">
        <v>2.5630798994002E-5</v>
      </c>
      <c r="S432" s="80">
        <v>0</v>
      </c>
      <c r="T432" s="59"/>
      <c r="U432" s="80">
        <v>0</v>
      </c>
      <c r="V432" s="59"/>
      <c r="W432" s="80">
        <v>35935.166024999999</v>
      </c>
      <c r="X432" s="59">
        <v>5.7348984082718482E-3</v>
      </c>
      <c r="Y432" s="80">
        <v>0</v>
      </c>
      <c r="Z432" s="59"/>
      <c r="AA432" s="80">
        <v>0</v>
      </c>
      <c r="AB432" s="59"/>
      <c r="AC432" s="80">
        <v>36047.240620798701</v>
      </c>
      <c r="AD432" s="59">
        <v>3.369652521926061E-4</v>
      </c>
      <c r="AE432" s="45"/>
      <c r="AF432" s="43"/>
    </row>
    <row r="433" spans="1:32" x14ac:dyDescent="0.3">
      <c r="A433" s="79" t="s">
        <v>1016</v>
      </c>
      <c r="B433" t="s">
        <v>545</v>
      </c>
      <c r="C433" t="s">
        <v>544</v>
      </c>
      <c r="D433" t="s">
        <v>544</v>
      </c>
      <c r="E433" s="80">
        <v>0</v>
      </c>
      <c r="F433" s="59"/>
      <c r="G433" s="80">
        <v>0</v>
      </c>
      <c r="H433" s="59"/>
      <c r="I433" s="80">
        <v>0</v>
      </c>
      <c r="J433" s="59"/>
      <c r="K433" s="80">
        <v>0</v>
      </c>
      <c r="L433" s="59"/>
      <c r="M433" s="80">
        <v>0</v>
      </c>
      <c r="N433" s="59"/>
      <c r="O433" s="80">
        <v>0</v>
      </c>
      <c r="P433" s="59"/>
      <c r="Q433" s="80">
        <v>0.59990689359999994</v>
      </c>
      <c r="R433" s="59">
        <v>1.3719516805213496E-7</v>
      </c>
      <c r="S433" s="80">
        <v>0</v>
      </c>
      <c r="T433" s="59"/>
      <c r="U433" s="80">
        <v>0</v>
      </c>
      <c r="V433" s="59"/>
      <c r="W433" s="80">
        <v>0</v>
      </c>
      <c r="X433" s="59"/>
      <c r="Y433" s="80">
        <v>0</v>
      </c>
      <c r="Z433" s="59"/>
      <c r="AA433" s="80">
        <v>0</v>
      </c>
      <c r="AB433" s="59"/>
      <c r="AC433" s="80">
        <v>0.59990689359999994</v>
      </c>
      <c r="AD433" s="59">
        <v>5.6078571955205569E-9</v>
      </c>
      <c r="AE433" s="45"/>
      <c r="AF433" s="43"/>
    </row>
    <row r="434" spans="1:32" x14ac:dyDescent="0.3">
      <c r="A434" s="79" t="s">
        <v>1017</v>
      </c>
      <c r="B434" t="s">
        <v>545</v>
      </c>
      <c r="C434" t="s">
        <v>544</v>
      </c>
      <c r="D434" t="s">
        <v>544</v>
      </c>
      <c r="E434" s="80">
        <v>3.5313166979999999</v>
      </c>
      <c r="F434" s="59">
        <v>2.5872381277162734E-6</v>
      </c>
      <c r="G434" s="80">
        <v>3.5313166979999999</v>
      </c>
      <c r="H434" s="59">
        <v>3.4925287459683697E-7</v>
      </c>
      <c r="I434" s="80">
        <v>3.5313166979999999</v>
      </c>
      <c r="J434" s="59">
        <v>9.8757061189985275E-7</v>
      </c>
      <c r="K434" s="80">
        <v>0</v>
      </c>
      <c r="L434" s="59"/>
      <c r="M434" s="80">
        <v>0</v>
      </c>
      <c r="N434" s="59"/>
      <c r="O434" s="80">
        <v>0</v>
      </c>
      <c r="P434" s="59"/>
      <c r="Q434" s="80">
        <v>0</v>
      </c>
      <c r="R434" s="59"/>
      <c r="S434" s="80">
        <v>1.1194273932000001</v>
      </c>
      <c r="T434" s="59">
        <v>8.8164002940979808E-8</v>
      </c>
      <c r="U434" s="80">
        <v>5.8231412350000005</v>
      </c>
      <c r="V434" s="59">
        <v>1.8058910889761979E-6</v>
      </c>
      <c r="W434" s="80">
        <v>0</v>
      </c>
      <c r="X434" s="59"/>
      <c r="Y434" s="80">
        <v>56501.067167999994</v>
      </c>
      <c r="Z434" s="59">
        <v>2.6673560150587711E-3</v>
      </c>
      <c r="AA434" s="80">
        <v>14125.266791999999</v>
      </c>
      <c r="AB434" s="59">
        <v>4.9071339487362312E-3</v>
      </c>
      <c r="AC434" s="80">
        <v>70643.87047872218</v>
      </c>
      <c r="AD434" s="59">
        <v>6.6037037015226005E-4</v>
      </c>
      <c r="AE434" s="45"/>
      <c r="AF434" s="43"/>
    </row>
    <row r="435" spans="1:32" x14ac:dyDescent="0.3">
      <c r="A435" s="60" t="s">
        <v>488</v>
      </c>
      <c r="B435" t="s">
        <v>544</v>
      </c>
      <c r="C435" t="s">
        <v>544</v>
      </c>
      <c r="D435" t="s">
        <v>544</v>
      </c>
      <c r="E435" s="77">
        <v>0</v>
      </c>
      <c r="F435" s="78"/>
      <c r="G435" s="77">
        <v>0</v>
      </c>
      <c r="H435" s="78"/>
      <c r="I435" s="77">
        <v>0</v>
      </c>
      <c r="J435" s="78"/>
      <c r="K435" s="77">
        <v>0</v>
      </c>
      <c r="L435" s="78"/>
      <c r="M435" s="77">
        <v>0.7106901591</v>
      </c>
      <c r="N435" s="78">
        <v>2.8503326063374339E-8</v>
      </c>
      <c r="O435" s="77">
        <v>0.93760983780000007</v>
      </c>
      <c r="P435" s="78">
        <v>3.0001125184983116E-7</v>
      </c>
      <c r="Q435" s="77">
        <v>4.5248209400000003E-2</v>
      </c>
      <c r="R435" s="78">
        <v>1.034799859597945E-8</v>
      </c>
      <c r="S435" s="77">
        <v>0.2871358336</v>
      </c>
      <c r="T435" s="78">
        <v>2.2614279971839344E-8</v>
      </c>
      <c r="U435" s="77">
        <v>0</v>
      </c>
      <c r="V435" s="78"/>
      <c r="W435" s="77">
        <v>0</v>
      </c>
      <c r="X435" s="78"/>
      <c r="Y435" s="77">
        <v>0</v>
      </c>
      <c r="Z435" s="78"/>
      <c r="AA435" s="77">
        <v>0</v>
      </c>
      <c r="AB435" s="78"/>
      <c r="AC435" s="77">
        <v>1.9806840399000003</v>
      </c>
      <c r="AD435" s="78">
        <v>1.8515195213962683E-8</v>
      </c>
      <c r="AE435" s="45"/>
      <c r="AF435" s="43"/>
    </row>
    <row r="436" spans="1:32" x14ac:dyDescent="0.3">
      <c r="A436" s="79" t="s">
        <v>1018</v>
      </c>
      <c r="B436" t="s">
        <v>545</v>
      </c>
      <c r="C436" t="s">
        <v>544</v>
      </c>
      <c r="D436" t="s">
        <v>544</v>
      </c>
      <c r="E436" s="80">
        <v>0</v>
      </c>
      <c r="F436" s="59"/>
      <c r="G436" s="80">
        <v>0</v>
      </c>
      <c r="H436" s="59"/>
      <c r="I436" s="80">
        <v>0</v>
      </c>
      <c r="J436" s="59"/>
      <c r="K436" s="80">
        <v>0</v>
      </c>
      <c r="L436" s="59"/>
      <c r="M436" s="80">
        <v>0</v>
      </c>
      <c r="N436" s="59"/>
      <c r="O436" s="80">
        <v>0</v>
      </c>
      <c r="P436" s="59"/>
      <c r="Q436" s="80">
        <v>4.5248209400000003E-2</v>
      </c>
      <c r="R436" s="59">
        <v>1.034799859597945E-8</v>
      </c>
      <c r="S436" s="80">
        <v>0.2871358336</v>
      </c>
      <c r="T436" s="59">
        <v>2.2614279971839344E-8</v>
      </c>
      <c r="U436" s="80">
        <v>0</v>
      </c>
      <c r="V436" s="59"/>
      <c r="W436" s="80">
        <v>0</v>
      </c>
      <c r="X436" s="59"/>
      <c r="Y436" s="80">
        <v>0</v>
      </c>
      <c r="Z436" s="59"/>
      <c r="AA436" s="80">
        <v>0</v>
      </c>
      <c r="AB436" s="59"/>
      <c r="AC436" s="80">
        <v>0.33238404300000002</v>
      </c>
      <c r="AD436" s="59">
        <v>3.1070858946598446E-9</v>
      </c>
      <c r="AE436" s="45"/>
      <c r="AF436" s="43"/>
    </row>
    <row r="437" spans="1:32" x14ac:dyDescent="0.3">
      <c r="A437" s="79" t="s">
        <v>1019</v>
      </c>
      <c r="B437" t="s">
        <v>740</v>
      </c>
      <c r="C437" t="s">
        <v>544</v>
      </c>
      <c r="D437" t="s">
        <v>544</v>
      </c>
      <c r="E437" s="80">
        <v>0</v>
      </c>
      <c r="F437" s="59"/>
      <c r="G437" s="80">
        <v>0</v>
      </c>
      <c r="H437" s="59"/>
      <c r="I437" s="80">
        <v>0</v>
      </c>
      <c r="J437" s="59"/>
      <c r="K437" s="80">
        <v>0</v>
      </c>
      <c r="L437" s="59"/>
      <c r="M437" s="80">
        <v>0.7106901591</v>
      </c>
      <c r="N437" s="59">
        <v>2.8503326063374339E-8</v>
      </c>
      <c r="O437" s="80">
        <v>0.93760983780000007</v>
      </c>
      <c r="P437" s="59">
        <v>3.0001125184983116E-7</v>
      </c>
      <c r="Q437" s="80">
        <v>0</v>
      </c>
      <c r="R437" s="59"/>
      <c r="S437" s="80">
        <v>0</v>
      </c>
      <c r="T437" s="59"/>
      <c r="U437" s="80">
        <v>0</v>
      </c>
      <c r="V437" s="59"/>
      <c r="W437" s="80">
        <v>0</v>
      </c>
      <c r="X437" s="59"/>
      <c r="Y437" s="80">
        <v>0</v>
      </c>
      <c r="Z437" s="59"/>
      <c r="AA437" s="80">
        <v>0</v>
      </c>
      <c r="AB437" s="59"/>
      <c r="AC437" s="80">
        <v>1.6482999969000001</v>
      </c>
      <c r="AD437" s="59">
        <v>1.540810931930284E-8</v>
      </c>
      <c r="AE437" s="45"/>
      <c r="AF437" s="43"/>
    </row>
    <row r="438" spans="1:32" x14ac:dyDescent="0.3">
      <c r="A438" s="60" t="s">
        <v>403</v>
      </c>
      <c r="B438" t="s">
        <v>544</v>
      </c>
      <c r="C438" t="s">
        <v>544</v>
      </c>
      <c r="D438" t="s">
        <v>544</v>
      </c>
      <c r="E438" s="77">
        <v>0</v>
      </c>
      <c r="F438" s="78"/>
      <c r="G438" s="77">
        <v>0</v>
      </c>
      <c r="H438" s="78"/>
      <c r="I438" s="77">
        <v>0</v>
      </c>
      <c r="J438" s="78"/>
      <c r="K438" s="77">
        <v>36579.839907599999</v>
      </c>
      <c r="L438" s="78">
        <v>5.1987645097646201E-3</v>
      </c>
      <c r="M438" s="77">
        <v>429658.46908380004</v>
      </c>
      <c r="N438" s="78">
        <v>1.7232116251187014E-2</v>
      </c>
      <c r="O438" s="77">
        <v>83159.750254878003</v>
      </c>
      <c r="P438" s="78">
        <v>2.6609000643620657E-2</v>
      </c>
      <c r="Q438" s="77">
        <v>0</v>
      </c>
      <c r="R438" s="78"/>
      <c r="S438" s="77">
        <v>0</v>
      </c>
      <c r="T438" s="78"/>
      <c r="U438" s="77">
        <v>17856.9004284</v>
      </c>
      <c r="V438" s="78">
        <v>5.5378387813365152E-3</v>
      </c>
      <c r="W438" s="77">
        <v>39458.450022785997</v>
      </c>
      <c r="X438" s="78">
        <v>6.2971798174278702E-3</v>
      </c>
      <c r="Y438" s="77">
        <v>97208.553257046005</v>
      </c>
      <c r="Z438" s="78">
        <v>4.5891136617715817E-3</v>
      </c>
      <c r="AA438" s="77">
        <v>105908.817068766</v>
      </c>
      <c r="AB438" s="78">
        <v>3.6792845003322673E-2</v>
      </c>
      <c r="AC438" s="77">
        <v>809830.78002327611</v>
      </c>
      <c r="AD438" s="78">
        <v>7.5702003350133747E-3</v>
      </c>
      <c r="AE438" s="45"/>
      <c r="AF438" s="43"/>
    </row>
    <row r="439" spans="1:32" x14ac:dyDescent="0.3">
      <c r="A439" s="79" t="s">
        <v>1020</v>
      </c>
      <c r="B439" t="s">
        <v>545</v>
      </c>
      <c r="C439" t="s">
        <v>544</v>
      </c>
      <c r="D439" t="s">
        <v>544</v>
      </c>
      <c r="E439" s="80">
        <v>0</v>
      </c>
      <c r="F439" s="59"/>
      <c r="G439" s="80">
        <v>0</v>
      </c>
      <c r="H439" s="59"/>
      <c r="I439" s="80">
        <v>0</v>
      </c>
      <c r="J439" s="59"/>
      <c r="K439" s="80">
        <v>36579.839907599999</v>
      </c>
      <c r="L439" s="59">
        <v>5.1987645097646201E-3</v>
      </c>
      <c r="M439" s="80">
        <v>429658.46908380004</v>
      </c>
      <c r="N439" s="59">
        <v>1.7232116251187014E-2</v>
      </c>
      <c r="O439" s="80">
        <v>83159.750254878003</v>
      </c>
      <c r="P439" s="59">
        <v>2.6609000643620657E-2</v>
      </c>
      <c r="Q439" s="80">
        <v>0</v>
      </c>
      <c r="R439" s="59"/>
      <c r="S439" s="80">
        <v>0</v>
      </c>
      <c r="T439" s="59"/>
      <c r="U439" s="80">
        <v>17856.9004284</v>
      </c>
      <c r="V439" s="59">
        <v>5.5378387813365152E-3</v>
      </c>
      <c r="W439" s="80">
        <v>15040.005315786</v>
      </c>
      <c r="X439" s="59">
        <v>2.4002366508031536E-3</v>
      </c>
      <c r="Y439" s="80">
        <v>97208.553257046005</v>
      </c>
      <c r="Z439" s="59">
        <v>4.5891136617715817E-3</v>
      </c>
      <c r="AA439" s="80">
        <v>67140.502212366002</v>
      </c>
      <c r="AB439" s="59">
        <v>2.3324687780630009E-2</v>
      </c>
      <c r="AC439" s="80">
        <v>746644.02045987605</v>
      </c>
      <c r="AD439" s="59">
        <v>6.9795381371632118E-3</v>
      </c>
      <c r="AE439" s="45"/>
      <c r="AF439" s="43"/>
    </row>
    <row r="440" spans="1:32" x14ac:dyDescent="0.3">
      <c r="A440" s="79" t="s">
        <v>1021</v>
      </c>
      <c r="B440" t="s">
        <v>545</v>
      </c>
      <c r="C440" t="s">
        <v>544</v>
      </c>
      <c r="D440" t="s">
        <v>544</v>
      </c>
      <c r="E440" s="80">
        <v>0</v>
      </c>
      <c r="F440" s="59"/>
      <c r="G440" s="80">
        <v>0</v>
      </c>
      <c r="H440" s="59"/>
      <c r="I440" s="80">
        <v>0</v>
      </c>
      <c r="J440" s="59"/>
      <c r="K440" s="80">
        <v>0</v>
      </c>
      <c r="L440" s="59"/>
      <c r="M440" s="80">
        <v>0</v>
      </c>
      <c r="N440" s="59"/>
      <c r="O440" s="80">
        <v>0</v>
      </c>
      <c r="P440" s="59"/>
      <c r="Q440" s="80">
        <v>0</v>
      </c>
      <c r="R440" s="59"/>
      <c r="S440" s="80">
        <v>0</v>
      </c>
      <c r="T440" s="59"/>
      <c r="U440" s="80">
        <v>0</v>
      </c>
      <c r="V440" s="59"/>
      <c r="W440" s="80">
        <v>24418.444706999999</v>
      </c>
      <c r="X440" s="59">
        <v>3.8969431666247166E-3</v>
      </c>
      <c r="Y440" s="80">
        <v>0</v>
      </c>
      <c r="Z440" s="59"/>
      <c r="AA440" s="80">
        <v>38768.3148564</v>
      </c>
      <c r="AB440" s="59">
        <v>1.3468157222692664E-2</v>
      </c>
      <c r="AC440" s="80">
        <v>63186.759563400003</v>
      </c>
      <c r="AD440" s="59">
        <v>5.9066219785016327E-4</v>
      </c>
      <c r="AE440" s="45"/>
      <c r="AF440" s="43"/>
    </row>
    <row r="441" spans="1:32" x14ac:dyDescent="0.3">
      <c r="A441" s="60" t="s">
        <v>434</v>
      </c>
      <c r="B441" t="s">
        <v>544</v>
      </c>
      <c r="C441" t="s">
        <v>544</v>
      </c>
      <c r="D441" t="s">
        <v>544</v>
      </c>
      <c r="E441" s="77">
        <v>43.892657754599995</v>
      </c>
      <c r="F441" s="78">
        <v>3.2158191230432218E-5</v>
      </c>
      <c r="G441" s="77">
        <v>0.14897533590000001</v>
      </c>
      <c r="H441" s="78">
        <v>1.473389921005164E-8</v>
      </c>
      <c r="I441" s="77">
        <v>19160.529139906499</v>
      </c>
      <c r="J441" s="78">
        <v>5.3584476005053058E-3</v>
      </c>
      <c r="K441" s="77">
        <v>0</v>
      </c>
      <c r="L441" s="78"/>
      <c r="M441" s="77">
        <v>0</v>
      </c>
      <c r="N441" s="78"/>
      <c r="O441" s="77">
        <v>0</v>
      </c>
      <c r="P441" s="78"/>
      <c r="Q441" s="77">
        <v>0</v>
      </c>
      <c r="R441" s="78"/>
      <c r="S441" s="77">
        <v>16979.874824037801</v>
      </c>
      <c r="T441" s="78">
        <v>1.3373031096233653E-3</v>
      </c>
      <c r="U441" s="77">
        <v>38726.105062582203</v>
      </c>
      <c r="V441" s="78">
        <v>1.2009862928092491E-2</v>
      </c>
      <c r="W441" s="77">
        <v>0</v>
      </c>
      <c r="X441" s="78"/>
      <c r="Y441" s="77">
        <v>0</v>
      </c>
      <c r="Z441" s="78"/>
      <c r="AA441" s="77">
        <v>0</v>
      </c>
      <c r="AB441" s="78"/>
      <c r="AC441" s="77">
        <v>74910.550659617002</v>
      </c>
      <c r="AD441" s="78">
        <v>7.0025478123117272E-4</v>
      </c>
      <c r="AE441" s="45"/>
      <c r="AF441" s="43"/>
    </row>
    <row r="442" spans="1:32" x14ac:dyDescent="0.3">
      <c r="A442" s="79" t="s">
        <v>1022</v>
      </c>
      <c r="B442" t="s">
        <v>545</v>
      </c>
      <c r="C442" t="s">
        <v>544</v>
      </c>
      <c r="D442" t="s">
        <v>544</v>
      </c>
      <c r="E442" s="80">
        <v>43.892657754599995</v>
      </c>
      <c r="F442" s="59">
        <v>3.2158191230432218E-5</v>
      </c>
      <c r="G442" s="80">
        <v>0.14897533590000001</v>
      </c>
      <c r="H442" s="59">
        <v>1.473389921005164E-8</v>
      </c>
      <c r="I442" s="80">
        <v>19160.529139906499</v>
      </c>
      <c r="J442" s="59">
        <v>5.3584476005053058E-3</v>
      </c>
      <c r="K442" s="80">
        <v>0</v>
      </c>
      <c r="L442" s="59"/>
      <c r="M442" s="80">
        <v>0</v>
      </c>
      <c r="N442" s="59"/>
      <c r="O442" s="80">
        <v>0</v>
      </c>
      <c r="P442" s="59"/>
      <c r="Q442" s="80">
        <v>0</v>
      </c>
      <c r="R442" s="59"/>
      <c r="S442" s="80">
        <v>16979.874824037801</v>
      </c>
      <c r="T442" s="59">
        <v>1.3373031096233653E-3</v>
      </c>
      <c r="U442" s="80">
        <v>13253.5446485299</v>
      </c>
      <c r="V442" s="59">
        <v>4.1102314390504945E-3</v>
      </c>
      <c r="W442" s="80">
        <v>0</v>
      </c>
      <c r="X442" s="59"/>
      <c r="Y442" s="80">
        <v>0</v>
      </c>
      <c r="Z442" s="59"/>
      <c r="AA442" s="80">
        <v>0</v>
      </c>
      <c r="AB442" s="59"/>
      <c r="AC442" s="80">
        <v>49437.990245564702</v>
      </c>
      <c r="AD442" s="59">
        <v>4.6214036259353483E-4</v>
      </c>
      <c r="AE442" s="45"/>
      <c r="AF442" s="43"/>
    </row>
    <row r="443" spans="1:32" x14ac:dyDescent="0.3">
      <c r="A443" s="79" t="s">
        <v>1023</v>
      </c>
      <c r="B443" t="s">
        <v>545</v>
      </c>
      <c r="C443" t="s">
        <v>544</v>
      </c>
      <c r="D443" t="s">
        <v>544</v>
      </c>
      <c r="E443" s="80">
        <v>0</v>
      </c>
      <c r="F443" s="59"/>
      <c r="G443" s="80">
        <v>0</v>
      </c>
      <c r="H443" s="59"/>
      <c r="I443" s="80">
        <v>0</v>
      </c>
      <c r="J443" s="59"/>
      <c r="K443" s="80">
        <v>0</v>
      </c>
      <c r="L443" s="59"/>
      <c r="M443" s="80">
        <v>0</v>
      </c>
      <c r="N443" s="59"/>
      <c r="O443" s="80">
        <v>0</v>
      </c>
      <c r="P443" s="59"/>
      <c r="Q443" s="80">
        <v>0</v>
      </c>
      <c r="R443" s="59"/>
      <c r="S443" s="80">
        <v>0</v>
      </c>
      <c r="T443" s="59"/>
      <c r="U443" s="80">
        <v>25472.560414052299</v>
      </c>
      <c r="V443" s="59">
        <v>7.8996314890419968E-3</v>
      </c>
      <c r="W443" s="80">
        <v>0</v>
      </c>
      <c r="X443" s="59"/>
      <c r="Y443" s="80">
        <v>0</v>
      </c>
      <c r="Z443" s="59"/>
      <c r="AA443" s="80">
        <v>0</v>
      </c>
      <c r="AB443" s="59"/>
      <c r="AC443" s="80">
        <v>25472.560414052299</v>
      </c>
      <c r="AD443" s="59">
        <v>2.3811441863763789E-4</v>
      </c>
      <c r="AE443" s="45"/>
      <c r="AF443" s="43"/>
    </row>
    <row r="444" spans="1:32" x14ac:dyDescent="0.3">
      <c r="A444" s="60" t="s">
        <v>340</v>
      </c>
      <c r="B444" t="s">
        <v>544</v>
      </c>
      <c r="C444" t="s">
        <v>544</v>
      </c>
      <c r="D444" t="s">
        <v>544</v>
      </c>
      <c r="E444" s="77">
        <v>2046.0969637388998</v>
      </c>
      <c r="F444" s="78">
        <v>1.4990839197707617E-3</v>
      </c>
      <c r="G444" s="77">
        <v>19258.349752432801</v>
      </c>
      <c r="H444" s="78">
        <v>1.9046816205518474E-3</v>
      </c>
      <c r="I444" s="77">
        <v>16806.547294792399</v>
      </c>
      <c r="J444" s="78">
        <v>4.7001313151103681E-3</v>
      </c>
      <c r="K444" s="77">
        <v>0</v>
      </c>
      <c r="L444" s="78"/>
      <c r="M444" s="77">
        <v>0</v>
      </c>
      <c r="N444" s="78"/>
      <c r="O444" s="77">
        <v>0</v>
      </c>
      <c r="P444" s="78"/>
      <c r="Q444" s="77">
        <v>0</v>
      </c>
      <c r="R444" s="78"/>
      <c r="S444" s="77">
        <v>0</v>
      </c>
      <c r="T444" s="78"/>
      <c r="U444" s="77">
        <v>0</v>
      </c>
      <c r="V444" s="78"/>
      <c r="W444" s="77">
        <v>0</v>
      </c>
      <c r="X444" s="78"/>
      <c r="Y444" s="77">
        <v>0</v>
      </c>
      <c r="Z444" s="78"/>
      <c r="AA444" s="77">
        <v>0</v>
      </c>
      <c r="AB444" s="78"/>
      <c r="AC444" s="77">
        <v>38110.994010964096</v>
      </c>
      <c r="AD444" s="78">
        <v>3.5625696966124323E-4</v>
      </c>
      <c r="AE444" s="45"/>
      <c r="AF444" s="43"/>
    </row>
    <row r="445" spans="1:32" x14ac:dyDescent="0.3">
      <c r="A445" s="79" t="s">
        <v>1024</v>
      </c>
      <c r="B445" t="s">
        <v>545</v>
      </c>
      <c r="C445" t="s">
        <v>544</v>
      </c>
      <c r="D445" t="s">
        <v>544</v>
      </c>
      <c r="E445" s="80">
        <v>2046.0969637388998</v>
      </c>
      <c r="F445" s="59">
        <v>1.4990839197707617E-3</v>
      </c>
      <c r="G445" s="80">
        <v>19258.349752432801</v>
      </c>
      <c r="H445" s="59">
        <v>1.9046816205518474E-3</v>
      </c>
      <c r="I445" s="80">
        <v>16806.547294792399</v>
      </c>
      <c r="J445" s="59">
        <v>4.7001313151103681E-3</v>
      </c>
      <c r="K445" s="80">
        <v>0</v>
      </c>
      <c r="L445" s="59"/>
      <c r="M445" s="80">
        <v>0</v>
      </c>
      <c r="N445" s="59"/>
      <c r="O445" s="80">
        <v>0</v>
      </c>
      <c r="P445" s="59"/>
      <c r="Q445" s="80">
        <v>0</v>
      </c>
      <c r="R445" s="59"/>
      <c r="S445" s="80">
        <v>0</v>
      </c>
      <c r="T445" s="59"/>
      <c r="U445" s="80">
        <v>0</v>
      </c>
      <c r="V445" s="59"/>
      <c r="W445" s="80">
        <v>0</v>
      </c>
      <c r="X445" s="59"/>
      <c r="Y445" s="80">
        <v>0</v>
      </c>
      <c r="Z445" s="59"/>
      <c r="AA445" s="80">
        <v>0</v>
      </c>
      <c r="AB445" s="59"/>
      <c r="AC445" s="80">
        <v>38110.994010964096</v>
      </c>
      <c r="AD445" s="59">
        <v>3.5625696966124323E-4</v>
      </c>
      <c r="AE445" s="45"/>
      <c r="AF445" s="43"/>
    </row>
    <row r="446" spans="1:32" x14ac:dyDescent="0.3">
      <c r="A446" s="60" t="s">
        <v>425</v>
      </c>
      <c r="B446" t="s">
        <v>544</v>
      </c>
      <c r="C446" t="s">
        <v>544</v>
      </c>
      <c r="D446" t="s">
        <v>544</v>
      </c>
      <c r="E446" s="77">
        <v>0</v>
      </c>
      <c r="F446" s="78"/>
      <c r="G446" s="77">
        <v>0</v>
      </c>
      <c r="H446" s="78"/>
      <c r="I446" s="77">
        <v>0</v>
      </c>
      <c r="J446" s="78"/>
      <c r="K446" s="77">
        <v>0</v>
      </c>
      <c r="L446" s="78"/>
      <c r="M446" s="77">
        <v>0</v>
      </c>
      <c r="N446" s="78"/>
      <c r="O446" s="77">
        <v>0</v>
      </c>
      <c r="P446" s="78"/>
      <c r="Q446" s="77">
        <v>0</v>
      </c>
      <c r="R446" s="78"/>
      <c r="S446" s="77">
        <v>0</v>
      </c>
      <c r="T446" s="78"/>
      <c r="U446" s="77">
        <v>0</v>
      </c>
      <c r="V446" s="78"/>
      <c r="W446" s="77">
        <v>122437.660371871</v>
      </c>
      <c r="X446" s="78">
        <v>1.9539844148505563E-2</v>
      </c>
      <c r="Y446" s="77">
        <v>472456.36775537697</v>
      </c>
      <c r="Z446" s="78">
        <v>2.2304168709557707E-2</v>
      </c>
      <c r="AA446" s="77">
        <v>0</v>
      </c>
      <c r="AB446" s="78"/>
      <c r="AC446" s="77">
        <v>594894.02812724805</v>
      </c>
      <c r="AD446" s="78">
        <v>5.5609975344440617E-3</v>
      </c>
      <c r="AE446" s="45"/>
      <c r="AF446" s="43"/>
    </row>
    <row r="447" spans="1:32" x14ac:dyDescent="0.3">
      <c r="A447" s="79" t="s">
        <v>1025</v>
      </c>
      <c r="B447" t="s">
        <v>545</v>
      </c>
      <c r="C447" t="s">
        <v>544</v>
      </c>
      <c r="D447" t="s">
        <v>544</v>
      </c>
      <c r="E447" s="80">
        <v>0</v>
      </c>
      <c r="F447" s="59"/>
      <c r="G447" s="80">
        <v>0</v>
      </c>
      <c r="H447" s="59"/>
      <c r="I447" s="80">
        <v>0</v>
      </c>
      <c r="J447" s="59"/>
      <c r="K447" s="80">
        <v>0</v>
      </c>
      <c r="L447" s="59"/>
      <c r="M447" s="80">
        <v>0</v>
      </c>
      <c r="N447" s="59"/>
      <c r="O447" s="80">
        <v>0</v>
      </c>
      <c r="P447" s="59"/>
      <c r="Q447" s="80">
        <v>0</v>
      </c>
      <c r="R447" s="59"/>
      <c r="S447" s="80">
        <v>0</v>
      </c>
      <c r="T447" s="59"/>
      <c r="U447" s="80">
        <v>0</v>
      </c>
      <c r="V447" s="59"/>
      <c r="W447" s="80">
        <v>122437.660371871</v>
      </c>
      <c r="X447" s="59">
        <v>1.9539844148505563E-2</v>
      </c>
      <c r="Y447" s="80">
        <v>472456.36775537697</v>
      </c>
      <c r="Z447" s="59">
        <v>2.2304168709557707E-2</v>
      </c>
      <c r="AA447" s="80">
        <v>0</v>
      </c>
      <c r="AB447" s="59"/>
      <c r="AC447" s="80">
        <v>594894.02812724805</v>
      </c>
      <c r="AD447" s="59">
        <v>5.5609975344440617E-3</v>
      </c>
      <c r="AE447" s="45"/>
      <c r="AF447" s="43"/>
    </row>
    <row r="448" spans="1:32" x14ac:dyDescent="0.3">
      <c r="A448" s="60" t="s">
        <v>345</v>
      </c>
      <c r="B448" t="s">
        <v>544</v>
      </c>
      <c r="C448" t="s">
        <v>544</v>
      </c>
      <c r="D448" t="s">
        <v>544</v>
      </c>
      <c r="E448" s="77">
        <v>0</v>
      </c>
      <c r="F448" s="78"/>
      <c r="G448" s="77">
        <v>0</v>
      </c>
      <c r="H448" s="78"/>
      <c r="I448" s="77">
        <v>0</v>
      </c>
      <c r="J448" s="78"/>
      <c r="K448" s="77">
        <v>0</v>
      </c>
      <c r="L448" s="78"/>
      <c r="M448" s="77">
        <v>0</v>
      </c>
      <c r="N448" s="78"/>
      <c r="O448" s="77">
        <v>0</v>
      </c>
      <c r="P448" s="78"/>
      <c r="Q448" s="77">
        <v>0</v>
      </c>
      <c r="R448" s="78"/>
      <c r="S448" s="77">
        <v>0</v>
      </c>
      <c r="T448" s="78"/>
      <c r="U448" s="77">
        <v>0</v>
      </c>
      <c r="V448" s="78"/>
      <c r="W448" s="77">
        <v>59910.23876832</v>
      </c>
      <c r="X448" s="78">
        <v>9.5610837782855278E-3</v>
      </c>
      <c r="Y448" s="77">
        <v>0</v>
      </c>
      <c r="Z448" s="78"/>
      <c r="AA448" s="77">
        <v>0</v>
      </c>
      <c r="AB448" s="78"/>
      <c r="AC448" s="77">
        <v>59910.23876832</v>
      </c>
      <c r="AD448" s="78">
        <v>5.6003367713639148E-4</v>
      </c>
      <c r="AE448" s="45"/>
      <c r="AF448" s="43"/>
    </row>
    <row r="449" spans="1:32" x14ac:dyDescent="0.3">
      <c r="A449" s="79" t="s">
        <v>1026</v>
      </c>
      <c r="B449" t="s">
        <v>545</v>
      </c>
      <c r="C449" t="s">
        <v>544</v>
      </c>
      <c r="D449" t="s">
        <v>544</v>
      </c>
      <c r="E449" s="80">
        <v>0</v>
      </c>
      <c r="F449" s="59"/>
      <c r="G449" s="80">
        <v>0</v>
      </c>
      <c r="H449" s="59"/>
      <c r="I449" s="80">
        <v>0</v>
      </c>
      <c r="J449" s="59"/>
      <c r="K449" s="80">
        <v>0</v>
      </c>
      <c r="L449" s="59"/>
      <c r="M449" s="80">
        <v>0</v>
      </c>
      <c r="N449" s="59"/>
      <c r="O449" s="80">
        <v>0</v>
      </c>
      <c r="P449" s="59"/>
      <c r="Q449" s="80">
        <v>0</v>
      </c>
      <c r="R449" s="59"/>
      <c r="S449" s="80">
        <v>0</v>
      </c>
      <c r="T449" s="59"/>
      <c r="U449" s="80">
        <v>0</v>
      </c>
      <c r="V449" s="59"/>
      <c r="W449" s="80">
        <v>59910.23876832</v>
      </c>
      <c r="X449" s="59">
        <v>9.5610837782855278E-3</v>
      </c>
      <c r="Y449" s="80">
        <v>0</v>
      </c>
      <c r="Z449" s="59"/>
      <c r="AA449" s="80">
        <v>0</v>
      </c>
      <c r="AB449" s="59"/>
      <c r="AC449" s="80">
        <v>59910.23876832</v>
      </c>
      <c r="AD449" s="59">
        <v>5.6003367713639148E-4</v>
      </c>
      <c r="AE449" s="45"/>
      <c r="AF449" s="43"/>
    </row>
    <row r="450" spans="1:32" x14ac:dyDescent="0.3">
      <c r="A450" s="60" t="s">
        <v>339</v>
      </c>
      <c r="B450" t="s">
        <v>544</v>
      </c>
      <c r="C450" t="s">
        <v>544</v>
      </c>
      <c r="D450" t="s">
        <v>544</v>
      </c>
      <c r="E450" s="77">
        <v>26152.057000283403</v>
      </c>
      <c r="F450" s="78">
        <v>1.9160444892315488E-2</v>
      </c>
      <c r="G450" s="77">
        <v>68763.783866133599</v>
      </c>
      <c r="H450" s="78">
        <v>6.8008483059603395E-3</v>
      </c>
      <c r="I450" s="77">
        <v>0</v>
      </c>
      <c r="J450" s="78"/>
      <c r="K450" s="77">
        <v>144176.62678481199</v>
      </c>
      <c r="L450" s="78">
        <v>2.0490530640915453E-2</v>
      </c>
      <c r="M450" s="77">
        <v>398869.20587914402</v>
      </c>
      <c r="N450" s="78">
        <v>1.5997265314901744E-2</v>
      </c>
      <c r="O450" s="77">
        <v>5.7499432400000001E-2</v>
      </c>
      <c r="P450" s="78">
        <v>1.8398352917728676E-8</v>
      </c>
      <c r="Q450" s="77">
        <v>189413.866680165</v>
      </c>
      <c r="R450" s="78">
        <v>4.3317834063625639E-2</v>
      </c>
      <c r="S450" s="77">
        <v>177868.48726139899</v>
      </c>
      <c r="T450" s="78">
        <v>1.4008588613500092E-2</v>
      </c>
      <c r="U450" s="77">
        <v>0</v>
      </c>
      <c r="V450" s="78"/>
      <c r="W450" s="77">
        <v>0</v>
      </c>
      <c r="X450" s="78"/>
      <c r="Y450" s="77">
        <v>0</v>
      </c>
      <c r="Z450" s="78"/>
      <c r="AA450" s="77">
        <v>0</v>
      </c>
      <c r="AB450" s="78"/>
      <c r="AC450" s="77">
        <v>1005244.0849713695</v>
      </c>
      <c r="AD450" s="78">
        <v>9.3969003112005112E-3</v>
      </c>
      <c r="AE450" s="45"/>
      <c r="AF450" s="43"/>
    </row>
    <row r="451" spans="1:32" x14ac:dyDescent="0.3">
      <c r="A451" s="79" t="s">
        <v>1027</v>
      </c>
      <c r="B451" t="s">
        <v>545</v>
      </c>
      <c r="C451" t="s">
        <v>544</v>
      </c>
      <c r="D451" t="s">
        <v>544</v>
      </c>
      <c r="E451" s="80">
        <v>26152.057000283403</v>
      </c>
      <c r="F451" s="59">
        <v>1.9160444892315488E-2</v>
      </c>
      <c r="G451" s="80">
        <v>68763.783866133599</v>
      </c>
      <c r="H451" s="59">
        <v>6.8008483059603395E-3</v>
      </c>
      <c r="I451" s="80">
        <v>0</v>
      </c>
      <c r="J451" s="59"/>
      <c r="K451" s="80">
        <v>144176.62678481199</v>
      </c>
      <c r="L451" s="59">
        <v>2.0490530640915453E-2</v>
      </c>
      <c r="M451" s="80">
        <v>398869.20587914402</v>
      </c>
      <c r="N451" s="59">
        <v>1.5997265314901744E-2</v>
      </c>
      <c r="O451" s="80">
        <v>5.7499432400000001E-2</v>
      </c>
      <c r="P451" s="59">
        <v>1.8398352917728676E-8</v>
      </c>
      <c r="Q451" s="80">
        <v>189413.866680165</v>
      </c>
      <c r="R451" s="59">
        <v>4.3317834063625639E-2</v>
      </c>
      <c r="S451" s="80">
        <v>177868.48726139899</v>
      </c>
      <c r="T451" s="59">
        <v>1.4008588613500092E-2</v>
      </c>
      <c r="U451" s="80">
        <v>0</v>
      </c>
      <c r="V451" s="59"/>
      <c r="W451" s="80">
        <v>0</v>
      </c>
      <c r="X451" s="59"/>
      <c r="Y451" s="80">
        <v>0</v>
      </c>
      <c r="Z451" s="59"/>
      <c r="AA451" s="80">
        <v>0</v>
      </c>
      <c r="AB451" s="59"/>
      <c r="AC451" s="80">
        <v>1005244.0849713695</v>
      </c>
      <c r="AD451" s="59">
        <v>9.3969003112005112E-3</v>
      </c>
      <c r="AE451" s="45"/>
      <c r="AF451" s="43"/>
    </row>
    <row r="452" spans="1:32" x14ac:dyDescent="0.3">
      <c r="A452" s="60" t="s">
        <v>380</v>
      </c>
      <c r="B452" t="s">
        <v>544</v>
      </c>
      <c r="C452" t="s">
        <v>544</v>
      </c>
      <c r="D452" t="s">
        <v>544</v>
      </c>
      <c r="E452" s="77">
        <v>0</v>
      </c>
      <c r="F452" s="78"/>
      <c r="G452" s="77">
        <v>0</v>
      </c>
      <c r="H452" s="78"/>
      <c r="I452" s="77">
        <v>0</v>
      </c>
      <c r="J452" s="78"/>
      <c r="K452" s="77">
        <v>0</v>
      </c>
      <c r="L452" s="78"/>
      <c r="M452" s="77">
        <v>0</v>
      </c>
      <c r="N452" s="78"/>
      <c r="O452" s="77">
        <v>0</v>
      </c>
      <c r="P452" s="78"/>
      <c r="Q452" s="77">
        <v>0</v>
      </c>
      <c r="R452" s="78"/>
      <c r="S452" s="77">
        <v>0</v>
      </c>
      <c r="T452" s="78"/>
      <c r="U452" s="77">
        <v>0</v>
      </c>
      <c r="V452" s="78"/>
      <c r="W452" s="77">
        <v>5694.0514235999999</v>
      </c>
      <c r="X452" s="78">
        <v>9.0871450052864178E-4</v>
      </c>
      <c r="Y452" s="77">
        <v>45717.352424999997</v>
      </c>
      <c r="Z452" s="78">
        <v>2.1582681725425892E-3</v>
      </c>
      <c r="AA452" s="77">
        <v>18731.5646328</v>
      </c>
      <c r="AB452" s="78">
        <v>6.5073671227660456E-3</v>
      </c>
      <c r="AC452" s="77">
        <v>70142.968481399992</v>
      </c>
      <c r="AD452" s="78">
        <v>6.5568799877113227E-4</v>
      </c>
      <c r="AE452" s="45"/>
      <c r="AF452" s="43"/>
    </row>
    <row r="453" spans="1:32" x14ac:dyDescent="0.3">
      <c r="A453" s="79" t="s">
        <v>1028</v>
      </c>
      <c r="B453" t="s">
        <v>545</v>
      </c>
      <c r="C453" t="s">
        <v>544</v>
      </c>
      <c r="D453" t="s">
        <v>544</v>
      </c>
      <c r="E453" s="80">
        <v>0</v>
      </c>
      <c r="F453" s="59"/>
      <c r="G453" s="80">
        <v>0</v>
      </c>
      <c r="H453" s="59"/>
      <c r="I453" s="80">
        <v>0</v>
      </c>
      <c r="J453" s="59"/>
      <c r="K453" s="80">
        <v>0</v>
      </c>
      <c r="L453" s="59"/>
      <c r="M453" s="80">
        <v>0</v>
      </c>
      <c r="N453" s="59"/>
      <c r="O453" s="80">
        <v>0</v>
      </c>
      <c r="P453" s="59"/>
      <c r="Q453" s="80">
        <v>0</v>
      </c>
      <c r="R453" s="59"/>
      <c r="S453" s="80">
        <v>0</v>
      </c>
      <c r="T453" s="59"/>
      <c r="U453" s="80">
        <v>0</v>
      </c>
      <c r="V453" s="59"/>
      <c r="W453" s="80">
        <v>5694.0514235999999</v>
      </c>
      <c r="X453" s="59">
        <v>9.0871450052864178E-4</v>
      </c>
      <c r="Y453" s="80">
        <v>45717.352424999997</v>
      </c>
      <c r="Z453" s="59">
        <v>2.1582681725425892E-3</v>
      </c>
      <c r="AA453" s="80">
        <v>18731.5646328</v>
      </c>
      <c r="AB453" s="59">
        <v>6.5073671227660456E-3</v>
      </c>
      <c r="AC453" s="80">
        <v>70142.968481399992</v>
      </c>
      <c r="AD453" s="59">
        <v>6.5568799877113227E-4</v>
      </c>
      <c r="AE453" s="45"/>
      <c r="AF453" s="43"/>
    </row>
    <row r="454" spans="1:32" x14ac:dyDescent="0.3">
      <c r="A454" s="60" t="s">
        <v>376</v>
      </c>
      <c r="B454" t="s">
        <v>544</v>
      </c>
      <c r="C454" t="s">
        <v>544</v>
      </c>
      <c r="D454" t="s">
        <v>544</v>
      </c>
      <c r="E454" s="77">
        <v>0</v>
      </c>
      <c r="F454" s="78"/>
      <c r="G454" s="77">
        <v>0</v>
      </c>
      <c r="H454" s="78"/>
      <c r="I454" s="77">
        <v>0</v>
      </c>
      <c r="J454" s="78"/>
      <c r="K454" s="77">
        <v>0</v>
      </c>
      <c r="L454" s="78"/>
      <c r="M454" s="77">
        <v>0</v>
      </c>
      <c r="N454" s="78"/>
      <c r="O454" s="77">
        <v>0</v>
      </c>
      <c r="P454" s="78"/>
      <c r="Q454" s="77">
        <v>9.9788468800000002E-2</v>
      </c>
      <c r="R454" s="78">
        <v>2.2821034218369293E-8</v>
      </c>
      <c r="S454" s="77">
        <v>7.206944970000001E-2</v>
      </c>
      <c r="T454" s="78">
        <v>5.6760547525482837E-9</v>
      </c>
      <c r="U454" s="77">
        <v>0.12750748789999999</v>
      </c>
      <c r="V454" s="78">
        <v>3.9543027875117368E-8</v>
      </c>
      <c r="W454" s="77">
        <v>0</v>
      </c>
      <c r="X454" s="78"/>
      <c r="Y454" s="77">
        <v>0</v>
      </c>
      <c r="Z454" s="78"/>
      <c r="AA454" s="77">
        <v>0</v>
      </c>
      <c r="AB454" s="78"/>
      <c r="AC454" s="77">
        <v>0.29936540639999998</v>
      </c>
      <c r="AD454" s="78">
        <v>2.798431667113911E-9</v>
      </c>
      <c r="AE454" s="45"/>
      <c r="AF454" s="43"/>
    </row>
    <row r="455" spans="1:32" x14ac:dyDescent="0.3">
      <c r="A455" s="79" t="s">
        <v>1029</v>
      </c>
      <c r="B455" t="s">
        <v>740</v>
      </c>
      <c r="C455" t="s">
        <v>544</v>
      </c>
      <c r="D455" t="s">
        <v>544</v>
      </c>
      <c r="E455" s="80">
        <v>0</v>
      </c>
      <c r="F455" s="59"/>
      <c r="G455" s="80">
        <v>0</v>
      </c>
      <c r="H455" s="59"/>
      <c r="I455" s="80">
        <v>0</v>
      </c>
      <c r="J455" s="59"/>
      <c r="K455" s="80">
        <v>0</v>
      </c>
      <c r="L455" s="59"/>
      <c r="M455" s="80">
        <v>0</v>
      </c>
      <c r="N455" s="59"/>
      <c r="O455" s="80">
        <v>0</v>
      </c>
      <c r="P455" s="59"/>
      <c r="Q455" s="80">
        <v>9.9788468800000002E-2</v>
      </c>
      <c r="R455" s="59">
        <v>2.2821034218369293E-8</v>
      </c>
      <c r="S455" s="80">
        <v>7.206944970000001E-2</v>
      </c>
      <c r="T455" s="59">
        <v>5.6760547525482837E-9</v>
      </c>
      <c r="U455" s="80">
        <v>0.12750748789999999</v>
      </c>
      <c r="V455" s="59">
        <v>3.9543027875117368E-8</v>
      </c>
      <c r="W455" s="80">
        <v>0</v>
      </c>
      <c r="X455" s="59"/>
      <c r="Y455" s="80">
        <v>0</v>
      </c>
      <c r="Z455" s="59"/>
      <c r="AA455" s="80">
        <v>0</v>
      </c>
      <c r="AB455" s="59"/>
      <c r="AC455" s="80">
        <v>0.29936540639999998</v>
      </c>
      <c r="AD455" s="59">
        <v>2.798431667113911E-9</v>
      </c>
      <c r="AE455" s="45"/>
      <c r="AF455" s="43"/>
    </row>
    <row r="456" spans="1:32" x14ac:dyDescent="0.3">
      <c r="A456" s="60" t="s">
        <v>439</v>
      </c>
      <c r="B456" t="s">
        <v>544</v>
      </c>
      <c r="C456" t="s">
        <v>544</v>
      </c>
      <c r="D456" t="s">
        <v>544</v>
      </c>
      <c r="E456" s="77">
        <v>0</v>
      </c>
      <c r="F456" s="78"/>
      <c r="G456" s="77">
        <v>0</v>
      </c>
      <c r="H456" s="78"/>
      <c r="I456" s="77">
        <v>0</v>
      </c>
      <c r="J456" s="78"/>
      <c r="K456" s="77">
        <v>0</v>
      </c>
      <c r="L456" s="78"/>
      <c r="M456" s="77">
        <v>0</v>
      </c>
      <c r="N456" s="78"/>
      <c r="O456" s="77">
        <v>0</v>
      </c>
      <c r="P456" s="78"/>
      <c r="Q456" s="77">
        <v>0</v>
      </c>
      <c r="R456" s="78"/>
      <c r="S456" s="77">
        <v>0</v>
      </c>
      <c r="T456" s="78"/>
      <c r="U456" s="77">
        <v>0</v>
      </c>
      <c r="V456" s="78"/>
      <c r="W456" s="77">
        <v>0</v>
      </c>
      <c r="X456" s="78"/>
      <c r="Y456" s="77">
        <v>33307.180145999999</v>
      </c>
      <c r="Z456" s="78">
        <v>1.5723969786785885E-3</v>
      </c>
      <c r="AA456" s="77">
        <v>0</v>
      </c>
      <c r="AB456" s="78"/>
      <c r="AC456" s="77">
        <v>33307.180145999999</v>
      </c>
      <c r="AD456" s="78">
        <v>3.1135149776889568E-4</v>
      </c>
      <c r="AE456" s="45"/>
      <c r="AF456" s="43"/>
    </row>
    <row r="457" spans="1:32" x14ac:dyDescent="0.3">
      <c r="A457" s="79" t="s">
        <v>1030</v>
      </c>
      <c r="B457" t="s">
        <v>545</v>
      </c>
      <c r="C457" t="s">
        <v>544</v>
      </c>
      <c r="D457" t="s">
        <v>544</v>
      </c>
      <c r="E457" s="80">
        <v>0</v>
      </c>
      <c r="F457" s="59"/>
      <c r="G457" s="80">
        <v>0</v>
      </c>
      <c r="H457" s="59"/>
      <c r="I457" s="80">
        <v>0</v>
      </c>
      <c r="J457" s="59"/>
      <c r="K457" s="80">
        <v>0</v>
      </c>
      <c r="L457" s="59"/>
      <c r="M457" s="80">
        <v>0</v>
      </c>
      <c r="N457" s="59"/>
      <c r="O457" s="80">
        <v>0</v>
      </c>
      <c r="P457" s="59"/>
      <c r="Q457" s="80">
        <v>0</v>
      </c>
      <c r="R457" s="59"/>
      <c r="S457" s="80">
        <v>0</v>
      </c>
      <c r="T457" s="59"/>
      <c r="U457" s="80">
        <v>0</v>
      </c>
      <c r="V457" s="59"/>
      <c r="W457" s="80">
        <v>0</v>
      </c>
      <c r="X457" s="59"/>
      <c r="Y457" s="80">
        <v>33307.180145999999</v>
      </c>
      <c r="Z457" s="59">
        <v>1.5723969786785885E-3</v>
      </c>
      <c r="AA457" s="80">
        <v>0</v>
      </c>
      <c r="AB457" s="59"/>
      <c r="AC457" s="80">
        <v>33307.180145999999</v>
      </c>
      <c r="AD457" s="59">
        <v>3.1135149776889568E-4</v>
      </c>
      <c r="AE457" s="45"/>
      <c r="AF457" s="43"/>
    </row>
    <row r="458" spans="1:32" x14ac:dyDescent="0.3">
      <c r="A458" s="60" t="s">
        <v>404</v>
      </c>
      <c r="B458" t="s">
        <v>544</v>
      </c>
      <c r="C458" t="s">
        <v>544</v>
      </c>
      <c r="D458" t="s">
        <v>544</v>
      </c>
      <c r="E458" s="77">
        <v>363.19071770340003</v>
      </c>
      <c r="F458" s="78">
        <v>2.6609362819456593E-4</v>
      </c>
      <c r="G458" s="77">
        <v>1079.4666927732001</v>
      </c>
      <c r="H458" s="78">
        <v>1.0676098399673491E-4</v>
      </c>
      <c r="I458" s="77">
        <v>4570.1898862062999</v>
      </c>
      <c r="J458" s="78">
        <v>1.2781026479373766E-3</v>
      </c>
      <c r="K458" s="77">
        <v>0</v>
      </c>
      <c r="L458" s="78"/>
      <c r="M458" s="77">
        <v>0</v>
      </c>
      <c r="N458" s="78"/>
      <c r="O458" s="77">
        <v>0</v>
      </c>
      <c r="P458" s="78"/>
      <c r="Q458" s="77">
        <v>0</v>
      </c>
      <c r="R458" s="78"/>
      <c r="S458" s="77">
        <v>0</v>
      </c>
      <c r="T458" s="78"/>
      <c r="U458" s="77">
        <v>0</v>
      </c>
      <c r="V458" s="78"/>
      <c r="W458" s="77">
        <v>0</v>
      </c>
      <c r="X458" s="78"/>
      <c r="Y458" s="77">
        <v>0</v>
      </c>
      <c r="Z458" s="78"/>
      <c r="AA458" s="77">
        <v>0</v>
      </c>
      <c r="AB458" s="78"/>
      <c r="AC458" s="77">
        <v>6012.8472966828995</v>
      </c>
      <c r="AD458" s="78">
        <v>5.620737040696931E-5</v>
      </c>
      <c r="AE458" s="45"/>
      <c r="AF458" s="43"/>
    </row>
    <row r="459" spans="1:32" x14ac:dyDescent="0.3">
      <c r="A459" s="79" t="s">
        <v>1031</v>
      </c>
      <c r="B459" t="s">
        <v>740</v>
      </c>
      <c r="C459" t="s">
        <v>544</v>
      </c>
      <c r="D459" t="s">
        <v>544</v>
      </c>
      <c r="E459" s="80">
        <v>363.19071770340003</v>
      </c>
      <c r="F459" s="59">
        <v>2.6609362819456593E-4</v>
      </c>
      <c r="G459" s="80">
        <v>1079.4666927732001</v>
      </c>
      <c r="H459" s="59">
        <v>1.0676098399673491E-4</v>
      </c>
      <c r="I459" s="80">
        <v>4570.1898862062999</v>
      </c>
      <c r="J459" s="59">
        <v>1.2781026479373766E-3</v>
      </c>
      <c r="K459" s="80">
        <v>0</v>
      </c>
      <c r="L459" s="59"/>
      <c r="M459" s="80">
        <v>0</v>
      </c>
      <c r="N459" s="59"/>
      <c r="O459" s="80">
        <v>0</v>
      </c>
      <c r="P459" s="59"/>
      <c r="Q459" s="80">
        <v>0</v>
      </c>
      <c r="R459" s="59"/>
      <c r="S459" s="80">
        <v>0</v>
      </c>
      <c r="T459" s="59"/>
      <c r="U459" s="80">
        <v>0</v>
      </c>
      <c r="V459" s="59"/>
      <c r="W459" s="80">
        <v>0</v>
      </c>
      <c r="X459" s="59"/>
      <c r="Y459" s="80">
        <v>0</v>
      </c>
      <c r="Z459" s="59"/>
      <c r="AA459" s="80">
        <v>0</v>
      </c>
      <c r="AB459" s="59"/>
      <c r="AC459" s="80">
        <v>6012.8472966828995</v>
      </c>
      <c r="AD459" s="59">
        <v>5.620737040696931E-5</v>
      </c>
      <c r="AE459" s="45"/>
      <c r="AF459" s="43"/>
    </row>
    <row r="460" spans="1:32" x14ac:dyDescent="0.3">
      <c r="A460" s="60" t="s">
        <v>438</v>
      </c>
      <c r="B460" t="s">
        <v>544</v>
      </c>
      <c r="C460" t="s">
        <v>544</v>
      </c>
      <c r="D460" t="s">
        <v>544</v>
      </c>
      <c r="E460" s="77">
        <v>1.0922577461999998</v>
      </c>
      <c r="F460" s="78">
        <v>8.0024849877174182E-7</v>
      </c>
      <c r="G460" s="77">
        <v>1.0922577461999998</v>
      </c>
      <c r="H460" s="78">
        <v>1.0802603965740723E-7</v>
      </c>
      <c r="I460" s="77">
        <v>1.0922577461999998</v>
      </c>
      <c r="J460" s="78">
        <v>3.0546160059164644E-7</v>
      </c>
      <c r="K460" s="77">
        <v>0</v>
      </c>
      <c r="L460" s="78"/>
      <c r="M460" s="77">
        <v>0</v>
      </c>
      <c r="N460" s="78"/>
      <c r="O460" s="77">
        <v>0</v>
      </c>
      <c r="P460" s="78"/>
      <c r="Q460" s="77">
        <v>1534.6079340601998</v>
      </c>
      <c r="R460" s="78">
        <v>3.5095578272836299E-4</v>
      </c>
      <c r="S460" s="77">
        <v>64698.670821027707</v>
      </c>
      <c r="T460" s="78">
        <v>5.0955460257559211E-3</v>
      </c>
      <c r="U460" s="77">
        <v>24700.572260879402</v>
      </c>
      <c r="V460" s="78">
        <v>7.6602200665213246E-3</v>
      </c>
      <c r="W460" s="77">
        <v>0</v>
      </c>
      <c r="X460" s="78"/>
      <c r="Y460" s="77">
        <v>0</v>
      </c>
      <c r="Z460" s="78"/>
      <c r="AA460" s="77">
        <v>0</v>
      </c>
      <c r="AB460" s="78"/>
      <c r="AC460" s="77">
        <v>90937.127789205915</v>
      </c>
      <c r="AD460" s="78">
        <v>8.5006928883984186E-4</v>
      </c>
      <c r="AE460" s="45"/>
      <c r="AF460" s="43"/>
    </row>
    <row r="461" spans="1:32" x14ac:dyDescent="0.3">
      <c r="A461" s="79" t="s">
        <v>1032</v>
      </c>
      <c r="B461" t="s">
        <v>545</v>
      </c>
      <c r="C461" t="s">
        <v>544</v>
      </c>
      <c r="D461" t="s">
        <v>544</v>
      </c>
      <c r="E461" s="80">
        <v>1.0922577461999998</v>
      </c>
      <c r="F461" s="59">
        <v>8.0024849877174182E-7</v>
      </c>
      <c r="G461" s="80">
        <v>1.0922577461999998</v>
      </c>
      <c r="H461" s="59">
        <v>1.0802603965740723E-7</v>
      </c>
      <c r="I461" s="80">
        <v>1.0922577461999998</v>
      </c>
      <c r="J461" s="59">
        <v>3.0546160059164644E-7</v>
      </c>
      <c r="K461" s="80">
        <v>0</v>
      </c>
      <c r="L461" s="59"/>
      <c r="M461" s="80">
        <v>0</v>
      </c>
      <c r="N461" s="59"/>
      <c r="O461" s="80">
        <v>0</v>
      </c>
      <c r="P461" s="59"/>
      <c r="Q461" s="80">
        <v>1534.6079340601998</v>
      </c>
      <c r="R461" s="59">
        <v>3.5095578272836299E-4</v>
      </c>
      <c r="S461" s="80">
        <v>64698.670821027707</v>
      </c>
      <c r="T461" s="59">
        <v>5.0955460257559211E-3</v>
      </c>
      <c r="U461" s="80">
        <v>24700.572260879402</v>
      </c>
      <c r="V461" s="59">
        <v>7.6602200665213246E-3</v>
      </c>
      <c r="W461" s="80">
        <v>0</v>
      </c>
      <c r="X461" s="59"/>
      <c r="Y461" s="80">
        <v>0</v>
      </c>
      <c r="Z461" s="59"/>
      <c r="AA461" s="80">
        <v>0</v>
      </c>
      <c r="AB461" s="59"/>
      <c r="AC461" s="80">
        <v>90937.127789205915</v>
      </c>
      <c r="AD461" s="59">
        <v>8.5006928883984186E-4</v>
      </c>
      <c r="AE461" s="45"/>
      <c r="AF461" s="43"/>
    </row>
    <row r="462" spans="1:32" x14ac:dyDescent="0.3">
      <c r="A462" s="60" t="s">
        <v>424</v>
      </c>
      <c r="B462" t="s">
        <v>544</v>
      </c>
      <c r="C462" t="s">
        <v>544</v>
      </c>
      <c r="D462" t="s">
        <v>544</v>
      </c>
      <c r="E462" s="77">
        <v>25164.781371087996</v>
      </c>
      <c r="F462" s="78">
        <v>1.8437112104897669E-2</v>
      </c>
      <c r="G462" s="77">
        <v>10396.009045970401</v>
      </c>
      <c r="H462" s="78">
        <v>1.028181937263301E-3</v>
      </c>
      <c r="I462" s="77">
        <v>0</v>
      </c>
      <c r="J462" s="78"/>
      <c r="K462" s="77">
        <v>0</v>
      </c>
      <c r="L462" s="78"/>
      <c r="M462" s="77">
        <v>0</v>
      </c>
      <c r="N462" s="78"/>
      <c r="O462" s="77">
        <v>0</v>
      </c>
      <c r="P462" s="78"/>
      <c r="Q462" s="77">
        <v>0</v>
      </c>
      <c r="R462" s="78"/>
      <c r="S462" s="77">
        <v>0</v>
      </c>
      <c r="T462" s="78"/>
      <c r="U462" s="77">
        <v>0</v>
      </c>
      <c r="V462" s="78"/>
      <c r="W462" s="77">
        <v>0</v>
      </c>
      <c r="X462" s="78"/>
      <c r="Y462" s="77">
        <v>0</v>
      </c>
      <c r="Z462" s="78"/>
      <c r="AA462" s="77">
        <v>0</v>
      </c>
      <c r="AB462" s="78"/>
      <c r="AC462" s="77">
        <v>35560.790417058401</v>
      </c>
      <c r="AD462" s="78">
        <v>3.3241797443265685E-4</v>
      </c>
      <c r="AE462" s="45"/>
      <c r="AF462" s="43"/>
    </row>
    <row r="463" spans="1:32" x14ac:dyDescent="0.3">
      <c r="A463" s="79" t="s">
        <v>1033</v>
      </c>
      <c r="B463" t="s">
        <v>545</v>
      </c>
      <c r="C463" t="s">
        <v>544</v>
      </c>
      <c r="D463" t="s">
        <v>544</v>
      </c>
      <c r="E463" s="80">
        <v>25164.781371087996</v>
      </c>
      <c r="F463" s="59">
        <v>1.8437112104897669E-2</v>
      </c>
      <c r="G463" s="80">
        <v>10396.009045970401</v>
      </c>
      <c r="H463" s="59">
        <v>1.028181937263301E-3</v>
      </c>
      <c r="I463" s="80">
        <v>0</v>
      </c>
      <c r="J463" s="59"/>
      <c r="K463" s="80">
        <v>0</v>
      </c>
      <c r="L463" s="59"/>
      <c r="M463" s="80">
        <v>0</v>
      </c>
      <c r="N463" s="59"/>
      <c r="O463" s="80">
        <v>0</v>
      </c>
      <c r="P463" s="59"/>
      <c r="Q463" s="80">
        <v>0</v>
      </c>
      <c r="R463" s="59"/>
      <c r="S463" s="80">
        <v>0</v>
      </c>
      <c r="T463" s="59"/>
      <c r="U463" s="80">
        <v>0</v>
      </c>
      <c r="V463" s="59"/>
      <c r="W463" s="80">
        <v>0</v>
      </c>
      <c r="X463" s="59"/>
      <c r="Y463" s="80">
        <v>0</v>
      </c>
      <c r="Z463" s="59"/>
      <c r="AA463" s="80">
        <v>0</v>
      </c>
      <c r="AB463" s="59"/>
      <c r="AC463" s="80">
        <v>35560.790417058401</v>
      </c>
      <c r="AD463" s="59">
        <v>3.3241797443265685E-4</v>
      </c>
      <c r="AE463" s="45"/>
      <c r="AF463" s="43"/>
    </row>
    <row r="464" spans="1:32" x14ac:dyDescent="0.3">
      <c r="A464" s="60" t="s">
        <v>459</v>
      </c>
      <c r="B464" t="s">
        <v>544</v>
      </c>
      <c r="C464" t="s">
        <v>544</v>
      </c>
      <c r="D464" t="s">
        <v>544</v>
      </c>
      <c r="E464" s="77">
        <v>146134.54475269202</v>
      </c>
      <c r="F464" s="78">
        <v>0.10706625836610954</v>
      </c>
      <c r="G464" s="77">
        <v>11357.69392152</v>
      </c>
      <c r="H464" s="78">
        <v>1.1232941109837217E-3</v>
      </c>
      <c r="I464" s="77">
        <v>0</v>
      </c>
      <c r="J464" s="78"/>
      <c r="K464" s="77">
        <v>0</v>
      </c>
      <c r="L464" s="78"/>
      <c r="M464" s="77">
        <v>0</v>
      </c>
      <c r="N464" s="78"/>
      <c r="O464" s="77">
        <v>0</v>
      </c>
      <c r="P464" s="78"/>
      <c r="Q464" s="77">
        <v>0</v>
      </c>
      <c r="R464" s="78"/>
      <c r="S464" s="77">
        <v>0</v>
      </c>
      <c r="T464" s="78"/>
      <c r="U464" s="77">
        <v>0</v>
      </c>
      <c r="V464" s="78"/>
      <c r="W464" s="77">
        <v>0</v>
      </c>
      <c r="X464" s="78"/>
      <c r="Y464" s="77">
        <v>0</v>
      </c>
      <c r="Z464" s="78"/>
      <c r="AA464" s="77">
        <v>0</v>
      </c>
      <c r="AB464" s="78"/>
      <c r="AC464" s="77">
        <v>157492.23867421201</v>
      </c>
      <c r="AD464" s="78">
        <v>1.472218428076121E-3</v>
      </c>
      <c r="AE464" s="45"/>
      <c r="AF464" s="43"/>
    </row>
    <row r="465" spans="1:32" x14ac:dyDescent="0.3">
      <c r="A465" s="79" t="s">
        <v>1034</v>
      </c>
      <c r="B465" t="s">
        <v>545</v>
      </c>
      <c r="C465" t="s">
        <v>544</v>
      </c>
      <c r="D465" t="s">
        <v>544</v>
      </c>
      <c r="E465" s="80">
        <v>146134.54475269202</v>
      </c>
      <c r="F465" s="59">
        <v>0.10706625836610954</v>
      </c>
      <c r="G465" s="80">
        <v>11357.69392152</v>
      </c>
      <c r="H465" s="59">
        <v>1.1232941109837217E-3</v>
      </c>
      <c r="I465" s="80">
        <v>0</v>
      </c>
      <c r="J465" s="59"/>
      <c r="K465" s="80">
        <v>0</v>
      </c>
      <c r="L465" s="59"/>
      <c r="M465" s="80">
        <v>0</v>
      </c>
      <c r="N465" s="59"/>
      <c r="O465" s="80">
        <v>0</v>
      </c>
      <c r="P465" s="59"/>
      <c r="Q465" s="80">
        <v>0</v>
      </c>
      <c r="R465" s="59"/>
      <c r="S465" s="80">
        <v>0</v>
      </c>
      <c r="T465" s="59"/>
      <c r="U465" s="80">
        <v>0</v>
      </c>
      <c r="V465" s="59"/>
      <c r="W465" s="80">
        <v>0</v>
      </c>
      <c r="X465" s="59"/>
      <c r="Y465" s="80">
        <v>0</v>
      </c>
      <c r="Z465" s="59"/>
      <c r="AA465" s="80">
        <v>0</v>
      </c>
      <c r="AB465" s="59"/>
      <c r="AC465" s="80">
        <v>157492.23867421201</v>
      </c>
      <c r="AD465" s="59">
        <v>1.472218428076121E-3</v>
      </c>
      <c r="AE465" s="45"/>
      <c r="AF465" s="43"/>
    </row>
    <row r="466" spans="1:32" x14ac:dyDescent="0.3">
      <c r="A466" s="60" t="s">
        <v>324</v>
      </c>
      <c r="B466" t="s">
        <v>544</v>
      </c>
      <c r="C466" t="s">
        <v>544</v>
      </c>
      <c r="D466" t="s">
        <v>544</v>
      </c>
      <c r="E466" s="77">
        <v>0</v>
      </c>
      <c r="F466" s="78"/>
      <c r="G466" s="77">
        <v>0</v>
      </c>
      <c r="H466" s="78"/>
      <c r="I466" s="77">
        <v>0</v>
      </c>
      <c r="J466" s="78"/>
      <c r="K466" s="77">
        <v>9117.2681999999986</v>
      </c>
      <c r="L466" s="78">
        <v>1.2957555435970569E-3</v>
      </c>
      <c r="M466" s="77">
        <v>52258.062600000005</v>
      </c>
      <c r="N466" s="78">
        <v>2.0958902816585068E-3</v>
      </c>
      <c r="O466" s="77">
        <v>14887.4058</v>
      </c>
      <c r="P466" s="78">
        <v>4.7635904304655502E-3</v>
      </c>
      <c r="Q466" s="77">
        <v>0</v>
      </c>
      <c r="R466" s="78"/>
      <c r="S466" s="77">
        <v>0</v>
      </c>
      <c r="T466" s="78"/>
      <c r="U466" s="77">
        <v>0</v>
      </c>
      <c r="V466" s="78"/>
      <c r="W466" s="77">
        <v>0</v>
      </c>
      <c r="X466" s="78"/>
      <c r="Y466" s="77">
        <v>0</v>
      </c>
      <c r="Z466" s="78"/>
      <c r="AA466" s="77">
        <v>0</v>
      </c>
      <c r="AB466" s="78"/>
      <c r="AC466" s="77">
        <v>76262.736599999989</v>
      </c>
      <c r="AD466" s="78">
        <v>7.1289485210942896E-4</v>
      </c>
      <c r="AE466" s="45"/>
      <c r="AF466" s="43"/>
    </row>
    <row r="467" spans="1:32" x14ac:dyDescent="0.3">
      <c r="A467" s="79" t="s">
        <v>1035</v>
      </c>
      <c r="B467" t="s">
        <v>545</v>
      </c>
      <c r="C467" t="s">
        <v>544</v>
      </c>
      <c r="D467" t="s">
        <v>544</v>
      </c>
      <c r="E467" s="80">
        <v>0</v>
      </c>
      <c r="F467" s="59"/>
      <c r="G467" s="80">
        <v>0</v>
      </c>
      <c r="H467" s="59"/>
      <c r="I467" s="80">
        <v>0</v>
      </c>
      <c r="J467" s="59"/>
      <c r="K467" s="80">
        <v>9117.2681999999986</v>
      </c>
      <c r="L467" s="59">
        <v>1.2957555435970569E-3</v>
      </c>
      <c r="M467" s="80">
        <v>52258.062600000005</v>
      </c>
      <c r="N467" s="59">
        <v>2.0958902816585068E-3</v>
      </c>
      <c r="O467" s="80">
        <v>14887.4058</v>
      </c>
      <c r="P467" s="59">
        <v>4.7635904304655502E-3</v>
      </c>
      <c r="Q467" s="80">
        <v>0</v>
      </c>
      <c r="R467" s="59"/>
      <c r="S467" s="80">
        <v>0</v>
      </c>
      <c r="T467" s="59"/>
      <c r="U467" s="80">
        <v>0</v>
      </c>
      <c r="V467" s="59"/>
      <c r="W467" s="80">
        <v>0</v>
      </c>
      <c r="X467" s="59"/>
      <c r="Y467" s="80">
        <v>0</v>
      </c>
      <c r="Z467" s="59"/>
      <c r="AA467" s="80">
        <v>0</v>
      </c>
      <c r="AB467" s="59"/>
      <c r="AC467" s="80">
        <v>76262.736599999989</v>
      </c>
      <c r="AD467" s="59">
        <v>7.1289485210942896E-4</v>
      </c>
      <c r="AE467" s="45"/>
      <c r="AF467" s="43"/>
    </row>
    <row r="468" spans="1:32" x14ac:dyDescent="0.3">
      <c r="A468" s="60" t="s">
        <v>408</v>
      </c>
      <c r="B468" t="s">
        <v>544</v>
      </c>
      <c r="C468" t="s">
        <v>544</v>
      </c>
      <c r="D468" t="s">
        <v>544</v>
      </c>
      <c r="E468" s="77">
        <v>0</v>
      </c>
      <c r="F468" s="78"/>
      <c r="G468" s="77">
        <v>0</v>
      </c>
      <c r="H468" s="78"/>
      <c r="I468" s="77">
        <v>0</v>
      </c>
      <c r="J468" s="78"/>
      <c r="K468" s="77">
        <v>0</v>
      </c>
      <c r="L468" s="78"/>
      <c r="M468" s="77">
        <v>0</v>
      </c>
      <c r="N468" s="78"/>
      <c r="O468" s="77">
        <v>0</v>
      </c>
      <c r="P468" s="78"/>
      <c r="Q468" s="77">
        <v>5.0183668000000001E-2</v>
      </c>
      <c r="R468" s="78">
        <v>1.1476708866298227E-8</v>
      </c>
      <c r="S468" s="77">
        <v>61605.620520941695</v>
      </c>
      <c r="T468" s="78">
        <v>4.8519431825435064E-3</v>
      </c>
      <c r="U468" s="77">
        <v>22727.561768004201</v>
      </c>
      <c r="V468" s="78">
        <v>7.0483437743709314E-3</v>
      </c>
      <c r="W468" s="77">
        <v>0</v>
      </c>
      <c r="X468" s="78"/>
      <c r="Y468" s="77">
        <v>0</v>
      </c>
      <c r="Z468" s="78"/>
      <c r="AA468" s="77">
        <v>0</v>
      </c>
      <c r="AB468" s="78"/>
      <c r="AC468" s="77">
        <v>84333.232472613905</v>
      </c>
      <c r="AD468" s="78">
        <v>7.8833687291880077E-4</v>
      </c>
      <c r="AE468" s="45"/>
      <c r="AF468" s="43"/>
    </row>
    <row r="469" spans="1:32" x14ac:dyDescent="0.3">
      <c r="A469" s="79" t="s">
        <v>1036</v>
      </c>
      <c r="B469" t="s">
        <v>545</v>
      </c>
      <c r="C469" t="s">
        <v>544</v>
      </c>
      <c r="D469" t="s">
        <v>544</v>
      </c>
      <c r="E469" s="80">
        <v>0</v>
      </c>
      <c r="F469" s="59"/>
      <c r="G469" s="80">
        <v>0</v>
      </c>
      <c r="H469" s="59"/>
      <c r="I469" s="80">
        <v>0</v>
      </c>
      <c r="J469" s="59"/>
      <c r="K469" s="80">
        <v>0</v>
      </c>
      <c r="L469" s="59"/>
      <c r="M469" s="80">
        <v>0</v>
      </c>
      <c r="N469" s="59"/>
      <c r="O469" s="80">
        <v>0</v>
      </c>
      <c r="P469" s="59"/>
      <c r="Q469" s="80">
        <v>5.0183668000000001E-2</v>
      </c>
      <c r="R469" s="59">
        <v>1.1476708866298227E-8</v>
      </c>
      <c r="S469" s="80">
        <v>61605.620520941695</v>
      </c>
      <c r="T469" s="59">
        <v>4.8519431825435064E-3</v>
      </c>
      <c r="U469" s="80">
        <v>22727.561768004201</v>
      </c>
      <c r="V469" s="59">
        <v>7.0483437743709314E-3</v>
      </c>
      <c r="W469" s="80">
        <v>0</v>
      </c>
      <c r="X469" s="59"/>
      <c r="Y469" s="80">
        <v>0</v>
      </c>
      <c r="Z469" s="59"/>
      <c r="AA469" s="80">
        <v>0</v>
      </c>
      <c r="AB469" s="59"/>
      <c r="AC469" s="80">
        <v>84333.232472613905</v>
      </c>
      <c r="AD469" s="59">
        <v>7.8833687291880077E-4</v>
      </c>
      <c r="AE469" s="45"/>
      <c r="AF469" s="43"/>
    </row>
    <row r="470" spans="1:32" x14ac:dyDescent="0.3">
      <c r="A470" s="60" t="s">
        <v>309</v>
      </c>
      <c r="B470" t="s">
        <v>544</v>
      </c>
      <c r="C470" t="s">
        <v>544</v>
      </c>
      <c r="D470" t="s">
        <v>544</v>
      </c>
      <c r="E470" s="77">
        <v>0</v>
      </c>
      <c r="F470" s="78"/>
      <c r="G470" s="77">
        <v>0</v>
      </c>
      <c r="H470" s="78"/>
      <c r="I470" s="77">
        <v>0</v>
      </c>
      <c r="J470" s="78"/>
      <c r="K470" s="77">
        <v>0</v>
      </c>
      <c r="L470" s="78"/>
      <c r="M470" s="77">
        <v>0</v>
      </c>
      <c r="N470" s="78"/>
      <c r="O470" s="77">
        <v>0</v>
      </c>
      <c r="P470" s="78"/>
      <c r="Q470" s="77">
        <v>0</v>
      </c>
      <c r="R470" s="78"/>
      <c r="S470" s="77">
        <v>0</v>
      </c>
      <c r="T470" s="78"/>
      <c r="U470" s="77">
        <v>0</v>
      </c>
      <c r="V470" s="78"/>
      <c r="W470" s="77">
        <v>19728.130514788299</v>
      </c>
      <c r="X470" s="78">
        <v>3.1484152378405132E-3</v>
      </c>
      <c r="Y470" s="77">
        <v>56294.147170571297</v>
      </c>
      <c r="Z470" s="78">
        <v>2.6575875393919971E-3</v>
      </c>
      <c r="AA470" s="77">
        <v>0</v>
      </c>
      <c r="AB470" s="78"/>
      <c r="AC470" s="77">
        <v>76022.277685359601</v>
      </c>
      <c r="AD470" s="78">
        <v>7.1064707121362822E-4</v>
      </c>
      <c r="AE470" s="45"/>
      <c r="AF470" s="43"/>
    </row>
    <row r="471" spans="1:32" x14ac:dyDescent="0.3">
      <c r="A471" s="79" t="s">
        <v>1037</v>
      </c>
      <c r="B471" t="s">
        <v>545</v>
      </c>
      <c r="C471" t="s">
        <v>544</v>
      </c>
      <c r="D471" t="s">
        <v>544</v>
      </c>
      <c r="E471" s="80">
        <v>0</v>
      </c>
      <c r="F471" s="59"/>
      <c r="G471" s="80">
        <v>0</v>
      </c>
      <c r="H471" s="59"/>
      <c r="I471" s="80">
        <v>0</v>
      </c>
      <c r="J471" s="59"/>
      <c r="K471" s="80">
        <v>0</v>
      </c>
      <c r="L471" s="59"/>
      <c r="M471" s="80">
        <v>0</v>
      </c>
      <c r="N471" s="59"/>
      <c r="O471" s="80">
        <v>0</v>
      </c>
      <c r="P471" s="59"/>
      <c r="Q471" s="80">
        <v>0</v>
      </c>
      <c r="R471" s="59"/>
      <c r="S471" s="80">
        <v>0</v>
      </c>
      <c r="T471" s="59"/>
      <c r="U471" s="80">
        <v>0</v>
      </c>
      <c r="V471" s="59"/>
      <c r="W471" s="80">
        <v>19728.130514788299</v>
      </c>
      <c r="X471" s="59">
        <v>3.1484152378405132E-3</v>
      </c>
      <c r="Y471" s="80">
        <v>56294.147170571297</v>
      </c>
      <c r="Z471" s="59">
        <v>2.6575875393919971E-3</v>
      </c>
      <c r="AA471" s="80">
        <v>0</v>
      </c>
      <c r="AB471" s="59"/>
      <c r="AC471" s="80">
        <v>76022.277685359601</v>
      </c>
      <c r="AD471" s="59">
        <v>7.1064707121362822E-4</v>
      </c>
      <c r="AE471" s="45"/>
      <c r="AF471" s="43"/>
    </row>
    <row r="472" spans="1:32" x14ac:dyDescent="0.3">
      <c r="A472" s="60" t="s">
        <v>416</v>
      </c>
      <c r="B472" t="s">
        <v>544</v>
      </c>
      <c r="C472" t="s">
        <v>544</v>
      </c>
      <c r="D472" t="s">
        <v>544</v>
      </c>
      <c r="E472" s="77">
        <v>0</v>
      </c>
      <c r="F472" s="78"/>
      <c r="G472" s="77">
        <v>0</v>
      </c>
      <c r="H472" s="78"/>
      <c r="I472" s="77">
        <v>0</v>
      </c>
      <c r="J472" s="78"/>
      <c r="K472" s="77">
        <v>0</v>
      </c>
      <c r="L472" s="78"/>
      <c r="M472" s="77">
        <v>0</v>
      </c>
      <c r="N472" s="78"/>
      <c r="O472" s="77">
        <v>0</v>
      </c>
      <c r="P472" s="78"/>
      <c r="Q472" s="77">
        <v>1.8829734999999998E-3</v>
      </c>
      <c r="R472" s="78">
        <v>4.3062493284577371E-10</v>
      </c>
      <c r="S472" s="77">
        <v>38776.9379049462</v>
      </c>
      <c r="T472" s="78">
        <v>3.0539989357604258E-3</v>
      </c>
      <c r="U472" s="77">
        <v>51368.272069999999</v>
      </c>
      <c r="V472" s="78">
        <v>1.5930491987683672E-2</v>
      </c>
      <c r="W472" s="77">
        <v>0</v>
      </c>
      <c r="X472" s="78"/>
      <c r="Y472" s="77">
        <v>0</v>
      </c>
      <c r="Z472" s="78"/>
      <c r="AA472" s="77">
        <v>0</v>
      </c>
      <c r="AB472" s="78"/>
      <c r="AC472" s="77">
        <v>90145.211857919712</v>
      </c>
      <c r="AD472" s="78">
        <v>8.426665543473928E-4</v>
      </c>
      <c r="AE472" s="45"/>
      <c r="AF472" s="43"/>
    </row>
    <row r="473" spans="1:32" x14ac:dyDescent="0.3">
      <c r="A473" s="79" t="s">
        <v>1038</v>
      </c>
      <c r="B473" t="s">
        <v>741</v>
      </c>
      <c r="C473" t="s">
        <v>544</v>
      </c>
      <c r="D473" t="s">
        <v>544</v>
      </c>
      <c r="E473" s="80">
        <v>0</v>
      </c>
      <c r="F473" s="59"/>
      <c r="G473" s="80">
        <v>0</v>
      </c>
      <c r="H473" s="59"/>
      <c r="I473" s="80">
        <v>0</v>
      </c>
      <c r="J473" s="59"/>
      <c r="K473" s="80">
        <v>0</v>
      </c>
      <c r="L473" s="59"/>
      <c r="M473" s="80">
        <v>0</v>
      </c>
      <c r="N473" s="59"/>
      <c r="O473" s="80">
        <v>0</v>
      </c>
      <c r="P473" s="59"/>
      <c r="Q473" s="80">
        <v>1.8829734999999998E-3</v>
      </c>
      <c r="R473" s="59">
        <v>4.3062493284577371E-10</v>
      </c>
      <c r="S473" s="80">
        <v>38776.9379049462</v>
      </c>
      <c r="T473" s="59">
        <v>3.0539989357604258E-3</v>
      </c>
      <c r="U473" s="80">
        <v>51368.272069999999</v>
      </c>
      <c r="V473" s="59">
        <v>1.5930491987683672E-2</v>
      </c>
      <c r="W473" s="80">
        <v>0</v>
      </c>
      <c r="X473" s="59"/>
      <c r="Y473" s="80">
        <v>0</v>
      </c>
      <c r="Z473" s="59"/>
      <c r="AA473" s="80">
        <v>0</v>
      </c>
      <c r="AB473" s="59"/>
      <c r="AC473" s="80">
        <v>90145.211857919712</v>
      </c>
      <c r="AD473" s="59">
        <v>8.426665543473928E-4</v>
      </c>
      <c r="AE473" s="45"/>
      <c r="AF473" s="43"/>
    </row>
    <row r="474" spans="1:32" x14ac:dyDescent="0.3">
      <c r="A474" s="60" t="s">
        <v>392</v>
      </c>
      <c r="B474" t="s">
        <v>544</v>
      </c>
      <c r="C474" t="s">
        <v>544</v>
      </c>
      <c r="D474" t="s">
        <v>544</v>
      </c>
      <c r="E474" s="77">
        <v>0</v>
      </c>
      <c r="F474" s="78"/>
      <c r="G474" s="77">
        <v>0</v>
      </c>
      <c r="H474" s="78"/>
      <c r="I474" s="77">
        <v>0</v>
      </c>
      <c r="J474" s="78"/>
      <c r="K474" s="77">
        <v>0</v>
      </c>
      <c r="L474" s="78"/>
      <c r="M474" s="77">
        <v>0</v>
      </c>
      <c r="N474" s="78"/>
      <c r="O474" s="77">
        <v>0</v>
      </c>
      <c r="P474" s="78"/>
      <c r="Q474" s="77">
        <v>0</v>
      </c>
      <c r="R474" s="78"/>
      <c r="S474" s="77">
        <v>25877.724691503699</v>
      </c>
      <c r="T474" s="78">
        <v>2.0380810847282719E-3</v>
      </c>
      <c r="U474" s="77">
        <v>16265.998430899401</v>
      </c>
      <c r="V474" s="78">
        <v>5.0444631916371583E-3</v>
      </c>
      <c r="W474" s="77">
        <v>0</v>
      </c>
      <c r="X474" s="78"/>
      <c r="Y474" s="77">
        <v>0</v>
      </c>
      <c r="Z474" s="78"/>
      <c r="AA474" s="77">
        <v>0</v>
      </c>
      <c r="AB474" s="78"/>
      <c r="AC474" s="77">
        <v>42143.723122403098</v>
      </c>
      <c r="AD474" s="78">
        <v>3.9395443439524142E-4</v>
      </c>
      <c r="AE474" s="45"/>
      <c r="AF474" s="43"/>
    </row>
    <row r="475" spans="1:32" x14ac:dyDescent="0.3">
      <c r="A475" s="79" t="s">
        <v>1039</v>
      </c>
      <c r="B475" t="s">
        <v>545</v>
      </c>
      <c r="C475" t="s">
        <v>544</v>
      </c>
      <c r="D475" t="s">
        <v>544</v>
      </c>
      <c r="E475" s="80">
        <v>0</v>
      </c>
      <c r="F475" s="59"/>
      <c r="G475" s="80">
        <v>0</v>
      </c>
      <c r="H475" s="59"/>
      <c r="I475" s="80">
        <v>0</v>
      </c>
      <c r="J475" s="59"/>
      <c r="K475" s="80">
        <v>0</v>
      </c>
      <c r="L475" s="59"/>
      <c r="M475" s="80">
        <v>0</v>
      </c>
      <c r="N475" s="59"/>
      <c r="O475" s="80">
        <v>0</v>
      </c>
      <c r="P475" s="59"/>
      <c r="Q475" s="80">
        <v>0</v>
      </c>
      <c r="R475" s="59"/>
      <c r="S475" s="80">
        <v>25877.724691503699</v>
      </c>
      <c r="T475" s="59">
        <v>2.0380810847282719E-3</v>
      </c>
      <c r="U475" s="80">
        <v>16265.998430899401</v>
      </c>
      <c r="V475" s="59">
        <v>5.0444631916371583E-3</v>
      </c>
      <c r="W475" s="80">
        <v>0</v>
      </c>
      <c r="X475" s="59"/>
      <c r="Y475" s="80">
        <v>0</v>
      </c>
      <c r="Z475" s="59"/>
      <c r="AA475" s="80">
        <v>0</v>
      </c>
      <c r="AB475" s="59"/>
      <c r="AC475" s="80">
        <v>42143.723122403098</v>
      </c>
      <c r="AD475" s="59">
        <v>3.9395443439524142E-4</v>
      </c>
      <c r="AE475" s="45"/>
      <c r="AF475" s="43"/>
    </row>
    <row r="476" spans="1:32" x14ac:dyDescent="0.3">
      <c r="A476" s="60" t="s">
        <v>466</v>
      </c>
      <c r="B476" t="s">
        <v>544</v>
      </c>
      <c r="C476" t="s">
        <v>544</v>
      </c>
      <c r="D476" t="s">
        <v>544</v>
      </c>
      <c r="E476" s="77">
        <v>0</v>
      </c>
      <c r="F476" s="78"/>
      <c r="G476" s="77">
        <v>0</v>
      </c>
      <c r="H476" s="78"/>
      <c r="I476" s="77">
        <v>0</v>
      </c>
      <c r="J476" s="78"/>
      <c r="K476" s="77">
        <v>0</v>
      </c>
      <c r="L476" s="78"/>
      <c r="M476" s="77">
        <v>33791.186699408798</v>
      </c>
      <c r="N476" s="78">
        <v>1.3552477127041272E-3</v>
      </c>
      <c r="O476" s="77">
        <v>11974.711564994499</v>
      </c>
      <c r="P476" s="78">
        <v>3.8316025091888707E-3</v>
      </c>
      <c r="Q476" s="77">
        <v>0</v>
      </c>
      <c r="R476" s="78"/>
      <c r="S476" s="77">
        <v>0</v>
      </c>
      <c r="T476" s="78"/>
      <c r="U476" s="77">
        <v>0</v>
      </c>
      <c r="V476" s="78"/>
      <c r="W476" s="77">
        <v>0</v>
      </c>
      <c r="X476" s="78"/>
      <c r="Y476" s="77">
        <v>0</v>
      </c>
      <c r="Z476" s="78"/>
      <c r="AA476" s="77">
        <v>0</v>
      </c>
      <c r="AB476" s="78"/>
      <c r="AC476" s="77">
        <v>45765.898264403295</v>
      </c>
      <c r="AD476" s="78">
        <v>4.2781409020217298E-4</v>
      </c>
      <c r="AE476" s="45"/>
      <c r="AF476" s="43"/>
    </row>
    <row r="477" spans="1:32" x14ac:dyDescent="0.3">
      <c r="A477" s="79" t="s">
        <v>1040</v>
      </c>
      <c r="B477" t="s">
        <v>740</v>
      </c>
      <c r="C477" t="s">
        <v>544</v>
      </c>
      <c r="D477" t="s">
        <v>544</v>
      </c>
      <c r="E477" s="80">
        <v>0</v>
      </c>
      <c r="F477" s="59"/>
      <c r="G477" s="80">
        <v>0</v>
      </c>
      <c r="H477" s="59"/>
      <c r="I477" s="80">
        <v>0</v>
      </c>
      <c r="J477" s="59"/>
      <c r="K477" s="80">
        <v>0</v>
      </c>
      <c r="L477" s="59"/>
      <c r="M477" s="80">
        <v>33791.186699408798</v>
      </c>
      <c r="N477" s="59">
        <v>1.3552477127041272E-3</v>
      </c>
      <c r="O477" s="80">
        <v>11974.711564994499</v>
      </c>
      <c r="P477" s="59">
        <v>3.8316025091888707E-3</v>
      </c>
      <c r="Q477" s="80">
        <v>0</v>
      </c>
      <c r="R477" s="59"/>
      <c r="S477" s="80">
        <v>0</v>
      </c>
      <c r="T477" s="59"/>
      <c r="U477" s="80">
        <v>0</v>
      </c>
      <c r="V477" s="59"/>
      <c r="W477" s="80">
        <v>0</v>
      </c>
      <c r="X477" s="59"/>
      <c r="Y477" s="80">
        <v>0</v>
      </c>
      <c r="Z477" s="59"/>
      <c r="AA477" s="80">
        <v>0</v>
      </c>
      <c r="AB477" s="59"/>
      <c r="AC477" s="80">
        <v>45765.898264403295</v>
      </c>
      <c r="AD477" s="59">
        <v>4.2781409020217298E-4</v>
      </c>
      <c r="AE477" s="45"/>
      <c r="AF477" s="43"/>
    </row>
    <row r="478" spans="1:32" x14ac:dyDescent="0.3">
      <c r="A478" s="60" t="s">
        <v>468</v>
      </c>
      <c r="B478" t="s">
        <v>544</v>
      </c>
      <c r="C478" t="s">
        <v>544</v>
      </c>
      <c r="D478" t="s">
        <v>544</v>
      </c>
      <c r="E478" s="77">
        <v>0</v>
      </c>
      <c r="F478" s="78"/>
      <c r="G478" s="77">
        <v>0</v>
      </c>
      <c r="H478" s="78"/>
      <c r="I478" s="77">
        <v>0</v>
      </c>
      <c r="J478" s="78"/>
      <c r="K478" s="77">
        <v>0</v>
      </c>
      <c r="L478" s="78"/>
      <c r="M478" s="77">
        <v>0</v>
      </c>
      <c r="N478" s="78"/>
      <c r="O478" s="77">
        <v>0</v>
      </c>
      <c r="P478" s="78"/>
      <c r="Q478" s="77">
        <v>0</v>
      </c>
      <c r="R478" s="78"/>
      <c r="S478" s="77">
        <v>0</v>
      </c>
      <c r="T478" s="78"/>
      <c r="U478" s="77">
        <v>0</v>
      </c>
      <c r="V478" s="78"/>
      <c r="W478" s="77">
        <v>44811.970502400007</v>
      </c>
      <c r="X478" s="78">
        <v>7.1515489347384695E-3</v>
      </c>
      <c r="Y478" s="77">
        <v>0</v>
      </c>
      <c r="Z478" s="78"/>
      <c r="AA478" s="77">
        <v>43646.695722000004</v>
      </c>
      <c r="AB478" s="78">
        <v>1.5162912352840653E-2</v>
      </c>
      <c r="AC478" s="77">
        <v>88458.666224400018</v>
      </c>
      <c r="AD478" s="78">
        <v>8.2690092943558209E-4</v>
      </c>
      <c r="AE478" s="45"/>
      <c r="AF478" s="43"/>
    </row>
    <row r="479" spans="1:32" x14ac:dyDescent="0.3">
      <c r="A479" s="79" t="s">
        <v>1041</v>
      </c>
      <c r="B479" t="s">
        <v>545</v>
      </c>
      <c r="C479" t="s">
        <v>544</v>
      </c>
      <c r="D479" t="s">
        <v>544</v>
      </c>
      <c r="E479" s="80">
        <v>0</v>
      </c>
      <c r="F479" s="59"/>
      <c r="G479" s="80">
        <v>0</v>
      </c>
      <c r="H479" s="59"/>
      <c r="I479" s="80">
        <v>0</v>
      </c>
      <c r="J479" s="59"/>
      <c r="K479" s="80">
        <v>0</v>
      </c>
      <c r="L479" s="59"/>
      <c r="M479" s="80">
        <v>0</v>
      </c>
      <c r="N479" s="59"/>
      <c r="O479" s="80">
        <v>0</v>
      </c>
      <c r="P479" s="59"/>
      <c r="Q479" s="80">
        <v>0</v>
      </c>
      <c r="R479" s="59"/>
      <c r="S479" s="80">
        <v>0</v>
      </c>
      <c r="T479" s="59"/>
      <c r="U479" s="80">
        <v>0</v>
      </c>
      <c r="V479" s="59"/>
      <c r="W479" s="80">
        <v>44811.970502400007</v>
      </c>
      <c r="X479" s="59">
        <v>7.1515489347384695E-3</v>
      </c>
      <c r="Y479" s="80">
        <v>0</v>
      </c>
      <c r="Z479" s="59"/>
      <c r="AA479" s="80">
        <v>43646.695722000004</v>
      </c>
      <c r="AB479" s="59">
        <v>1.5162912352840653E-2</v>
      </c>
      <c r="AC479" s="80">
        <v>88458.666224400018</v>
      </c>
      <c r="AD479" s="59">
        <v>8.2690092943558209E-4</v>
      </c>
      <c r="AE479" s="45"/>
      <c r="AF479" s="43"/>
    </row>
    <row r="480" spans="1:32" x14ac:dyDescent="0.3">
      <c r="A480" s="60" t="s">
        <v>432</v>
      </c>
      <c r="B480" t="s">
        <v>544</v>
      </c>
      <c r="C480" t="s">
        <v>544</v>
      </c>
      <c r="D480" t="s">
        <v>544</v>
      </c>
      <c r="E480" s="77">
        <v>0</v>
      </c>
      <c r="F480" s="78"/>
      <c r="G480" s="77">
        <v>0</v>
      </c>
      <c r="H480" s="78"/>
      <c r="I480" s="77">
        <v>0</v>
      </c>
      <c r="J480" s="78"/>
      <c r="K480" s="77">
        <v>210864.90501035703</v>
      </c>
      <c r="L480" s="78">
        <v>2.9968337403657484E-2</v>
      </c>
      <c r="M480" s="77">
        <v>0</v>
      </c>
      <c r="N480" s="78"/>
      <c r="O480" s="77">
        <v>0</v>
      </c>
      <c r="P480" s="78"/>
      <c r="Q480" s="77">
        <v>0</v>
      </c>
      <c r="R480" s="78"/>
      <c r="S480" s="77">
        <v>0</v>
      </c>
      <c r="T480" s="78"/>
      <c r="U480" s="77">
        <v>0</v>
      </c>
      <c r="V480" s="78"/>
      <c r="W480" s="77">
        <v>0</v>
      </c>
      <c r="X480" s="78"/>
      <c r="Y480" s="77">
        <v>0</v>
      </c>
      <c r="Z480" s="78"/>
      <c r="AA480" s="77">
        <v>0</v>
      </c>
      <c r="AB480" s="78"/>
      <c r="AC480" s="77">
        <v>210864.90501035703</v>
      </c>
      <c r="AD480" s="78">
        <v>1.9711396676057287E-3</v>
      </c>
      <c r="AE480" s="45"/>
      <c r="AF480" s="43"/>
    </row>
    <row r="481" spans="1:32" x14ac:dyDescent="0.3">
      <c r="A481" s="79" t="s">
        <v>1042</v>
      </c>
      <c r="B481" t="s">
        <v>545</v>
      </c>
      <c r="C481" t="s">
        <v>544</v>
      </c>
      <c r="D481" t="s">
        <v>544</v>
      </c>
      <c r="E481" s="80">
        <v>0</v>
      </c>
      <c r="F481" s="59"/>
      <c r="G481" s="80">
        <v>0</v>
      </c>
      <c r="H481" s="59"/>
      <c r="I481" s="80">
        <v>0</v>
      </c>
      <c r="J481" s="59"/>
      <c r="K481" s="80">
        <v>210864.90501035703</v>
      </c>
      <c r="L481" s="59">
        <v>2.9968337403657484E-2</v>
      </c>
      <c r="M481" s="80">
        <v>0</v>
      </c>
      <c r="N481" s="59"/>
      <c r="O481" s="80">
        <v>0</v>
      </c>
      <c r="P481" s="59"/>
      <c r="Q481" s="80">
        <v>0</v>
      </c>
      <c r="R481" s="59"/>
      <c r="S481" s="80">
        <v>0</v>
      </c>
      <c r="T481" s="59"/>
      <c r="U481" s="80">
        <v>0</v>
      </c>
      <c r="V481" s="59"/>
      <c r="W481" s="80">
        <v>0</v>
      </c>
      <c r="X481" s="59"/>
      <c r="Y481" s="80">
        <v>0</v>
      </c>
      <c r="Z481" s="59"/>
      <c r="AA481" s="80">
        <v>0</v>
      </c>
      <c r="AB481" s="59"/>
      <c r="AC481" s="80">
        <v>210864.90501035703</v>
      </c>
      <c r="AD481" s="59">
        <v>1.9711396676057287E-3</v>
      </c>
      <c r="AE481" s="45"/>
      <c r="AF481" s="43"/>
    </row>
    <row r="482" spans="1:32" x14ac:dyDescent="0.3">
      <c r="A482" s="60" t="s">
        <v>1201</v>
      </c>
      <c r="B482" t="s">
        <v>544</v>
      </c>
      <c r="C482" t="s">
        <v>544</v>
      </c>
      <c r="D482" t="s">
        <v>544</v>
      </c>
      <c r="E482" s="77">
        <v>539.0888059934</v>
      </c>
      <c r="F482" s="78">
        <v>3.9496630644345727E-4</v>
      </c>
      <c r="G482" s="77">
        <v>1307.6208012902</v>
      </c>
      <c r="H482" s="78">
        <v>1.2932579057320836E-4</v>
      </c>
      <c r="I482" s="77">
        <v>9390.0629829262998</v>
      </c>
      <c r="J482" s="78">
        <v>2.6260318852395041E-3</v>
      </c>
      <c r="K482" s="77">
        <v>0</v>
      </c>
      <c r="L482" s="78"/>
      <c r="M482" s="77">
        <v>34848.454378232302</v>
      </c>
      <c r="N482" s="78">
        <v>1.3976510652761343E-3</v>
      </c>
      <c r="O482" s="77">
        <v>6063.4716718184</v>
      </c>
      <c r="P482" s="78">
        <v>1.9401563992615207E-3</v>
      </c>
      <c r="Q482" s="77">
        <v>1.4578324E-3</v>
      </c>
      <c r="R482" s="78">
        <v>3.3339767094459546E-10</v>
      </c>
      <c r="S482" s="77">
        <v>6.0128025999999996E-3</v>
      </c>
      <c r="T482" s="78">
        <v>4.7355706080637206E-10</v>
      </c>
      <c r="U482" s="77">
        <v>1.3912923E-3</v>
      </c>
      <c r="V482" s="78">
        <v>4.3147199515438148E-10</v>
      </c>
      <c r="W482" s="77">
        <v>0</v>
      </c>
      <c r="X482" s="78"/>
      <c r="Y482" s="77">
        <v>0</v>
      </c>
      <c r="Z482" s="78"/>
      <c r="AA482" s="77">
        <v>0</v>
      </c>
      <c r="AB482" s="78"/>
      <c r="AC482" s="77">
        <v>52148.707502187899</v>
      </c>
      <c r="AD482" s="78">
        <v>4.8747982015728125E-4</v>
      </c>
      <c r="AE482" s="45"/>
      <c r="AF482" s="43"/>
    </row>
    <row r="483" spans="1:32" x14ac:dyDescent="0.3">
      <c r="A483" s="79" t="s">
        <v>1043</v>
      </c>
      <c r="B483" t="s">
        <v>548</v>
      </c>
      <c r="C483" t="s">
        <v>544</v>
      </c>
      <c r="D483" t="s">
        <v>544</v>
      </c>
      <c r="E483" s="80">
        <v>539.0888059934</v>
      </c>
      <c r="F483" s="59">
        <v>3.9496630644345727E-4</v>
      </c>
      <c r="G483" s="80">
        <v>1307.6208012902</v>
      </c>
      <c r="H483" s="59">
        <v>1.2932579057320836E-4</v>
      </c>
      <c r="I483" s="80">
        <v>9390.0629829262998</v>
      </c>
      <c r="J483" s="59">
        <v>2.6260318852395041E-3</v>
      </c>
      <c r="K483" s="80">
        <v>0</v>
      </c>
      <c r="L483" s="59"/>
      <c r="M483" s="80">
        <v>0</v>
      </c>
      <c r="N483" s="59"/>
      <c r="O483" s="80">
        <v>0</v>
      </c>
      <c r="P483" s="59"/>
      <c r="Q483" s="80">
        <v>1.4578324E-3</v>
      </c>
      <c r="R483" s="59">
        <v>3.3339767094459546E-10</v>
      </c>
      <c r="S483" s="80">
        <v>6.0128025999999996E-3</v>
      </c>
      <c r="T483" s="59">
        <v>4.7355706080637206E-10</v>
      </c>
      <c r="U483" s="80">
        <v>1.3912923E-3</v>
      </c>
      <c r="V483" s="59">
        <v>4.3147199515438148E-10</v>
      </c>
      <c r="W483" s="80">
        <v>0</v>
      </c>
      <c r="X483" s="59"/>
      <c r="Y483" s="80">
        <v>0</v>
      </c>
      <c r="Z483" s="59"/>
      <c r="AA483" s="80">
        <v>0</v>
      </c>
      <c r="AB483" s="59"/>
      <c r="AC483" s="80">
        <v>11236.7814521372</v>
      </c>
      <c r="AD483" s="59">
        <v>1.050400760403256E-4</v>
      </c>
      <c r="AE483" s="45"/>
      <c r="AF483" s="43"/>
    </row>
    <row r="484" spans="1:32" x14ac:dyDescent="0.3">
      <c r="A484" s="79" t="s">
        <v>1044</v>
      </c>
      <c r="B484" t="s">
        <v>548</v>
      </c>
      <c r="C484" t="s">
        <v>544</v>
      </c>
      <c r="D484" t="s">
        <v>544</v>
      </c>
      <c r="E484" s="80">
        <v>0</v>
      </c>
      <c r="F484" s="59"/>
      <c r="G484" s="80">
        <v>0</v>
      </c>
      <c r="H484" s="59"/>
      <c r="I484" s="80">
        <v>0</v>
      </c>
      <c r="J484" s="59"/>
      <c r="K484" s="80">
        <v>0</v>
      </c>
      <c r="L484" s="59"/>
      <c r="M484" s="80">
        <v>34848.454378232302</v>
      </c>
      <c r="N484" s="59">
        <v>1.3976510652761343E-3</v>
      </c>
      <c r="O484" s="80">
        <v>6063.4716718184</v>
      </c>
      <c r="P484" s="59">
        <v>1.9401563992615207E-3</v>
      </c>
      <c r="Q484" s="80">
        <v>0</v>
      </c>
      <c r="R484" s="59"/>
      <c r="S484" s="80">
        <v>0</v>
      </c>
      <c r="T484" s="59"/>
      <c r="U484" s="80">
        <v>0</v>
      </c>
      <c r="V484" s="59"/>
      <c r="W484" s="80">
        <v>0</v>
      </c>
      <c r="X484" s="59"/>
      <c r="Y484" s="80">
        <v>0</v>
      </c>
      <c r="Z484" s="59"/>
      <c r="AA484" s="80">
        <v>0</v>
      </c>
      <c r="AB484" s="59"/>
      <c r="AC484" s="80">
        <v>40911.926050050701</v>
      </c>
      <c r="AD484" s="59">
        <v>3.8243974411695565E-4</v>
      </c>
      <c r="AE484" s="45"/>
      <c r="AF484" s="43"/>
    </row>
    <row r="485" spans="1:32" x14ac:dyDescent="0.3">
      <c r="A485" s="74" t="s">
        <v>98</v>
      </c>
      <c r="B485" s="74" t="s">
        <v>544</v>
      </c>
      <c r="C485" s="74" t="s">
        <v>544</v>
      </c>
      <c r="D485" s="74" t="s">
        <v>544</v>
      </c>
      <c r="E485" s="75">
        <v>0</v>
      </c>
      <c r="F485" s="76"/>
      <c r="G485" s="75">
        <v>2758589.7972072302</v>
      </c>
      <c r="H485" s="76">
        <v>0.27282894707625305</v>
      </c>
      <c r="I485" s="75">
        <v>556535.81790278316</v>
      </c>
      <c r="J485" s="76">
        <v>0.15564121409493487</v>
      </c>
      <c r="K485" s="75">
        <v>0</v>
      </c>
      <c r="L485" s="76"/>
      <c r="M485" s="75">
        <v>6376434.2111216467</v>
      </c>
      <c r="N485" s="76">
        <v>0.25573673859705409</v>
      </c>
      <c r="O485" s="75">
        <v>631667.73181771324</v>
      </c>
      <c r="P485" s="76">
        <v>0.20211757528102969</v>
      </c>
      <c r="Q485" s="75">
        <v>0</v>
      </c>
      <c r="R485" s="76"/>
      <c r="S485" s="75">
        <v>3305234.6209383402</v>
      </c>
      <c r="T485" s="76">
        <v>0.26031408254896377</v>
      </c>
      <c r="U485" s="75">
        <v>576262.89435525506</v>
      </c>
      <c r="V485" s="76">
        <v>0.17871248246029997</v>
      </c>
      <c r="W485" s="75">
        <v>0</v>
      </c>
      <c r="X485" s="76"/>
      <c r="Y485" s="75">
        <v>2436214.5524971965</v>
      </c>
      <c r="Z485" s="76">
        <v>0.11501112928106721</v>
      </c>
      <c r="AA485" s="75">
        <v>240951.88142168181</v>
      </c>
      <c r="AB485" s="76">
        <v>8.3706961061143087E-2</v>
      </c>
      <c r="AC485" s="75">
        <v>16881891.507261846</v>
      </c>
      <c r="AD485" s="76">
        <v>0.15780988312182942</v>
      </c>
      <c r="AE485" s="45"/>
      <c r="AF485" s="43"/>
    </row>
    <row r="486" spans="1:32" x14ac:dyDescent="0.3">
      <c r="A486" s="60" t="s">
        <v>297</v>
      </c>
      <c r="B486" t="s">
        <v>544</v>
      </c>
      <c r="C486" t="s">
        <v>544</v>
      </c>
      <c r="D486" t="s">
        <v>544</v>
      </c>
      <c r="E486" s="77">
        <v>0</v>
      </c>
      <c r="F486" s="78"/>
      <c r="G486" s="77">
        <v>0</v>
      </c>
      <c r="H486" s="78"/>
      <c r="I486" s="77">
        <v>0</v>
      </c>
      <c r="J486" s="78"/>
      <c r="K486" s="77">
        <v>0</v>
      </c>
      <c r="L486" s="78"/>
      <c r="M486" s="77">
        <v>0</v>
      </c>
      <c r="N486" s="78"/>
      <c r="O486" s="77">
        <v>0</v>
      </c>
      <c r="P486" s="78"/>
      <c r="Q486" s="77">
        <v>0</v>
      </c>
      <c r="R486" s="78"/>
      <c r="S486" s="77">
        <v>78038.781895366206</v>
      </c>
      <c r="T486" s="78">
        <v>6.1461881657779924E-3</v>
      </c>
      <c r="U486" s="77">
        <v>19513.038927890699</v>
      </c>
      <c r="V486" s="78">
        <v>6.0514457226149478E-3</v>
      </c>
      <c r="W486" s="77">
        <v>0</v>
      </c>
      <c r="X486" s="78"/>
      <c r="Y486" s="77">
        <v>0</v>
      </c>
      <c r="Z486" s="78"/>
      <c r="AA486" s="77">
        <v>0</v>
      </c>
      <c r="AB486" s="78"/>
      <c r="AC486" s="77">
        <v>97551.820823256916</v>
      </c>
      <c r="AD486" s="78">
        <v>9.1190264051973775E-4</v>
      </c>
      <c r="AE486" s="45"/>
      <c r="AF486" s="43"/>
    </row>
    <row r="487" spans="1:32" x14ac:dyDescent="0.3">
      <c r="A487" s="79" t="s">
        <v>1045</v>
      </c>
      <c r="B487" t="s">
        <v>545</v>
      </c>
      <c r="C487" t="s">
        <v>544</v>
      </c>
      <c r="D487" t="s">
        <v>544</v>
      </c>
      <c r="E487" s="80">
        <v>0</v>
      </c>
      <c r="F487" s="59"/>
      <c r="G487" s="80">
        <v>0</v>
      </c>
      <c r="H487" s="59"/>
      <c r="I487" s="80">
        <v>0</v>
      </c>
      <c r="J487" s="59"/>
      <c r="K487" s="80">
        <v>0</v>
      </c>
      <c r="L487" s="59"/>
      <c r="M487" s="80">
        <v>0</v>
      </c>
      <c r="N487" s="59"/>
      <c r="O487" s="80">
        <v>0</v>
      </c>
      <c r="P487" s="59"/>
      <c r="Q487" s="80">
        <v>0</v>
      </c>
      <c r="R487" s="59"/>
      <c r="S487" s="80">
        <v>78038.781895366206</v>
      </c>
      <c r="T487" s="59">
        <v>6.1461881657779924E-3</v>
      </c>
      <c r="U487" s="80">
        <v>19513.038927890699</v>
      </c>
      <c r="V487" s="59">
        <v>6.0514457226149478E-3</v>
      </c>
      <c r="W487" s="80">
        <v>0</v>
      </c>
      <c r="X487" s="59"/>
      <c r="Y487" s="80">
        <v>0</v>
      </c>
      <c r="Z487" s="59"/>
      <c r="AA487" s="80">
        <v>0</v>
      </c>
      <c r="AB487" s="59"/>
      <c r="AC487" s="80">
        <v>97551.820823256916</v>
      </c>
      <c r="AD487" s="59">
        <v>9.1190264051973775E-4</v>
      </c>
      <c r="AE487" s="45"/>
      <c r="AF487" s="43"/>
    </row>
    <row r="488" spans="1:32" x14ac:dyDescent="0.3">
      <c r="A488" s="60" t="s">
        <v>300</v>
      </c>
      <c r="B488" t="s">
        <v>544</v>
      </c>
      <c r="C488" t="s">
        <v>544</v>
      </c>
      <c r="D488" t="s">
        <v>544</v>
      </c>
      <c r="E488" s="77">
        <v>0</v>
      </c>
      <c r="F488" s="78"/>
      <c r="G488" s="77">
        <v>0</v>
      </c>
      <c r="H488" s="78"/>
      <c r="I488" s="77">
        <v>0</v>
      </c>
      <c r="J488" s="78"/>
      <c r="K488" s="77">
        <v>0</v>
      </c>
      <c r="L488" s="78"/>
      <c r="M488" s="77">
        <v>0</v>
      </c>
      <c r="N488" s="78"/>
      <c r="O488" s="77">
        <v>0</v>
      </c>
      <c r="P488" s="78"/>
      <c r="Q488" s="77">
        <v>0</v>
      </c>
      <c r="R488" s="78"/>
      <c r="S488" s="77">
        <v>74970.272921292897</v>
      </c>
      <c r="T488" s="78">
        <v>5.9045181513956591E-3</v>
      </c>
      <c r="U488" s="77">
        <v>69452.801432353896</v>
      </c>
      <c r="V488" s="78">
        <v>2.1538923778330998E-2</v>
      </c>
      <c r="W488" s="77">
        <v>0</v>
      </c>
      <c r="X488" s="78"/>
      <c r="Y488" s="77">
        <v>0</v>
      </c>
      <c r="Z488" s="78"/>
      <c r="AA488" s="77">
        <v>0</v>
      </c>
      <c r="AB488" s="78"/>
      <c r="AC488" s="77">
        <v>144423.07435364681</v>
      </c>
      <c r="AD488" s="78">
        <v>1.3500494582636326E-3</v>
      </c>
      <c r="AE488" s="45"/>
      <c r="AF488" s="43"/>
    </row>
    <row r="489" spans="1:32" x14ac:dyDescent="0.3">
      <c r="A489" s="79" t="s">
        <v>1046</v>
      </c>
      <c r="B489" t="s">
        <v>740</v>
      </c>
      <c r="C489" t="s">
        <v>544</v>
      </c>
      <c r="D489" t="s">
        <v>544</v>
      </c>
      <c r="E489" s="80">
        <v>0</v>
      </c>
      <c r="F489" s="59"/>
      <c r="G489" s="80">
        <v>0</v>
      </c>
      <c r="H489" s="59"/>
      <c r="I489" s="80">
        <v>0</v>
      </c>
      <c r="J489" s="59"/>
      <c r="K489" s="80">
        <v>0</v>
      </c>
      <c r="L489" s="59"/>
      <c r="M489" s="80">
        <v>0</v>
      </c>
      <c r="N489" s="59"/>
      <c r="O489" s="80">
        <v>0</v>
      </c>
      <c r="P489" s="59"/>
      <c r="Q489" s="80">
        <v>0</v>
      </c>
      <c r="R489" s="59"/>
      <c r="S489" s="80">
        <v>10881.679677141801</v>
      </c>
      <c r="T489" s="59">
        <v>8.5702069190558546E-4</v>
      </c>
      <c r="U489" s="80">
        <v>5364.2081882028006</v>
      </c>
      <c r="V489" s="59">
        <v>1.6635653121830202E-3</v>
      </c>
      <c r="W489" s="80">
        <v>0</v>
      </c>
      <c r="X489" s="59"/>
      <c r="Y489" s="80">
        <v>0</v>
      </c>
      <c r="Z489" s="59"/>
      <c r="AA489" s="80">
        <v>0</v>
      </c>
      <c r="AB489" s="59"/>
      <c r="AC489" s="80">
        <v>16245.887865344601</v>
      </c>
      <c r="AD489" s="59">
        <v>1.5186459788214845E-4</v>
      </c>
      <c r="AE489" s="45"/>
      <c r="AF489" s="43"/>
    </row>
    <row r="490" spans="1:32" x14ac:dyDescent="0.3">
      <c r="A490" s="79" t="s">
        <v>1047</v>
      </c>
      <c r="B490" t="s">
        <v>740</v>
      </c>
      <c r="C490" t="s">
        <v>544</v>
      </c>
      <c r="D490" t="s">
        <v>544</v>
      </c>
      <c r="E490" s="80">
        <v>0</v>
      </c>
      <c r="F490" s="59"/>
      <c r="G490" s="80">
        <v>0</v>
      </c>
      <c r="H490" s="59"/>
      <c r="I490" s="80">
        <v>0</v>
      </c>
      <c r="J490" s="59"/>
      <c r="K490" s="80">
        <v>0</v>
      </c>
      <c r="L490" s="59"/>
      <c r="M490" s="80">
        <v>0</v>
      </c>
      <c r="N490" s="59"/>
      <c r="O490" s="80">
        <v>0</v>
      </c>
      <c r="P490" s="59"/>
      <c r="Q490" s="80">
        <v>0</v>
      </c>
      <c r="R490" s="59"/>
      <c r="S490" s="80">
        <v>64088.593244151103</v>
      </c>
      <c r="T490" s="59">
        <v>5.0474974594900733E-3</v>
      </c>
      <c r="U490" s="80">
        <v>64088.593244151103</v>
      </c>
      <c r="V490" s="59">
        <v>1.9875358466147977E-2</v>
      </c>
      <c r="W490" s="80">
        <v>0</v>
      </c>
      <c r="X490" s="59"/>
      <c r="Y490" s="80">
        <v>0</v>
      </c>
      <c r="Z490" s="59"/>
      <c r="AA490" s="80">
        <v>0</v>
      </c>
      <c r="AB490" s="59"/>
      <c r="AC490" s="80">
        <v>128177.18648830221</v>
      </c>
      <c r="AD490" s="59">
        <v>1.1981848603814841E-3</v>
      </c>
      <c r="AE490" s="45"/>
      <c r="AF490" s="43"/>
    </row>
    <row r="491" spans="1:32" x14ac:dyDescent="0.3">
      <c r="A491" s="60" t="s">
        <v>305</v>
      </c>
      <c r="B491" t="s">
        <v>544</v>
      </c>
      <c r="C491" t="s">
        <v>544</v>
      </c>
      <c r="D491" t="s">
        <v>544</v>
      </c>
      <c r="E491" s="77">
        <v>0</v>
      </c>
      <c r="F491" s="78"/>
      <c r="G491" s="77">
        <v>0</v>
      </c>
      <c r="H491" s="78"/>
      <c r="I491" s="77">
        <v>0</v>
      </c>
      <c r="J491" s="78"/>
      <c r="K491" s="77">
        <v>0</v>
      </c>
      <c r="L491" s="78"/>
      <c r="M491" s="77">
        <v>5761.9890213531007</v>
      </c>
      <c r="N491" s="78">
        <v>2.3109346562107284E-4</v>
      </c>
      <c r="O491" s="77">
        <v>1440.4943505228</v>
      </c>
      <c r="P491" s="78">
        <v>4.6092147923381646E-4</v>
      </c>
      <c r="Q491" s="77">
        <v>0</v>
      </c>
      <c r="R491" s="78"/>
      <c r="S491" s="77">
        <v>5761.9890213531007</v>
      </c>
      <c r="T491" s="78">
        <v>4.5380345354270547E-4</v>
      </c>
      <c r="U491" s="77">
        <v>1440.4943505228</v>
      </c>
      <c r="V491" s="78">
        <v>4.4673069162295194E-4</v>
      </c>
      <c r="W491" s="77">
        <v>0</v>
      </c>
      <c r="X491" s="78"/>
      <c r="Y491" s="77">
        <v>0</v>
      </c>
      <c r="Z491" s="78"/>
      <c r="AA491" s="77">
        <v>0</v>
      </c>
      <c r="AB491" s="78"/>
      <c r="AC491" s="77">
        <v>14404.966743751802</v>
      </c>
      <c r="AD491" s="78">
        <v>1.3465588955049616E-4</v>
      </c>
      <c r="AE491" s="45"/>
      <c r="AF491" s="43"/>
    </row>
    <row r="492" spans="1:32" x14ac:dyDescent="0.3">
      <c r="A492" s="79" t="s">
        <v>1048</v>
      </c>
      <c r="B492" t="s">
        <v>740</v>
      </c>
      <c r="C492" t="s">
        <v>544</v>
      </c>
      <c r="D492" t="s">
        <v>544</v>
      </c>
      <c r="E492" s="80">
        <v>0</v>
      </c>
      <c r="F492" s="59"/>
      <c r="G492" s="80">
        <v>0</v>
      </c>
      <c r="H492" s="59"/>
      <c r="I492" s="80">
        <v>0</v>
      </c>
      <c r="J492" s="59"/>
      <c r="K492" s="80">
        <v>0</v>
      </c>
      <c r="L492" s="59"/>
      <c r="M492" s="80">
        <v>5761.9890213531007</v>
      </c>
      <c r="N492" s="59">
        <v>2.3109346562107284E-4</v>
      </c>
      <c r="O492" s="80">
        <v>1440.4943505228</v>
      </c>
      <c r="P492" s="59">
        <v>4.6092147923381646E-4</v>
      </c>
      <c r="Q492" s="80">
        <v>0</v>
      </c>
      <c r="R492" s="59"/>
      <c r="S492" s="80">
        <v>5761.9890213531007</v>
      </c>
      <c r="T492" s="59">
        <v>4.5380345354270547E-4</v>
      </c>
      <c r="U492" s="80">
        <v>1440.4943505228</v>
      </c>
      <c r="V492" s="59">
        <v>4.4673069162295194E-4</v>
      </c>
      <c r="W492" s="80">
        <v>0</v>
      </c>
      <c r="X492" s="59"/>
      <c r="Y492" s="80">
        <v>0</v>
      </c>
      <c r="Z492" s="59"/>
      <c r="AA492" s="80">
        <v>0</v>
      </c>
      <c r="AB492" s="59"/>
      <c r="AC492" s="80">
        <v>14404.966743751802</v>
      </c>
      <c r="AD492" s="59">
        <v>1.3465588955049616E-4</v>
      </c>
      <c r="AE492" s="1"/>
      <c r="AF492" s="43"/>
    </row>
    <row r="493" spans="1:32" x14ac:dyDescent="0.3">
      <c r="A493" s="60" t="s">
        <v>310</v>
      </c>
      <c r="B493" t="s">
        <v>544</v>
      </c>
      <c r="C493" t="s">
        <v>544</v>
      </c>
      <c r="D493" t="s">
        <v>544</v>
      </c>
      <c r="E493" s="77">
        <v>0</v>
      </c>
      <c r="F493" s="78"/>
      <c r="G493" s="77">
        <v>0</v>
      </c>
      <c r="H493" s="78"/>
      <c r="I493" s="77">
        <v>0</v>
      </c>
      <c r="J493" s="78"/>
      <c r="K493" s="77">
        <v>0</v>
      </c>
      <c r="L493" s="78"/>
      <c r="M493" s="77">
        <v>53066.490456825893</v>
      </c>
      <c r="N493" s="78">
        <v>2.1283135289861528E-3</v>
      </c>
      <c r="O493" s="77">
        <v>24446.442631341699</v>
      </c>
      <c r="P493" s="78">
        <v>7.8222385916009874E-3</v>
      </c>
      <c r="Q493" s="77">
        <v>0</v>
      </c>
      <c r="R493" s="78"/>
      <c r="S493" s="77">
        <v>34582.684841545597</v>
      </c>
      <c r="T493" s="78">
        <v>2.7236674272917939E-3</v>
      </c>
      <c r="U493" s="77">
        <v>13117.4573892963</v>
      </c>
      <c r="V493" s="78">
        <v>4.0680276251886527E-3</v>
      </c>
      <c r="W493" s="77">
        <v>0</v>
      </c>
      <c r="X493" s="78"/>
      <c r="Y493" s="77">
        <v>23850.074848485201</v>
      </c>
      <c r="Z493" s="78">
        <v>1.12593697420885E-3</v>
      </c>
      <c r="AA493" s="77">
        <v>23850.074848485201</v>
      </c>
      <c r="AB493" s="78">
        <v>8.2855434656417398E-3</v>
      </c>
      <c r="AC493" s="77">
        <v>172913.2250159799</v>
      </c>
      <c r="AD493" s="78">
        <v>1.6163719461324889E-3</v>
      </c>
      <c r="AE493" s="1"/>
      <c r="AF493" s="43"/>
    </row>
    <row r="494" spans="1:32" x14ac:dyDescent="0.3">
      <c r="A494" s="79" t="s">
        <v>1049</v>
      </c>
      <c r="B494" t="s">
        <v>545</v>
      </c>
      <c r="C494" t="s">
        <v>544</v>
      </c>
      <c r="D494" t="s">
        <v>544</v>
      </c>
      <c r="E494" s="80">
        <v>0</v>
      </c>
      <c r="F494" s="59"/>
      <c r="G494" s="80">
        <v>0</v>
      </c>
      <c r="H494" s="59"/>
      <c r="I494" s="80">
        <v>0</v>
      </c>
      <c r="J494" s="59"/>
      <c r="K494" s="80">
        <v>0</v>
      </c>
      <c r="L494" s="59"/>
      <c r="M494" s="80">
        <v>53066.490456825893</v>
      </c>
      <c r="N494" s="59">
        <v>2.1283135289861528E-3</v>
      </c>
      <c r="O494" s="80">
        <v>24446.442631341699</v>
      </c>
      <c r="P494" s="59">
        <v>7.8222385916009874E-3</v>
      </c>
      <c r="Q494" s="80">
        <v>0</v>
      </c>
      <c r="R494" s="59"/>
      <c r="S494" s="80">
        <v>34582.684841545597</v>
      </c>
      <c r="T494" s="59">
        <v>2.7236674272917939E-3</v>
      </c>
      <c r="U494" s="80">
        <v>13117.4573892963</v>
      </c>
      <c r="V494" s="59">
        <v>4.0680276251886527E-3</v>
      </c>
      <c r="W494" s="80">
        <v>0</v>
      </c>
      <c r="X494" s="59"/>
      <c r="Y494" s="80">
        <v>23850.074848485201</v>
      </c>
      <c r="Z494" s="59">
        <v>1.12593697420885E-3</v>
      </c>
      <c r="AA494" s="80">
        <v>23850.074848485201</v>
      </c>
      <c r="AB494" s="59">
        <v>8.2855434656417398E-3</v>
      </c>
      <c r="AC494" s="80">
        <v>172913.2250159799</v>
      </c>
      <c r="AD494" s="59">
        <v>1.6163719461324889E-3</v>
      </c>
      <c r="AE494" s="1"/>
      <c r="AF494" s="43"/>
    </row>
    <row r="495" spans="1:32" x14ac:dyDescent="0.3">
      <c r="A495" s="60" t="s">
        <v>346</v>
      </c>
      <c r="B495" t="s">
        <v>544</v>
      </c>
      <c r="C495" t="s">
        <v>544</v>
      </c>
      <c r="D495" t="s">
        <v>544</v>
      </c>
      <c r="E495" s="77">
        <v>0</v>
      </c>
      <c r="F495" s="78"/>
      <c r="G495" s="77">
        <v>0</v>
      </c>
      <c r="H495" s="78"/>
      <c r="I495" s="77">
        <v>0</v>
      </c>
      <c r="J495" s="78"/>
      <c r="K495" s="77">
        <v>0</v>
      </c>
      <c r="L495" s="78"/>
      <c r="M495" s="77">
        <v>2893.0703578725002</v>
      </c>
      <c r="N495" s="78">
        <v>1.1603105330619874E-4</v>
      </c>
      <c r="O495" s="77">
        <v>321.4860710406</v>
      </c>
      <c r="P495" s="78">
        <v>1.0286734922863259E-4</v>
      </c>
      <c r="Q495" s="77">
        <v>0</v>
      </c>
      <c r="R495" s="78"/>
      <c r="S495" s="77">
        <v>2893.0703578725002</v>
      </c>
      <c r="T495" s="78">
        <v>2.2785279785837975E-4</v>
      </c>
      <c r="U495" s="77">
        <v>321.4860710406</v>
      </c>
      <c r="V495" s="78">
        <v>9.9700283316619308E-5</v>
      </c>
      <c r="W495" s="77">
        <v>0</v>
      </c>
      <c r="X495" s="78"/>
      <c r="Y495" s="77">
        <v>0</v>
      </c>
      <c r="Z495" s="78"/>
      <c r="AA495" s="77">
        <v>0</v>
      </c>
      <c r="AB495" s="78"/>
      <c r="AC495" s="77">
        <v>6429.1128578262005</v>
      </c>
      <c r="AD495" s="78">
        <v>6.0098570603547383E-5</v>
      </c>
      <c r="AE495" s="1"/>
      <c r="AF495" s="43"/>
    </row>
    <row r="496" spans="1:32" x14ac:dyDescent="0.3">
      <c r="A496" s="79" t="s">
        <v>1050</v>
      </c>
      <c r="B496" t="s">
        <v>545</v>
      </c>
      <c r="C496" t="s">
        <v>544</v>
      </c>
      <c r="D496" t="s">
        <v>544</v>
      </c>
      <c r="E496" s="80">
        <v>0</v>
      </c>
      <c r="F496" s="59"/>
      <c r="G496" s="80">
        <v>0</v>
      </c>
      <c r="H496" s="59"/>
      <c r="I496" s="80">
        <v>0</v>
      </c>
      <c r="J496" s="59"/>
      <c r="K496" s="80">
        <v>0</v>
      </c>
      <c r="L496" s="59"/>
      <c r="M496" s="80">
        <v>2893.0703578725002</v>
      </c>
      <c r="N496" s="59">
        <v>1.1603105330619874E-4</v>
      </c>
      <c r="O496" s="80">
        <v>321.4860710406</v>
      </c>
      <c r="P496" s="59">
        <v>1.0286734922863259E-4</v>
      </c>
      <c r="Q496" s="80">
        <v>0</v>
      </c>
      <c r="R496" s="59"/>
      <c r="S496" s="80">
        <v>2893.0703578725002</v>
      </c>
      <c r="T496" s="59">
        <v>2.2785279785837975E-4</v>
      </c>
      <c r="U496" s="80">
        <v>321.4860710406</v>
      </c>
      <c r="V496" s="59">
        <v>9.9700283316619308E-5</v>
      </c>
      <c r="W496" s="80">
        <v>0</v>
      </c>
      <c r="X496" s="59"/>
      <c r="Y496" s="80">
        <v>0</v>
      </c>
      <c r="Z496" s="59"/>
      <c r="AA496" s="80">
        <v>0</v>
      </c>
      <c r="AB496" s="59"/>
      <c r="AC496" s="80">
        <v>6429.1128578262005</v>
      </c>
      <c r="AD496" s="59">
        <v>6.0098570603547383E-5</v>
      </c>
      <c r="AE496" s="1"/>
      <c r="AF496" s="43"/>
    </row>
    <row r="497" spans="1:32" x14ac:dyDescent="0.3">
      <c r="A497" s="60" t="s">
        <v>338</v>
      </c>
      <c r="B497" t="s">
        <v>544</v>
      </c>
      <c r="C497" t="s">
        <v>544</v>
      </c>
      <c r="D497" t="s">
        <v>544</v>
      </c>
      <c r="E497" s="77">
        <v>0</v>
      </c>
      <c r="F497" s="78"/>
      <c r="G497" s="77">
        <v>0</v>
      </c>
      <c r="H497" s="78"/>
      <c r="I497" s="77">
        <v>0</v>
      </c>
      <c r="J497" s="78"/>
      <c r="K497" s="77">
        <v>0</v>
      </c>
      <c r="L497" s="78"/>
      <c r="M497" s="77">
        <v>0</v>
      </c>
      <c r="N497" s="78"/>
      <c r="O497" s="77">
        <v>0</v>
      </c>
      <c r="P497" s="78"/>
      <c r="Q497" s="77">
        <v>0</v>
      </c>
      <c r="R497" s="78"/>
      <c r="S497" s="77">
        <v>466.08136272219997</v>
      </c>
      <c r="T497" s="78">
        <v>3.6707694383207197E-5</v>
      </c>
      <c r="U497" s="77">
        <v>131.45846060170001</v>
      </c>
      <c r="V497" s="78">
        <v>4.0768316101324755E-5</v>
      </c>
      <c r="W497" s="77">
        <v>0</v>
      </c>
      <c r="X497" s="78"/>
      <c r="Y497" s="77">
        <v>358.52614587419998</v>
      </c>
      <c r="Z497" s="78">
        <v>1.6925642641578395E-5</v>
      </c>
      <c r="AA497" s="77">
        <v>239.01742988550001</v>
      </c>
      <c r="AB497" s="78">
        <v>8.3034930369959342E-5</v>
      </c>
      <c r="AC497" s="77">
        <v>1195.0833990835999</v>
      </c>
      <c r="AD497" s="78">
        <v>1.1171495294179316E-5</v>
      </c>
      <c r="AE497" s="1"/>
      <c r="AF497" s="43"/>
    </row>
    <row r="498" spans="1:32" x14ac:dyDescent="0.3">
      <c r="A498" s="79" t="s">
        <v>1051</v>
      </c>
      <c r="B498" t="s">
        <v>545</v>
      </c>
      <c r="C498" t="s">
        <v>544</v>
      </c>
      <c r="D498" t="s">
        <v>544</v>
      </c>
      <c r="E498" s="80">
        <v>0</v>
      </c>
      <c r="F498" s="59"/>
      <c r="G498" s="80">
        <v>0</v>
      </c>
      <c r="H498" s="59"/>
      <c r="I498" s="80">
        <v>0</v>
      </c>
      <c r="J498" s="59"/>
      <c r="K498" s="80">
        <v>0</v>
      </c>
      <c r="L498" s="59"/>
      <c r="M498" s="80">
        <v>0</v>
      </c>
      <c r="N498" s="59"/>
      <c r="O498" s="80">
        <v>0</v>
      </c>
      <c r="P498" s="59"/>
      <c r="Q498" s="80">
        <v>0</v>
      </c>
      <c r="R498" s="59"/>
      <c r="S498" s="80">
        <v>466.08136272219997</v>
      </c>
      <c r="T498" s="59">
        <v>3.6707694383207197E-5</v>
      </c>
      <c r="U498" s="80">
        <v>131.45846060170001</v>
      </c>
      <c r="V498" s="59">
        <v>4.0768316101324755E-5</v>
      </c>
      <c r="W498" s="80">
        <v>0</v>
      </c>
      <c r="X498" s="59"/>
      <c r="Y498" s="80">
        <v>358.52614587419998</v>
      </c>
      <c r="Z498" s="59">
        <v>1.6925642641578395E-5</v>
      </c>
      <c r="AA498" s="80">
        <v>239.01742988550001</v>
      </c>
      <c r="AB498" s="59">
        <v>8.3034930369959342E-5</v>
      </c>
      <c r="AC498" s="80">
        <v>1195.0833990835999</v>
      </c>
      <c r="AD498" s="59">
        <v>1.1171495294179316E-5</v>
      </c>
      <c r="AE498" s="1"/>
      <c r="AF498" s="43"/>
    </row>
    <row r="499" spans="1:32" x14ac:dyDescent="0.3">
      <c r="A499" s="60" t="s">
        <v>359</v>
      </c>
      <c r="B499" t="s">
        <v>544</v>
      </c>
      <c r="C499" t="s">
        <v>544</v>
      </c>
      <c r="D499" t="s">
        <v>544</v>
      </c>
      <c r="E499" s="77">
        <v>0</v>
      </c>
      <c r="F499" s="78"/>
      <c r="G499" s="77">
        <v>0</v>
      </c>
      <c r="H499" s="78"/>
      <c r="I499" s="77">
        <v>0</v>
      </c>
      <c r="J499" s="78"/>
      <c r="K499" s="77">
        <v>0</v>
      </c>
      <c r="L499" s="78"/>
      <c r="M499" s="77">
        <v>0</v>
      </c>
      <c r="N499" s="78"/>
      <c r="O499" s="77">
        <v>0</v>
      </c>
      <c r="P499" s="78"/>
      <c r="Q499" s="77">
        <v>0</v>
      </c>
      <c r="R499" s="78"/>
      <c r="S499" s="77">
        <v>0</v>
      </c>
      <c r="T499" s="78"/>
      <c r="U499" s="77">
        <v>0</v>
      </c>
      <c r="V499" s="78"/>
      <c r="W499" s="77">
        <v>0</v>
      </c>
      <c r="X499" s="78"/>
      <c r="Y499" s="77">
        <v>75.301046940600003</v>
      </c>
      <c r="Z499" s="78">
        <v>3.5548833068942206E-6</v>
      </c>
      <c r="AA499" s="77">
        <v>50.203201830899999</v>
      </c>
      <c r="AB499" s="78">
        <v>1.7440650124866423E-5</v>
      </c>
      <c r="AC499" s="77">
        <v>125.5042487715</v>
      </c>
      <c r="AD499" s="78">
        <v>1.1731985613936582E-6</v>
      </c>
      <c r="AE499" s="1"/>
      <c r="AF499" s="43"/>
    </row>
    <row r="500" spans="1:32" x14ac:dyDescent="0.3">
      <c r="A500" s="79" t="s">
        <v>1052</v>
      </c>
      <c r="B500" t="s">
        <v>545</v>
      </c>
      <c r="C500" t="s">
        <v>544</v>
      </c>
      <c r="D500" t="s">
        <v>544</v>
      </c>
      <c r="E500" s="80">
        <v>0</v>
      </c>
      <c r="F500" s="59"/>
      <c r="G500" s="80">
        <v>0</v>
      </c>
      <c r="H500" s="59"/>
      <c r="I500" s="80">
        <v>0</v>
      </c>
      <c r="J500" s="59"/>
      <c r="K500" s="80">
        <v>0</v>
      </c>
      <c r="L500" s="59"/>
      <c r="M500" s="80">
        <v>0</v>
      </c>
      <c r="N500" s="59"/>
      <c r="O500" s="80">
        <v>0</v>
      </c>
      <c r="P500" s="59"/>
      <c r="Q500" s="80">
        <v>0</v>
      </c>
      <c r="R500" s="59"/>
      <c r="S500" s="80">
        <v>0</v>
      </c>
      <c r="T500" s="59"/>
      <c r="U500" s="80">
        <v>0</v>
      </c>
      <c r="V500" s="59"/>
      <c r="W500" s="80">
        <v>0</v>
      </c>
      <c r="X500" s="59"/>
      <c r="Y500" s="80">
        <v>75.301046940600003</v>
      </c>
      <c r="Z500" s="59">
        <v>3.5548833068942206E-6</v>
      </c>
      <c r="AA500" s="80">
        <v>50.203201830899999</v>
      </c>
      <c r="AB500" s="59">
        <v>1.7440650124866423E-5</v>
      </c>
      <c r="AC500" s="80">
        <v>125.5042487715</v>
      </c>
      <c r="AD500" s="59">
        <v>1.1731985613936582E-6</v>
      </c>
      <c r="AE500" s="1"/>
      <c r="AF500" s="43"/>
    </row>
    <row r="501" spans="1:32" x14ac:dyDescent="0.3">
      <c r="A501" s="60" t="s">
        <v>390</v>
      </c>
      <c r="B501" t="s">
        <v>544</v>
      </c>
      <c r="C501" t="s">
        <v>544</v>
      </c>
      <c r="D501" t="s">
        <v>544</v>
      </c>
      <c r="E501" s="77">
        <v>0</v>
      </c>
      <c r="F501" s="78"/>
      <c r="G501" s="77">
        <v>0</v>
      </c>
      <c r="H501" s="78"/>
      <c r="I501" s="77">
        <v>0</v>
      </c>
      <c r="J501" s="78"/>
      <c r="K501" s="77">
        <v>0</v>
      </c>
      <c r="L501" s="78"/>
      <c r="M501" s="77">
        <v>0</v>
      </c>
      <c r="N501" s="78"/>
      <c r="O501" s="77">
        <v>0</v>
      </c>
      <c r="P501" s="78"/>
      <c r="Q501" s="77">
        <v>0</v>
      </c>
      <c r="R501" s="78"/>
      <c r="S501" s="77">
        <v>8211.541740102999</v>
      </c>
      <c r="T501" s="78">
        <v>6.4672563358923816E-4</v>
      </c>
      <c r="U501" s="77">
        <v>3947.8568184164001</v>
      </c>
      <c r="V501" s="78">
        <v>1.2243219185687673E-3</v>
      </c>
      <c r="W501" s="77">
        <v>0</v>
      </c>
      <c r="X501" s="78"/>
      <c r="Y501" s="77">
        <v>0</v>
      </c>
      <c r="Z501" s="78"/>
      <c r="AA501" s="77">
        <v>0</v>
      </c>
      <c r="AB501" s="78"/>
      <c r="AC501" s="77">
        <v>12159.3985585194</v>
      </c>
      <c r="AD501" s="78">
        <v>1.1366458933385942E-4</v>
      </c>
      <c r="AE501" s="1"/>
      <c r="AF501" s="43"/>
    </row>
    <row r="502" spans="1:32" x14ac:dyDescent="0.3">
      <c r="A502" s="79" t="s">
        <v>1053</v>
      </c>
      <c r="B502" t="s">
        <v>740</v>
      </c>
      <c r="C502" t="s">
        <v>544</v>
      </c>
      <c r="D502" t="s">
        <v>544</v>
      </c>
      <c r="E502" s="80">
        <v>0</v>
      </c>
      <c r="F502" s="59"/>
      <c r="G502" s="80">
        <v>0</v>
      </c>
      <c r="H502" s="59"/>
      <c r="I502" s="80">
        <v>0</v>
      </c>
      <c r="J502" s="59"/>
      <c r="K502" s="80">
        <v>0</v>
      </c>
      <c r="L502" s="59"/>
      <c r="M502" s="80">
        <v>0</v>
      </c>
      <c r="N502" s="59"/>
      <c r="O502" s="80">
        <v>0</v>
      </c>
      <c r="P502" s="59"/>
      <c r="Q502" s="80">
        <v>0</v>
      </c>
      <c r="R502" s="59"/>
      <c r="S502" s="80">
        <v>8211.541740102999</v>
      </c>
      <c r="T502" s="59">
        <v>6.4672563358923816E-4</v>
      </c>
      <c r="U502" s="80">
        <v>3947.8568184164001</v>
      </c>
      <c r="V502" s="59">
        <v>1.2243219185687673E-3</v>
      </c>
      <c r="W502" s="80">
        <v>0</v>
      </c>
      <c r="X502" s="59"/>
      <c r="Y502" s="80">
        <v>0</v>
      </c>
      <c r="Z502" s="59"/>
      <c r="AA502" s="80">
        <v>0</v>
      </c>
      <c r="AB502" s="59"/>
      <c r="AC502" s="80">
        <v>12159.3985585194</v>
      </c>
      <c r="AD502" s="59">
        <v>1.1366458933385942E-4</v>
      </c>
      <c r="AE502" s="1"/>
      <c r="AF502" s="43"/>
    </row>
    <row r="503" spans="1:32" x14ac:dyDescent="0.3">
      <c r="A503" s="60" t="s">
        <v>386</v>
      </c>
      <c r="B503" t="s">
        <v>544</v>
      </c>
      <c r="C503" t="s">
        <v>544</v>
      </c>
      <c r="D503" t="s">
        <v>544</v>
      </c>
      <c r="E503" s="77">
        <v>0</v>
      </c>
      <c r="F503" s="78"/>
      <c r="G503" s="77">
        <v>0</v>
      </c>
      <c r="H503" s="78"/>
      <c r="I503" s="77">
        <v>0</v>
      </c>
      <c r="J503" s="78"/>
      <c r="K503" s="77">
        <v>0</v>
      </c>
      <c r="L503" s="78"/>
      <c r="M503" s="77">
        <v>0</v>
      </c>
      <c r="N503" s="78"/>
      <c r="O503" s="77">
        <v>0</v>
      </c>
      <c r="P503" s="78"/>
      <c r="Q503" s="77">
        <v>0</v>
      </c>
      <c r="R503" s="78"/>
      <c r="S503" s="77">
        <v>15681.378208367099</v>
      </c>
      <c r="T503" s="78">
        <v>1.2350359504147727E-3</v>
      </c>
      <c r="U503" s="77">
        <v>3920.3163715004998</v>
      </c>
      <c r="V503" s="78">
        <v>1.2157809875377778E-3</v>
      </c>
      <c r="W503" s="77">
        <v>0</v>
      </c>
      <c r="X503" s="78"/>
      <c r="Y503" s="77">
        <v>0</v>
      </c>
      <c r="Z503" s="78"/>
      <c r="AA503" s="77">
        <v>0</v>
      </c>
      <c r="AB503" s="78"/>
      <c r="AC503" s="77">
        <v>19601.694579867602</v>
      </c>
      <c r="AD503" s="78">
        <v>1.8323427379616101E-4</v>
      </c>
      <c r="AE503" s="1"/>
      <c r="AF503" s="43"/>
    </row>
    <row r="504" spans="1:32" x14ac:dyDescent="0.3">
      <c r="A504" s="79" t="s">
        <v>1054</v>
      </c>
      <c r="B504" t="s">
        <v>545</v>
      </c>
      <c r="C504" t="s">
        <v>544</v>
      </c>
      <c r="D504" t="s">
        <v>544</v>
      </c>
      <c r="E504" s="80">
        <v>0</v>
      </c>
      <c r="F504" s="59"/>
      <c r="G504" s="80">
        <v>0</v>
      </c>
      <c r="H504" s="59"/>
      <c r="I504" s="80">
        <v>0</v>
      </c>
      <c r="J504" s="59"/>
      <c r="K504" s="80">
        <v>0</v>
      </c>
      <c r="L504" s="59"/>
      <c r="M504" s="80">
        <v>0</v>
      </c>
      <c r="N504" s="59"/>
      <c r="O504" s="80">
        <v>0</v>
      </c>
      <c r="P504" s="59"/>
      <c r="Q504" s="80">
        <v>0</v>
      </c>
      <c r="R504" s="59"/>
      <c r="S504" s="80">
        <v>15681.378208367099</v>
      </c>
      <c r="T504" s="59">
        <v>1.2350359504147727E-3</v>
      </c>
      <c r="U504" s="80">
        <v>3920.3163715004998</v>
      </c>
      <c r="V504" s="59">
        <v>1.2157809875377778E-3</v>
      </c>
      <c r="W504" s="80">
        <v>0</v>
      </c>
      <c r="X504" s="59"/>
      <c r="Y504" s="80">
        <v>0</v>
      </c>
      <c r="Z504" s="59"/>
      <c r="AA504" s="80">
        <v>0</v>
      </c>
      <c r="AB504" s="59"/>
      <c r="AC504" s="80">
        <v>19601.694579867602</v>
      </c>
      <c r="AD504" s="59">
        <v>1.8323427379616101E-4</v>
      </c>
      <c r="AE504" s="1"/>
      <c r="AF504" s="43"/>
    </row>
    <row r="505" spans="1:32" x14ac:dyDescent="0.3">
      <c r="A505" s="60" t="s">
        <v>413</v>
      </c>
      <c r="B505" t="s">
        <v>544</v>
      </c>
      <c r="C505" t="s">
        <v>544</v>
      </c>
      <c r="D505" t="s">
        <v>544</v>
      </c>
      <c r="E505" s="77">
        <v>0</v>
      </c>
      <c r="F505" s="78"/>
      <c r="G505" s="77">
        <v>0</v>
      </c>
      <c r="H505" s="78"/>
      <c r="I505" s="77">
        <v>0</v>
      </c>
      <c r="J505" s="78"/>
      <c r="K505" s="77">
        <v>0</v>
      </c>
      <c r="L505" s="78"/>
      <c r="M505" s="77">
        <v>27778.733738401301</v>
      </c>
      <c r="N505" s="78">
        <v>1.1141090040925966E-3</v>
      </c>
      <c r="O505" s="77">
        <v>13374.9597050949</v>
      </c>
      <c r="P505" s="78">
        <v>4.2796462268162531E-3</v>
      </c>
      <c r="Q505" s="77">
        <v>0</v>
      </c>
      <c r="R505" s="78"/>
      <c r="S505" s="77">
        <v>0</v>
      </c>
      <c r="T505" s="78"/>
      <c r="U505" s="77">
        <v>0</v>
      </c>
      <c r="V505" s="78"/>
      <c r="W505" s="77">
        <v>0</v>
      </c>
      <c r="X505" s="78"/>
      <c r="Y505" s="77">
        <v>23663.379115340602</v>
      </c>
      <c r="Z505" s="78">
        <v>1.1171232648091965E-3</v>
      </c>
      <c r="AA505" s="77">
        <v>17490.317655000599</v>
      </c>
      <c r="AB505" s="78">
        <v>6.0761564933869694E-3</v>
      </c>
      <c r="AC505" s="77">
        <v>82307.390213837411</v>
      </c>
      <c r="AD505" s="78">
        <v>7.6939954412816964E-4</v>
      </c>
      <c r="AE505" s="1"/>
      <c r="AF505" s="43"/>
    </row>
    <row r="506" spans="1:32" x14ac:dyDescent="0.3">
      <c r="A506" s="79" t="s">
        <v>1055</v>
      </c>
      <c r="B506" t="s">
        <v>545</v>
      </c>
      <c r="C506" t="s">
        <v>544</v>
      </c>
      <c r="D506" t="s">
        <v>544</v>
      </c>
      <c r="E506" s="80">
        <v>0</v>
      </c>
      <c r="F506" s="59"/>
      <c r="G506" s="80">
        <v>0</v>
      </c>
      <c r="H506" s="59"/>
      <c r="I506" s="80">
        <v>0</v>
      </c>
      <c r="J506" s="59"/>
      <c r="K506" s="80">
        <v>0</v>
      </c>
      <c r="L506" s="59"/>
      <c r="M506" s="80">
        <v>27778.733738401301</v>
      </c>
      <c r="N506" s="59">
        <v>1.1141090040925966E-3</v>
      </c>
      <c r="O506" s="80">
        <v>13374.9597050949</v>
      </c>
      <c r="P506" s="59">
        <v>4.2796462268162531E-3</v>
      </c>
      <c r="Q506" s="80">
        <v>0</v>
      </c>
      <c r="R506" s="59"/>
      <c r="S506" s="80">
        <v>0</v>
      </c>
      <c r="T506" s="59"/>
      <c r="U506" s="80">
        <v>0</v>
      </c>
      <c r="V506" s="59"/>
      <c r="W506" s="80">
        <v>0</v>
      </c>
      <c r="X506" s="59"/>
      <c r="Y506" s="80">
        <v>23663.379115340602</v>
      </c>
      <c r="Z506" s="59">
        <v>1.1171232648091965E-3</v>
      </c>
      <c r="AA506" s="80">
        <v>17490.317655000599</v>
      </c>
      <c r="AB506" s="59">
        <v>6.0761564933869694E-3</v>
      </c>
      <c r="AC506" s="80">
        <v>82307.390213837411</v>
      </c>
      <c r="AD506" s="59">
        <v>7.6939954412816964E-4</v>
      </c>
      <c r="AE506" s="1"/>
      <c r="AF506" s="43"/>
    </row>
    <row r="507" spans="1:32" x14ac:dyDescent="0.3">
      <c r="A507" s="60" t="s">
        <v>419</v>
      </c>
      <c r="B507" t="s">
        <v>544</v>
      </c>
      <c r="C507" t="s">
        <v>544</v>
      </c>
      <c r="D507" t="s">
        <v>544</v>
      </c>
      <c r="E507" s="77">
        <v>0</v>
      </c>
      <c r="F507" s="78"/>
      <c r="G507" s="77">
        <v>0</v>
      </c>
      <c r="H507" s="78"/>
      <c r="I507" s="77">
        <v>0</v>
      </c>
      <c r="J507" s="78"/>
      <c r="K507" s="77">
        <v>0</v>
      </c>
      <c r="L507" s="78"/>
      <c r="M507" s="77">
        <v>0</v>
      </c>
      <c r="N507" s="78"/>
      <c r="O507" s="77">
        <v>0</v>
      </c>
      <c r="P507" s="78"/>
      <c r="Q507" s="77">
        <v>0</v>
      </c>
      <c r="R507" s="78"/>
      <c r="S507" s="77">
        <v>1824.4415964798</v>
      </c>
      <c r="T507" s="78">
        <v>1.4368959992830285E-4</v>
      </c>
      <c r="U507" s="77">
        <v>878.44712961990001</v>
      </c>
      <c r="V507" s="78">
        <v>2.72426819047829E-4</v>
      </c>
      <c r="W507" s="77">
        <v>0</v>
      </c>
      <c r="X507" s="78"/>
      <c r="Y507" s="77">
        <v>0</v>
      </c>
      <c r="Z507" s="78"/>
      <c r="AA507" s="77">
        <v>0</v>
      </c>
      <c r="AB507" s="78"/>
      <c r="AC507" s="77">
        <v>2702.8887260997003</v>
      </c>
      <c r="AD507" s="78">
        <v>2.5266277405800416E-5</v>
      </c>
      <c r="AE507" s="1"/>
      <c r="AF507" s="43"/>
    </row>
    <row r="508" spans="1:32" x14ac:dyDescent="0.3">
      <c r="A508" s="79" t="s">
        <v>1056</v>
      </c>
      <c r="B508" t="s">
        <v>545</v>
      </c>
      <c r="C508" t="s">
        <v>544</v>
      </c>
      <c r="D508" t="s">
        <v>544</v>
      </c>
      <c r="E508" s="80">
        <v>0</v>
      </c>
      <c r="F508" s="59"/>
      <c r="G508" s="80">
        <v>0</v>
      </c>
      <c r="H508" s="59"/>
      <c r="I508" s="80">
        <v>0</v>
      </c>
      <c r="J508" s="59"/>
      <c r="K508" s="80">
        <v>0</v>
      </c>
      <c r="L508" s="59"/>
      <c r="M508" s="80">
        <v>0</v>
      </c>
      <c r="N508" s="59"/>
      <c r="O508" s="80">
        <v>0</v>
      </c>
      <c r="P508" s="59"/>
      <c r="Q508" s="80">
        <v>0</v>
      </c>
      <c r="R508" s="59"/>
      <c r="S508" s="80">
        <v>1824.4415964798</v>
      </c>
      <c r="T508" s="59">
        <v>1.4368959992830285E-4</v>
      </c>
      <c r="U508" s="80">
        <v>878.44712961990001</v>
      </c>
      <c r="V508" s="59">
        <v>2.72426819047829E-4</v>
      </c>
      <c r="W508" s="80">
        <v>0</v>
      </c>
      <c r="X508" s="59"/>
      <c r="Y508" s="80">
        <v>0</v>
      </c>
      <c r="Z508" s="59"/>
      <c r="AA508" s="80">
        <v>0</v>
      </c>
      <c r="AB508" s="59"/>
      <c r="AC508" s="80">
        <v>2702.8887260997003</v>
      </c>
      <c r="AD508" s="59">
        <v>2.5266277405800416E-5</v>
      </c>
      <c r="AE508" s="1"/>
      <c r="AF508" s="43"/>
    </row>
    <row r="509" spans="1:32" x14ac:dyDescent="0.3">
      <c r="A509" s="60" t="s">
        <v>1152</v>
      </c>
      <c r="B509" t="s">
        <v>544</v>
      </c>
      <c r="C509" t="s">
        <v>544</v>
      </c>
      <c r="D509" t="s">
        <v>544</v>
      </c>
      <c r="E509" s="77">
        <v>0</v>
      </c>
      <c r="F509" s="78"/>
      <c r="G509" s="77">
        <v>106409.53042400199</v>
      </c>
      <c r="H509" s="78">
        <v>1.0524072906327099E-2</v>
      </c>
      <c r="I509" s="77">
        <v>11823.2819751025</v>
      </c>
      <c r="J509" s="78">
        <v>3.3065076891657689E-3</v>
      </c>
      <c r="K509" s="77">
        <v>0</v>
      </c>
      <c r="L509" s="78"/>
      <c r="M509" s="77">
        <v>0</v>
      </c>
      <c r="N509" s="78"/>
      <c r="O509" s="77">
        <v>0</v>
      </c>
      <c r="P509" s="78"/>
      <c r="Q509" s="77">
        <v>0</v>
      </c>
      <c r="R509" s="78"/>
      <c r="S509" s="77">
        <v>0</v>
      </c>
      <c r="T509" s="78"/>
      <c r="U509" s="77">
        <v>0</v>
      </c>
      <c r="V509" s="78"/>
      <c r="W509" s="77">
        <v>0</v>
      </c>
      <c r="X509" s="78"/>
      <c r="Y509" s="77">
        <v>0</v>
      </c>
      <c r="Z509" s="78"/>
      <c r="AA509" s="77">
        <v>0</v>
      </c>
      <c r="AB509" s="78"/>
      <c r="AC509" s="77">
        <v>118232.81239910448</v>
      </c>
      <c r="AD509" s="78">
        <v>1.105226052296443E-3</v>
      </c>
      <c r="AE509" s="1"/>
      <c r="AF509" s="43"/>
    </row>
    <row r="510" spans="1:32" x14ac:dyDescent="0.3">
      <c r="A510" s="79" t="s">
        <v>1057</v>
      </c>
      <c r="B510" t="s">
        <v>545</v>
      </c>
      <c r="C510" t="s">
        <v>544</v>
      </c>
      <c r="D510" t="s">
        <v>544</v>
      </c>
      <c r="E510" s="80">
        <v>0</v>
      </c>
      <c r="F510" s="59"/>
      <c r="G510" s="80">
        <v>106409.53042400199</v>
      </c>
      <c r="H510" s="59">
        <v>1.0524072906327099E-2</v>
      </c>
      <c r="I510" s="80">
        <v>11823.2819751025</v>
      </c>
      <c r="J510" s="59">
        <v>3.3065076891657689E-3</v>
      </c>
      <c r="K510" s="80">
        <v>0</v>
      </c>
      <c r="L510" s="59"/>
      <c r="M510" s="80">
        <v>0</v>
      </c>
      <c r="N510" s="59"/>
      <c r="O510" s="80">
        <v>0</v>
      </c>
      <c r="P510" s="59"/>
      <c r="Q510" s="80">
        <v>0</v>
      </c>
      <c r="R510" s="59"/>
      <c r="S510" s="80">
        <v>0</v>
      </c>
      <c r="T510" s="59"/>
      <c r="U510" s="80">
        <v>0</v>
      </c>
      <c r="V510" s="59"/>
      <c r="W510" s="80">
        <v>0</v>
      </c>
      <c r="X510" s="59"/>
      <c r="Y510" s="80">
        <v>0</v>
      </c>
      <c r="Z510" s="59"/>
      <c r="AA510" s="80">
        <v>0</v>
      </c>
      <c r="AB510" s="59"/>
      <c r="AC510" s="80">
        <v>118232.81239910448</v>
      </c>
      <c r="AD510" s="59">
        <v>1.105226052296443E-3</v>
      </c>
      <c r="AE510" s="1"/>
      <c r="AF510" s="43"/>
    </row>
    <row r="511" spans="1:32" x14ac:dyDescent="0.3">
      <c r="A511" s="60" t="s">
        <v>451</v>
      </c>
      <c r="B511" t="s">
        <v>544</v>
      </c>
      <c r="C511" t="s">
        <v>544</v>
      </c>
      <c r="D511" t="s">
        <v>544</v>
      </c>
      <c r="E511" s="77">
        <v>0</v>
      </c>
      <c r="F511" s="78"/>
      <c r="G511" s="77">
        <v>0</v>
      </c>
      <c r="H511" s="78"/>
      <c r="I511" s="77">
        <v>0</v>
      </c>
      <c r="J511" s="78"/>
      <c r="K511" s="77">
        <v>0</v>
      </c>
      <c r="L511" s="78"/>
      <c r="M511" s="77">
        <v>2158.4861974656001</v>
      </c>
      <c r="N511" s="78">
        <v>8.6569421430525355E-5</v>
      </c>
      <c r="O511" s="77">
        <v>0</v>
      </c>
      <c r="P511" s="78"/>
      <c r="Q511" s="77">
        <v>0</v>
      </c>
      <c r="R511" s="78"/>
      <c r="S511" s="77">
        <v>1577.3563438512001</v>
      </c>
      <c r="T511" s="78">
        <v>1.2422962863248819E-4</v>
      </c>
      <c r="U511" s="77">
        <v>664.14839893469991</v>
      </c>
      <c r="V511" s="78">
        <v>2.0596781479128654E-4</v>
      </c>
      <c r="W511" s="77">
        <v>0</v>
      </c>
      <c r="X511" s="78"/>
      <c r="Y511" s="77">
        <v>0</v>
      </c>
      <c r="Z511" s="78"/>
      <c r="AA511" s="77">
        <v>0</v>
      </c>
      <c r="AB511" s="78"/>
      <c r="AC511" s="77">
        <v>4399.9909402514995</v>
      </c>
      <c r="AD511" s="78">
        <v>4.1130583958528188E-5</v>
      </c>
      <c r="AE511" s="1"/>
      <c r="AF511" s="43"/>
    </row>
    <row r="512" spans="1:32" x14ac:dyDescent="0.3">
      <c r="A512" s="79" t="s">
        <v>1058</v>
      </c>
      <c r="B512" t="s">
        <v>740</v>
      </c>
      <c r="C512" t="s">
        <v>544</v>
      </c>
      <c r="D512" t="s">
        <v>544</v>
      </c>
      <c r="E512" s="80">
        <v>0</v>
      </c>
      <c r="F512" s="59"/>
      <c r="G512" s="80">
        <v>0</v>
      </c>
      <c r="H512" s="59"/>
      <c r="I512" s="80">
        <v>0</v>
      </c>
      <c r="J512" s="59"/>
      <c r="K512" s="80">
        <v>0</v>
      </c>
      <c r="L512" s="59"/>
      <c r="M512" s="80">
        <v>2158.4861974656001</v>
      </c>
      <c r="N512" s="59">
        <v>8.6569421430525355E-5</v>
      </c>
      <c r="O512" s="80">
        <v>0</v>
      </c>
      <c r="P512" s="59"/>
      <c r="Q512" s="80">
        <v>0</v>
      </c>
      <c r="R512" s="59"/>
      <c r="S512" s="80">
        <v>1577.3563438512001</v>
      </c>
      <c r="T512" s="59">
        <v>1.2422962863248819E-4</v>
      </c>
      <c r="U512" s="80">
        <v>664.14839893469991</v>
      </c>
      <c r="V512" s="59">
        <v>2.0596781479128654E-4</v>
      </c>
      <c r="W512" s="80">
        <v>0</v>
      </c>
      <c r="X512" s="59"/>
      <c r="Y512" s="80">
        <v>0</v>
      </c>
      <c r="Z512" s="59"/>
      <c r="AA512" s="80">
        <v>0</v>
      </c>
      <c r="AB512" s="59"/>
      <c r="AC512" s="80">
        <v>4399.9909402514995</v>
      </c>
      <c r="AD512" s="59">
        <v>4.1130583958528188E-5</v>
      </c>
      <c r="AE512" s="1"/>
      <c r="AF512" s="43"/>
    </row>
    <row r="513" spans="1:32" x14ac:dyDescent="0.3">
      <c r="A513" s="60" t="s">
        <v>456</v>
      </c>
      <c r="B513" t="s">
        <v>544</v>
      </c>
      <c r="C513" t="s">
        <v>544</v>
      </c>
      <c r="D513" t="s">
        <v>544</v>
      </c>
      <c r="E513" s="77">
        <v>0</v>
      </c>
      <c r="F513" s="78"/>
      <c r="G513" s="77">
        <v>0</v>
      </c>
      <c r="H513" s="78"/>
      <c r="I513" s="77">
        <v>0</v>
      </c>
      <c r="J513" s="78"/>
      <c r="K513" s="77">
        <v>0</v>
      </c>
      <c r="L513" s="78"/>
      <c r="M513" s="77">
        <v>7495.9121782275997</v>
      </c>
      <c r="N513" s="78">
        <v>3.0063513082692953E-4</v>
      </c>
      <c r="O513" s="77">
        <v>1874.2616627016</v>
      </c>
      <c r="P513" s="78">
        <v>5.9971596398841981E-4</v>
      </c>
      <c r="Q513" s="77">
        <v>0</v>
      </c>
      <c r="R513" s="78"/>
      <c r="S513" s="77">
        <v>7495.9121782275997</v>
      </c>
      <c r="T513" s="78">
        <v>5.9036399085912988E-4</v>
      </c>
      <c r="U513" s="77">
        <v>1874.2616627016</v>
      </c>
      <c r="V513" s="78">
        <v>5.8125199071915208E-4</v>
      </c>
      <c r="W513" s="77">
        <v>0</v>
      </c>
      <c r="X513" s="78"/>
      <c r="Y513" s="77">
        <v>0</v>
      </c>
      <c r="Z513" s="78"/>
      <c r="AA513" s="77">
        <v>0</v>
      </c>
      <c r="AB513" s="78"/>
      <c r="AC513" s="77">
        <v>18740.347681858399</v>
      </c>
      <c r="AD513" s="78">
        <v>1.7518250701139569E-4</v>
      </c>
      <c r="AE513" s="1"/>
      <c r="AF513" s="43"/>
    </row>
    <row r="514" spans="1:32" x14ac:dyDescent="0.3">
      <c r="A514" s="79" t="s">
        <v>1059</v>
      </c>
      <c r="B514" t="s">
        <v>545</v>
      </c>
      <c r="C514" t="s">
        <v>544</v>
      </c>
      <c r="D514" t="s">
        <v>544</v>
      </c>
      <c r="E514" s="80">
        <v>0</v>
      </c>
      <c r="F514" s="59"/>
      <c r="G514" s="80">
        <v>0</v>
      </c>
      <c r="H514" s="59"/>
      <c r="I514" s="80">
        <v>0</v>
      </c>
      <c r="J514" s="59"/>
      <c r="K514" s="80">
        <v>0</v>
      </c>
      <c r="L514" s="59"/>
      <c r="M514" s="80">
        <v>7495.9121782275997</v>
      </c>
      <c r="N514" s="59">
        <v>3.0063513082692953E-4</v>
      </c>
      <c r="O514" s="80">
        <v>1874.2616627016</v>
      </c>
      <c r="P514" s="59">
        <v>5.9971596398841981E-4</v>
      </c>
      <c r="Q514" s="80">
        <v>0</v>
      </c>
      <c r="R514" s="59"/>
      <c r="S514" s="80">
        <v>7495.9121782275997</v>
      </c>
      <c r="T514" s="59">
        <v>5.9036399085912988E-4</v>
      </c>
      <c r="U514" s="80">
        <v>1874.2616627016</v>
      </c>
      <c r="V514" s="59">
        <v>5.8125199071915208E-4</v>
      </c>
      <c r="W514" s="80">
        <v>0</v>
      </c>
      <c r="X514" s="59"/>
      <c r="Y514" s="80">
        <v>0</v>
      </c>
      <c r="Z514" s="59"/>
      <c r="AA514" s="80">
        <v>0</v>
      </c>
      <c r="AB514" s="59"/>
      <c r="AC514" s="80">
        <v>18740.347681858399</v>
      </c>
      <c r="AD514" s="59">
        <v>1.7518250701139569E-4</v>
      </c>
      <c r="AE514" s="1"/>
      <c r="AF514" s="43"/>
    </row>
    <row r="515" spans="1:32" x14ac:dyDescent="0.3">
      <c r="A515" s="60" t="s">
        <v>455</v>
      </c>
      <c r="B515" t="s">
        <v>544</v>
      </c>
      <c r="C515" t="s">
        <v>544</v>
      </c>
      <c r="D515" t="s">
        <v>544</v>
      </c>
      <c r="E515" s="77">
        <v>0</v>
      </c>
      <c r="F515" s="78"/>
      <c r="G515" s="77">
        <v>0</v>
      </c>
      <c r="H515" s="78"/>
      <c r="I515" s="77">
        <v>0</v>
      </c>
      <c r="J515" s="78"/>
      <c r="K515" s="77">
        <v>0</v>
      </c>
      <c r="L515" s="78"/>
      <c r="M515" s="77">
        <v>9926.1280166460001</v>
      </c>
      <c r="N515" s="78">
        <v>3.9810268903054546E-4</v>
      </c>
      <c r="O515" s="77">
        <v>3887.9119179134</v>
      </c>
      <c r="P515" s="78">
        <v>1.2440327250745886E-3</v>
      </c>
      <c r="Q515" s="77">
        <v>0</v>
      </c>
      <c r="R515" s="78"/>
      <c r="S515" s="77">
        <v>1520.4124641806</v>
      </c>
      <c r="T515" s="78">
        <v>1.1974483542013143E-4</v>
      </c>
      <c r="U515" s="77">
        <v>1086.0030019511</v>
      </c>
      <c r="V515" s="78">
        <v>3.367947066159202E-4</v>
      </c>
      <c r="W515" s="77">
        <v>0</v>
      </c>
      <c r="X515" s="78"/>
      <c r="Y515" s="77">
        <v>0</v>
      </c>
      <c r="Z515" s="78"/>
      <c r="AA515" s="77">
        <v>0</v>
      </c>
      <c r="AB515" s="78"/>
      <c r="AC515" s="77">
        <v>16420.455400691098</v>
      </c>
      <c r="AD515" s="78">
        <v>1.534964341214731E-4</v>
      </c>
      <c r="AE515" s="1"/>
      <c r="AF515" s="43"/>
    </row>
    <row r="516" spans="1:32" x14ac:dyDescent="0.3">
      <c r="A516" s="79" t="s">
        <v>1060</v>
      </c>
      <c r="B516" t="s">
        <v>545</v>
      </c>
      <c r="C516" t="s">
        <v>544</v>
      </c>
      <c r="D516" t="s">
        <v>544</v>
      </c>
      <c r="E516" s="80">
        <v>0</v>
      </c>
      <c r="F516" s="59"/>
      <c r="G516" s="80">
        <v>0</v>
      </c>
      <c r="H516" s="59"/>
      <c r="I516" s="80">
        <v>0</v>
      </c>
      <c r="J516" s="59"/>
      <c r="K516" s="80">
        <v>0</v>
      </c>
      <c r="L516" s="59"/>
      <c r="M516" s="80">
        <v>9926.1280166460001</v>
      </c>
      <c r="N516" s="59">
        <v>3.9810268903054546E-4</v>
      </c>
      <c r="O516" s="80">
        <v>3887.9119179134</v>
      </c>
      <c r="P516" s="59">
        <v>1.2440327250745886E-3</v>
      </c>
      <c r="Q516" s="80">
        <v>0</v>
      </c>
      <c r="R516" s="59"/>
      <c r="S516" s="80">
        <v>1520.4124641806</v>
      </c>
      <c r="T516" s="59">
        <v>1.1974483542013143E-4</v>
      </c>
      <c r="U516" s="80">
        <v>1086.0030019511</v>
      </c>
      <c r="V516" s="59">
        <v>3.367947066159202E-4</v>
      </c>
      <c r="W516" s="80">
        <v>0</v>
      </c>
      <c r="X516" s="59"/>
      <c r="Y516" s="80">
        <v>0</v>
      </c>
      <c r="Z516" s="59"/>
      <c r="AA516" s="80">
        <v>0</v>
      </c>
      <c r="AB516" s="59"/>
      <c r="AC516" s="80">
        <v>16420.455400691098</v>
      </c>
      <c r="AD516" s="59">
        <v>1.534964341214731E-4</v>
      </c>
      <c r="AE516" s="1"/>
      <c r="AF516" s="43"/>
    </row>
    <row r="517" spans="1:32" x14ac:dyDescent="0.3">
      <c r="A517" s="60" t="s">
        <v>453</v>
      </c>
      <c r="B517" t="s">
        <v>544</v>
      </c>
      <c r="C517" t="s">
        <v>544</v>
      </c>
      <c r="D517" t="s">
        <v>544</v>
      </c>
      <c r="E517" s="77">
        <v>0</v>
      </c>
      <c r="F517" s="78"/>
      <c r="G517" s="77">
        <v>0</v>
      </c>
      <c r="H517" s="78"/>
      <c r="I517" s="77">
        <v>0</v>
      </c>
      <c r="J517" s="78"/>
      <c r="K517" s="77">
        <v>0</v>
      </c>
      <c r="L517" s="78"/>
      <c r="M517" s="77">
        <v>0</v>
      </c>
      <c r="N517" s="78"/>
      <c r="O517" s="77">
        <v>0</v>
      </c>
      <c r="P517" s="78"/>
      <c r="Q517" s="77">
        <v>0</v>
      </c>
      <c r="R517" s="78"/>
      <c r="S517" s="77">
        <v>54796.160575754802</v>
      </c>
      <c r="T517" s="78">
        <v>4.3156428826930798E-3</v>
      </c>
      <c r="U517" s="77">
        <v>18265.385603363102</v>
      </c>
      <c r="V517" s="78">
        <v>5.6645195035918711E-3</v>
      </c>
      <c r="W517" s="77">
        <v>0</v>
      </c>
      <c r="X517" s="78"/>
      <c r="Y517" s="77">
        <v>0</v>
      </c>
      <c r="Z517" s="78"/>
      <c r="AA517" s="77">
        <v>0</v>
      </c>
      <c r="AB517" s="78"/>
      <c r="AC517" s="77">
        <v>73061.546179117897</v>
      </c>
      <c r="AD517" s="78">
        <v>6.8297051063662541E-4</v>
      </c>
      <c r="AE517" s="1"/>
      <c r="AF517" s="43"/>
    </row>
    <row r="518" spans="1:32" x14ac:dyDescent="0.3">
      <c r="A518" s="79" t="s">
        <v>1061</v>
      </c>
      <c r="B518" t="s">
        <v>545</v>
      </c>
      <c r="C518" t="s">
        <v>544</v>
      </c>
      <c r="D518" t="s">
        <v>544</v>
      </c>
      <c r="E518" s="80">
        <v>0</v>
      </c>
      <c r="F518" s="59"/>
      <c r="G518" s="80">
        <v>0</v>
      </c>
      <c r="H518" s="59"/>
      <c r="I518" s="80">
        <v>0</v>
      </c>
      <c r="J518" s="59"/>
      <c r="K518" s="80">
        <v>0</v>
      </c>
      <c r="L518" s="59"/>
      <c r="M518" s="80">
        <v>0</v>
      </c>
      <c r="N518" s="59"/>
      <c r="O518" s="80">
        <v>0</v>
      </c>
      <c r="P518" s="59"/>
      <c r="Q518" s="80">
        <v>0</v>
      </c>
      <c r="R518" s="59"/>
      <c r="S518" s="80">
        <v>54796.160575754802</v>
      </c>
      <c r="T518" s="59">
        <v>4.3156428826930798E-3</v>
      </c>
      <c r="U518" s="80">
        <v>18265.385603363102</v>
      </c>
      <c r="V518" s="59">
        <v>5.6645195035918711E-3</v>
      </c>
      <c r="W518" s="80">
        <v>0</v>
      </c>
      <c r="X518" s="59"/>
      <c r="Y518" s="80">
        <v>0</v>
      </c>
      <c r="Z518" s="59"/>
      <c r="AA518" s="80">
        <v>0</v>
      </c>
      <c r="AB518" s="59"/>
      <c r="AC518" s="80">
        <v>73061.546179117897</v>
      </c>
      <c r="AD518" s="59">
        <v>6.8297051063662541E-4</v>
      </c>
      <c r="AE518" s="1"/>
      <c r="AF518" s="43"/>
    </row>
    <row r="519" spans="1:32" x14ac:dyDescent="0.3">
      <c r="A519" s="60" t="s">
        <v>461</v>
      </c>
      <c r="B519" t="s">
        <v>544</v>
      </c>
      <c r="C519" t="s">
        <v>544</v>
      </c>
      <c r="D519" t="s">
        <v>544</v>
      </c>
      <c r="E519" s="77">
        <v>0</v>
      </c>
      <c r="F519" s="78"/>
      <c r="G519" s="77">
        <v>0</v>
      </c>
      <c r="H519" s="78"/>
      <c r="I519" s="77">
        <v>0</v>
      </c>
      <c r="J519" s="78"/>
      <c r="K519" s="77">
        <v>0</v>
      </c>
      <c r="L519" s="78"/>
      <c r="M519" s="77">
        <v>6373.5940662147996</v>
      </c>
      <c r="N519" s="78">
        <v>2.5562283020067269E-4</v>
      </c>
      <c r="O519" s="77">
        <v>0</v>
      </c>
      <c r="P519" s="78"/>
      <c r="Q519" s="77">
        <v>0</v>
      </c>
      <c r="R519" s="78"/>
      <c r="S519" s="77">
        <v>0</v>
      </c>
      <c r="T519" s="78"/>
      <c r="U519" s="77">
        <v>0</v>
      </c>
      <c r="V519" s="78"/>
      <c r="W519" s="77">
        <v>0</v>
      </c>
      <c r="X519" s="78"/>
      <c r="Y519" s="77">
        <v>0</v>
      </c>
      <c r="Z519" s="78"/>
      <c r="AA519" s="77">
        <v>0</v>
      </c>
      <c r="AB519" s="78"/>
      <c r="AC519" s="77">
        <v>6373.5940662147996</v>
      </c>
      <c r="AD519" s="78">
        <v>5.9579587644114698E-5</v>
      </c>
      <c r="AE519" s="1"/>
      <c r="AF519" s="43"/>
    </row>
    <row r="520" spans="1:32" x14ac:dyDescent="0.3">
      <c r="A520" s="79" t="s">
        <v>1062</v>
      </c>
      <c r="B520" t="s">
        <v>545</v>
      </c>
      <c r="C520" t="s">
        <v>544</v>
      </c>
      <c r="D520" t="s">
        <v>544</v>
      </c>
      <c r="E520" s="80">
        <v>0</v>
      </c>
      <c r="F520" s="59"/>
      <c r="G520" s="80">
        <v>0</v>
      </c>
      <c r="H520" s="59"/>
      <c r="I520" s="80">
        <v>0</v>
      </c>
      <c r="J520" s="59"/>
      <c r="K520" s="80">
        <v>0</v>
      </c>
      <c r="L520" s="59"/>
      <c r="M520" s="80">
        <v>6373.5940662147996</v>
      </c>
      <c r="N520" s="59">
        <v>2.5562283020067269E-4</v>
      </c>
      <c r="O520" s="80">
        <v>0</v>
      </c>
      <c r="P520" s="59"/>
      <c r="Q520" s="80">
        <v>0</v>
      </c>
      <c r="R520" s="59"/>
      <c r="S520" s="80">
        <v>0</v>
      </c>
      <c r="T520" s="59"/>
      <c r="U520" s="80">
        <v>0</v>
      </c>
      <c r="V520" s="59"/>
      <c r="W520" s="80">
        <v>0</v>
      </c>
      <c r="X520" s="59"/>
      <c r="Y520" s="80">
        <v>0</v>
      </c>
      <c r="Z520" s="59"/>
      <c r="AA520" s="80">
        <v>0</v>
      </c>
      <c r="AB520" s="59"/>
      <c r="AC520" s="80">
        <v>6373.5940662147996</v>
      </c>
      <c r="AD520" s="59">
        <v>5.9579587644114698E-5</v>
      </c>
      <c r="AE520" s="1"/>
      <c r="AF520" s="43"/>
    </row>
    <row r="521" spans="1:32" x14ac:dyDescent="0.3">
      <c r="A521" s="60" t="s">
        <v>480</v>
      </c>
      <c r="B521" t="s">
        <v>544</v>
      </c>
      <c r="C521" t="s">
        <v>544</v>
      </c>
      <c r="D521" t="s">
        <v>544</v>
      </c>
      <c r="E521" s="77">
        <v>0</v>
      </c>
      <c r="F521" s="78"/>
      <c r="G521" s="77">
        <v>0</v>
      </c>
      <c r="H521" s="78"/>
      <c r="I521" s="77">
        <v>0</v>
      </c>
      <c r="J521" s="78"/>
      <c r="K521" s="77">
        <v>0</v>
      </c>
      <c r="L521" s="78"/>
      <c r="M521" s="77">
        <v>0</v>
      </c>
      <c r="N521" s="78"/>
      <c r="O521" s="77">
        <v>0</v>
      </c>
      <c r="P521" s="78"/>
      <c r="Q521" s="77">
        <v>0</v>
      </c>
      <c r="R521" s="78"/>
      <c r="S521" s="77">
        <v>0</v>
      </c>
      <c r="T521" s="78"/>
      <c r="U521" s="77">
        <v>0</v>
      </c>
      <c r="V521" s="78"/>
      <c r="W521" s="77">
        <v>0</v>
      </c>
      <c r="X521" s="78"/>
      <c r="Y521" s="77">
        <v>13204.801436199999</v>
      </c>
      <c r="Z521" s="78">
        <v>6.233848014547429E-4</v>
      </c>
      <c r="AA521" s="77">
        <v>13204.805611396501</v>
      </c>
      <c r="AB521" s="78">
        <v>4.5873646746867379E-3</v>
      </c>
      <c r="AC521" s="77">
        <v>26409.607047596499</v>
      </c>
      <c r="AD521" s="78">
        <v>2.4687381740854601E-4</v>
      </c>
      <c r="AE521" s="1"/>
      <c r="AF521" s="43"/>
    </row>
    <row r="522" spans="1:32" x14ac:dyDescent="0.3">
      <c r="A522" s="79" t="s">
        <v>1063</v>
      </c>
      <c r="B522" t="s">
        <v>545</v>
      </c>
      <c r="C522" t="s">
        <v>544</v>
      </c>
      <c r="D522" t="s">
        <v>544</v>
      </c>
      <c r="E522" s="80">
        <v>0</v>
      </c>
      <c r="F522" s="59"/>
      <c r="G522" s="80">
        <v>0</v>
      </c>
      <c r="H522" s="59"/>
      <c r="I522" s="80">
        <v>0</v>
      </c>
      <c r="J522" s="59"/>
      <c r="K522" s="80">
        <v>0</v>
      </c>
      <c r="L522" s="59"/>
      <c r="M522" s="80">
        <v>0</v>
      </c>
      <c r="N522" s="59"/>
      <c r="O522" s="80">
        <v>0</v>
      </c>
      <c r="P522" s="59"/>
      <c r="Q522" s="80">
        <v>0</v>
      </c>
      <c r="R522" s="59"/>
      <c r="S522" s="80">
        <v>0</v>
      </c>
      <c r="T522" s="59"/>
      <c r="U522" s="80">
        <v>0</v>
      </c>
      <c r="V522" s="59"/>
      <c r="W522" s="80">
        <v>0</v>
      </c>
      <c r="X522" s="59"/>
      <c r="Y522" s="80">
        <v>13204.801436199999</v>
      </c>
      <c r="Z522" s="59">
        <v>6.233848014547429E-4</v>
      </c>
      <c r="AA522" s="80">
        <v>13204.805611396501</v>
      </c>
      <c r="AB522" s="59">
        <v>4.5873646746867379E-3</v>
      </c>
      <c r="AC522" s="80">
        <v>26409.607047596499</v>
      </c>
      <c r="AD522" s="59">
        <v>2.4687381740854601E-4</v>
      </c>
      <c r="AE522" s="39"/>
      <c r="AF522" s="39"/>
    </row>
    <row r="523" spans="1:32" x14ac:dyDescent="0.3">
      <c r="A523" s="60" t="s">
        <v>484</v>
      </c>
      <c r="B523" t="s">
        <v>544</v>
      </c>
      <c r="C523" t="s">
        <v>544</v>
      </c>
      <c r="D523" t="s">
        <v>544</v>
      </c>
      <c r="E523" s="77">
        <v>0</v>
      </c>
      <c r="F523" s="78"/>
      <c r="G523" s="77">
        <v>0</v>
      </c>
      <c r="H523" s="78"/>
      <c r="I523" s="77">
        <v>0</v>
      </c>
      <c r="J523" s="78"/>
      <c r="K523" s="77">
        <v>0</v>
      </c>
      <c r="L523" s="78"/>
      <c r="M523" s="77">
        <v>88859.717082379997</v>
      </c>
      <c r="N523" s="78">
        <v>3.5638561438725174E-3</v>
      </c>
      <c r="O523" s="77">
        <v>25694.373910003302</v>
      </c>
      <c r="P523" s="78">
        <v>8.2215447955677687E-3</v>
      </c>
      <c r="Q523" s="77">
        <v>0</v>
      </c>
      <c r="R523" s="78"/>
      <c r="S523" s="77">
        <v>60595.903934068905</v>
      </c>
      <c r="T523" s="78">
        <v>4.7724197970382314E-3</v>
      </c>
      <c r="U523" s="77">
        <v>19699.024386998099</v>
      </c>
      <c r="V523" s="78">
        <v>6.1091241249972318E-3</v>
      </c>
      <c r="W523" s="77">
        <v>0</v>
      </c>
      <c r="X523" s="78"/>
      <c r="Y523" s="77">
        <v>64235.936574948995</v>
      </c>
      <c r="Z523" s="78">
        <v>3.032511072696416E-3</v>
      </c>
      <c r="AA523" s="77">
        <v>0</v>
      </c>
      <c r="AB523" s="78"/>
      <c r="AC523" s="77">
        <v>259084.9558883993</v>
      </c>
      <c r="AD523" s="78">
        <v>2.4218948800722468E-3</v>
      </c>
      <c r="AE523" s="39"/>
      <c r="AF523" s="39"/>
    </row>
    <row r="524" spans="1:32" x14ac:dyDescent="0.3">
      <c r="A524" s="79" t="s">
        <v>1064</v>
      </c>
      <c r="B524" t="s">
        <v>545</v>
      </c>
      <c r="C524" t="s">
        <v>544</v>
      </c>
      <c r="D524" t="s">
        <v>544</v>
      </c>
      <c r="E524" s="80">
        <v>0</v>
      </c>
      <c r="F524" s="59"/>
      <c r="G524" s="80">
        <v>0</v>
      </c>
      <c r="H524" s="59"/>
      <c r="I524" s="80">
        <v>0</v>
      </c>
      <c r="J524" s="59"/>
      <c r="K524" s="80">
        <v>0</v>
      </c>
      <c r="L524" s="59"/>
      <c r="M524" s="80">
        <v>88859.717082379997</v>
      </c>
      <c r="N524" s="59">
        <v>3.5638561438725174E-3</v>
      </c>
      <c r="O524" s="80">
        <v>25694.373910003302</v>
      </c>
      <c r="P524" s="59">
        <v>8.2215447955677687E-3</v>
      </c>
      <c r="Q524" s="80">
        <v>0</v>
      </c>
      <c r="R524" s="59"/>
      <c r="S524" s="80">
        <v>60595.903934068905</v>
      </c>
      <c r="T524" s="59">
        <v>4.7724197970382314E-3</v>
      </c>
      <c r="U524" s="80">
        <v>19699.024386998099</v>
      </c>
      <c r="V524" s="59">
        <v>6.1091241249972318E-3</v>
      </c>
      <c r="W524" s="80">
        <v>0</v>
      </c>
      <c r="X524" s="59"/>
      <c r="Y524" s="80">
        <v>64235.936574948995</v>
      </c>
      <c r="Z524" s="59">
        <v>3.032511072696416E-3</v>
      </c>
      <c r="AA524" s="80">
        <v>0</v>
      </c>
      <c r="AB524" s="59"/>
      <c r="AC524" s="80">
        <v>259084.9558883993</v>
      </c>
      <c r="AD524" s="59">
        <v>2.4218948800722468E-3</v>
      </c>
      <c r="AE524" s="39"/>
      <c r="AF524" s="39"/>
    </row>
    <row r="525" spans="1:32" x14ac:dyDescent="0.3">
      <c r="A525" s="60" t="s">
        <v>307</v>
      </c>
      <c r="B525" t="s">
        <v>544</v>
      </c>
      <c r="C525" t="s">
        <v>544</v>
      </c>
      <c r="D525" t="s">
        <v>544</v>
      </c>
      <c r="E525" s="77">
        <v>0</v>
      </c>
      <c r="F525" s="78"/>
      <c r="G525" s="77">
        <v>0</v>
      </c>
      <c r="H525" s="78"/>
      <c r="I525" s="77">
        <v>0</v>
      </c>
      <c r="J525" s="78"/>
      <c r="K525" s="77">
        <v>0</v>
      </c>
      <c r="L525" s="78"/>
      <c r="M525" s="77">
        <v>7226.5902159983007</v>
      </c>
      <c r="N525" s="78">
        <v>2.8983355772625383E-4</v>
      </c>
      <c r="O525" s="77">
        <v>2672.8847801434003</v>
      </c>
      <c r="P525" s="78">
        <v>8.552550075868905E-4</v>
      </c>
      <c r="Q525" s="77">
        <v>0</v>
      </c>
      <c r="R525" s="78"/>
      <c r="S525" s="77">
        <v>0</v>
      </c>
      <c r="T525" s="78"/>
      <c r="U525" s="77">
        <v>0</v>
      </c>
      <c r="V525" s="78"/>
      <c r="W525" s="77">
        <v>0</v>
      </c>
      <c r="X525" s="78"/>
      <c r="Y525" s="77">
        <v>0</v>
      </c>
      <c r="Z525" s="78"/>
      <c r="AA525" s="77">
        <v>0</v>
      </c>
      <c r="AB525" s="78"/>
      <c r="AC525" s="77">
        <v>9899.4749961417001</v>
      </c>
      <c r="AD525" s="78">
        <v>9.2539096785249997E-5</v>
      </c>
      <c r="AE525" s="39"/>
      <c r="AF525" s="39"/>
    </row>
    <row r="526" spans="1:32" x14ac:dyDescent="0.3">
      <c r="A526" s="79" t="s">
        <v>1065</v>
      </c>
      <c r="B526" t="s">
        <v>545</v>
      </c>
      <c r="C526" t="s">
        <v>544</v>
      </c>
      <c r="D526" t="s">
        <v>544</v>
      </c>
      <c r="E526" s="80">
        <v>0</v>
      </c>
      <c r="F526" s="59"/>
      <c r="G526" s="80">
        <v>0</v>
      </c>
      <c r="H526" s="59"/>
      <c r="I526" s="80">
        <v>0</v>
      </c>
      <c r="J526" s="59"/>
      <c r="K526" s="80">
        <v>0</v>
      </c>
      <c r="L526" s="59"/>
      <c r="M526" s="80">
        <v>7226.5902159983007</v>
      </c>
      <c r="N526" s="59">
        <v>2.8983355772625383E-4</v>
      </c>
      <c r="O526" s="80">
        <v>2672.8847801434003</v>
      </c>
      <c r="P526" s="59">
        <v>8.552550075868905E-4</v>
      </c>
      <c r="Q526" s="80">
        <v>0</v>
      </c>
      <c r="R526" s="59"/>
      <c r="S526" s="80">
        <v>0</v>
      </c>
      <c r="T526" s="59"/>
      <c r="U526" s="80">
        <v>0</v>
      </c>
      <c r="V526" s="59"/>
      <c r="W526" s="80">
        <v>0</v>
      </c>
      <c r="X526" s="59"/>
      <c r="Y526" s="80">
        <v>0</v>
      </c>
      <c r="Z526" s="59"/>
      <c r="AA526" s="80">
        <v>0</v>
      </c>
      <c r="AB526" s="59"/>
      <c r="AC526" s="80">
        <v>9899.4749961417001</v>
      </c>
      <c r="AD526" s="59">
        <v>9.2539096785249997E-5</v>
      </c>
      <c r="AE526" s="39"/>
      <c r="AF526" s="39"/>
    </row>
    <row r="527" spans="1:32" x14ac:dyDescent="0.3">
      <c r="A527" s="60" t="s">
        <v>387</v>
      </c>
      <c r="B527" t="s">
        <v>544</v>
      </c>
      <c r="C527" t="s">
        <v>544</v>
      </c>
      <c r="D527" t="s">
        <v>544</v>
      </c>
      <c r="E527" s="77">
        <v>0</v>
      </c>
      <c r="F527" s="78"/>
      <c r="G527" s="77">
        <v>0</v>
      </c>
      <c r="H527" s="78"/>
      <c r="I527" s="77">
        <v>0</v>
      </c>
      <c r="J527" s="78"/>
      <c r="K527" s="77">
        <v>0</v>
      </c>
      <c r="L527" s="78"/>
      <c r="M527" s="77">
        <v>0</v>
      </c>
      <c r="N527" s="78"/>
      <c r="O527" s="77">
        <v>0</v>
      </c>
      <c r="P527" s="78"/>
      <c r="Q527" s="77">
        <v>0</v>
      </c>
      <c r="R527" s="78"/>
      <c r="S527" s="77">
        <v>0</v>
      </c>
      <c r="T527" s="78"/>
      <c r="U527" s="77">
        <v>0</v>
      </c>
      <c r="V527" s="78"/>
      <c r="W527" s="77">
        <v>0</v>
      </c>
      <c r="X527" s="78"/>
      <c r="Y527" s="77">
        <v>158795.18971358499</v>
      </c>
      <c r="Z527" s="78">
        <v>7.4965540595102135E-3</v>
      </c>
      <c r="AA527" s="77">
        <v>0</v>
      </c>
      <c r="AB527" s="78"/>
      <c r="AC527" s="77">
        <v>158795.18971358499</v>
      </c>
      <c r="AD527" s="78">
        <v>1.4843982570454321E-3</v>
      </c>
      <c r="AE527" s="39"/>
      <c r="AF527" s="39"/>
    </row>
    <row r="528" spans="1:32" x14ac:dyDescent="0.3">
      <c r="A528" s="79" t="s">
        <v>1066</v>
      </c>
      <c r="B528" t="s">
        <v>545</v>
      </c>
      <c r="C528" t="s">
        <v>544</v>
      </c>
      <c r="D528" t="s">
        <v>544</v>
      </c>
      <c r="E528" s="80">
        <v>0</v>
      </c>
      <c r="F528" s="59"/>
      <c r="G528" s="80">
        <v>0</v>
      </c>
      <c r="H528" s="59"/>
      <c r="I528" s="80">
        <v>0</v>
      </c>
      <c r="J528" s="59"/>
      <c r="K528" s="80">
        <v>0</v>
      </c>
      <c r="L528" s="59"/>
      <c r="M528" s="80">
        <v>0</v>
      </c>
      <c r="N528" s="59"/>
      <c r="O528" s="80">
        <v>0</v>
      </c>
      <c r="P528" s="59"/>
      <c r="Q528" s="80">
        <v>0</v>
      </c>
      <c r="R528" s="59"/>
      <c r="S528" s="80">
        <v>0</v>
      </c>
      <c r="T528" s="59"/>
      <c r="U528" s="80">
        <v>0</v>
      </c>
      <c r="V528" s="59"/>
      <c r="W528" s="80">
        <v>0</v>
      </c>
      <c r="X528" s="59"/>
      <c r="Y528" s="80">
        <v>158795.18971358499</v>
      </c>
      <c r="Z528" s="59">
        <v>7.4965540595102135E-3</v>
      </c>
      <c r="AA528" s="80">
        <v>0</v>
      </c>
      <c r="AB528" s="59"/>
      <c r="AC528" s="80">
        <v>158795.18971358499</v>
      </c>
      <c r="AD528" s="59">
        <v>1.4843982570454321E-3</v>
      </c>
      <c r="AE528" s="39"/>
      <c r="AF528" s="39"/>
    </row>
    <row r="529" spans="1:32" x14ac:dyDescent="0.3">
      <c r="A529" s="60" t="s">
        <v>444</v>
      </c>
      <c r="B529" t="s">
        <v>544</v>
      </c>
      <c r="C529" t="s">
        <v>544</v>
      </c>
      <c r="D529" t="s">
        <v>544</v>
      </c>
      <c r="E529" s="77">
        <v>0</v>
      </c>
      <c r="F529" s="78"/>
      <c r="G529" s="77">
        <v>0</v>
      </c>
      <c r="H529" s="78"/>
      <c r="I529" s="77">
        <v>0</v>
      </c>
      <c r="J529" s="78"/>
      <c r="K529" s="77">
        <v>0</v>
      </c>
      <c r="L529" s="78"/>
      <c r="M529" s="77">
        <v>0</v>
      </c>
      <c r="N529" s="78"/>
      <c r="O529" s="77">
        <v>0</v>
      </c>
      <c r="P529" s="78"/>
      <c r="Q529" s="77">
        <v>0</v>
      </c>
      <c r="R529" s="78"/>
      <c r="S529" s="77">
        <v>43691.463884054501</v>
      </c>
      <c r="T529" s="78">
        <v>3.4410577888022813E-3</v>
      </c>
      <c r="U529" s="77">
        <v>43691.463884054501</v>
      </c>
      <c r="V529" s="78">
        <v>1.3549735805530295E-2</v>
      </c>
      <c r="W529" s="77">
        <v>0</v>
      </c>
      <c r="X529" s="78"/>
      <c r="Y529" s="77">
        <v>0</v>
      </c>
      <c r="Z529" s="78"/>
      <c r="AA529" s="77">
        <v>0</v>
      </c>
      <c r="AB529" s="78"/>
      <c r="AC529" s="77">
        <v>87382.927768109002</v>
      </c>
      <c r="AD529" s="78">
        <v>8.1684505625431465E-4</v>
      </c>
      <c r="AE529" s="39"/>
      <c r="AF529" s="39"/>
    </row>
    <row r="530" spans="1:32" x14ac:dyDescent="0.3">
      <c r="A530" s="79" t="s">
        <v>1067</v>
      </c>
      <c r="B530" t="s">
        <v>740</v>
      </c>
      <c r="C530" t="s">
        <v>544</v>
      </c>
      <c r="D530" t="s">
        <v>544</v>
      </c>
      <c r="E530" s="80">
        <v>0</v>
      </c>
      <c r="F530" s="59"/>
      <c r="G530" s="80">
        <v>0</v>
      </c>
      <c r="H530" s="59"/>
      <c r="I530" s="80">
        <v>0</v>
      </c>
      <c r="J530" s="59"/>
      <c r="K530" s="80">
        <v>0</v>
      </c>
      <c r="L530" s="59"/>
      <c r="M530" s="80">
        <v>0</v>
      </c>
      <c r="N530" s="59"/>
      <c r="O530" s="80">
        <v>0</v>
      </c>
      <c r="P530" s="59"/>
      <c r="Q530" s="80">
        <v>0</v>
      </c>
      <c r="R530" s="59"/>
      <c r="S530" s="80">
        <v>7151.6918419150998</v>
      </c>
      <c r="T530" s="59">
        <v>5.6325384246777436E-4</v>
      </c>
      <c r="U530" s="80">
        <v>7151.6918419150998</v>
      </c>
      <c r="V530" s="59">
        <v>2.2179054306276412E-3</v>
      </c>
      <c r="W530" s="80">
        <v>0</v>
      </c>
      <c r="X530" s="59"/>
      <c r="Y530" s="80">
        <v>0</v>
      </c>
      <c r="Z530" s="59"/>
      <c r="AA530" s="80">
        <v>0</v>
      </c>
      <c r="AB530" s="59"/>
      <c r="AC530" s="80">
        <v>14303.3836838302</v>
      </c>
      <c r="AD530" s="59">
        <v>1.3370630337370491E-4</v>
      </c>
      <c r="AE530" s="39"/>
      <c r="AF530" s="39"/>
    </row>
    <row r="531" spans="1:32" x14ac:dyDescent="0.3">
      <c r="A531" s="79" t="s">
        <v>1068</v>
      </c>
      <c r="B531" t="s">
        <v>740</v>
      </c>
      <c r="C531" t="s">
        <v>544</v>
      </c>
      <c r="D531" t="s">
        <v>544</v>
      </c>
      <c r="E531" s="80">
        <v>0</v>
      </c>
      <c r="F531" s="59"/>
      <c r="G531" s="80">
        <v>0</v>
      </c>
      <c r="H531" s="59"/>
      <c r="I531" s="80">
        <v>0</v>
      </c>
      <c r="J531" s="59"/>
      <c r="K531" s="80">
        <v>0</v>
      </c>
      <c r="L531" s="59"/>
      <c r="M531" s="80">
        <v>0</v>
      </c>
      <c r="N531" s="59"/>
      <c r="O531" s="80">
        <v>0</v>
      </c>
      <c r="P531" s="59"/>
      <c r="Q531" s="80">
        <v>0</v>
      </c>
      <c r="R531" s="59"/>
      <c r="S531" s="80">
        <v>36539.772042139404</v>
      </c>
      <c r="T531" s="59">
        <v>2.8778039463345068E-3</v>
      </c>
      <c r="U531" s="80">
        <v>36539.772042139404</v>
      </c>
      <c r="V531" s="59">
        <v>1.1331830374902655E-2</v>
      </c>
      <c r="W531" s="80">
        <v>0</v>
      </c>
      <c r="X531" s="59"/>
      <c r="Y531" s="80">
        <v>0</v>
      </c>
      <c r="Z531" s="59"/>
      <c r="AA531" s="80">
        <v>0</v>
      </c>
      <c r="AB531" s="59"/>
      <c r="AC531" s="80">
        <v>73079.544084278808</v>
      </c>
      <c r="AD531" s="59">
        <v>6.8313875288060976E-4</v>
      </c>
      <c r="AE531" s="39"/>
      <c r="AF531" s="39"/>
    </row>
    <row r="532" spans="1:32" x14ac:dyDescent="0.3">
      <c r="A532" s="60" t="s">
        <v>420</v>
      </c>
      <c r="B532" t="s">
        <v>544</v>
      </c>
      <c r="C532" t="s">
        <v>544</v>
      </c>
      <c r="D532" t="s">
        <v>544</v>
      </c>
      <c r="E532" s="77">
        <v>0</v>
      </c>
      <c r="F532" s="78"/>
      <c r="G532" s="77">
        <v>0</v>
      </c>
      <c r="H532" s="78"/>
      <c r="I532" s="77">
        <v>0</v>
      </c>
      <c r="J532" s="78"/>
      <c r="K532" s="77">
        <v>0</v>
      </c>
      <c r="L532" s="78"/>
      <c r="M532" s="77">
        <v>174715.87466333903</v>
      </c>
      <c r="N532" s="78">
        <v>7.0072498967529264E-3</v>
      </c>
      <c r="O532" s="77">
        <v>97064.311837878995</v>
      </c>
      <c r="P532" s="78">
        <v>3.1058105973751613E-2</v>
      </c>
      <c r="Q532" s="77">
        <v>0</v>
      </c>
      <c r="R532" s="78"/>
      <c r="S532" s="77">
        <v>116454.769082345</v>
      </c>
      <c r="T532" s="78">
        <v>9.1717592996517251E-3</v>
      </c>
      <c r="U532" s="77">
        <v>77636.510183721999</v>
      </c>
      <c r="V532" s="78">
        <v>2.4076881576785832E-2</v>
      </c>
      <c r="W532" s="77">
        <v>0</v>
      </c>
      <c r="X532" s="78"/>
      <c r="Y532" s="77">
        <v>0</v>
      </c>
      <c r="Z532" s="78"/>
      <c r="AA532" s="77">
        <v>0</v>
      </c>
      <c r="AB532" s="78"/>
      <c r="AC532" s="77">
        <v>465871.46576728497</v>
      </c>
      <c r="AD532" s="78">
        <v>4.3549102025034273E-3</v>
      </c>
      <c r="AE532" s="39"/>
      <c r="AF532" s="39"/>
    </row>
    <row r="533" spans="1:32" x14ac:dyDescent="0.3">
      <c r="A533" s="79" t="s">
        <v>1069</v>
      </c>
      <c r="B533" t="s">
        <v>545</v>
      </c>
      <c r="C533" t="s">
        <v>544</v>
      </c>
      <c r="D533" t="s">
        <v>544</v>
      </c>
      <c r="E533" s="80">
        <v>0</v>
      </c>
      <c r="F533" s="59"/>
      <c r="G533" s="80">
        <v>0</v>
      </c>
      <c r="H533" s="59"/>
      <c r="I533" s="80">
        <v>0</v>
      </c>
      <c r="J533" s="59"/>
      <c r="K533" s="80">
        <v>0</v>
      </c>
      <c r="L533" s="59"/>
      <c r="M533" s="80">
        <v>174715.87466333903</v>
      </c>
      <c r="N533" s="59">
        <v>7.0072498967529264E-3</v>
      </c>
      <c r="O533" s="80">
        <v>97064.311837878995</v>
      </c>
      <c r="P533" s="59">
        <v>3.1058105973751613E-2</v>
      </c>
      <c r="Q533" s="80">
        <v>0</v>
      </c>
      <c r="R533" s="59"/>
      <c r="S533" s="80">
        <v>116454.769082345</v>
      </c>
      <c r="T533" s="59">
        <v>9.1717592996517251E-3</v>
      </c>
      <c r="U533" s="80">
        <v>77636.510183721999</v>
      </c>
      <c r="V533" s="59">
        <v>2.4076881576785832E-2</v>
      </c>
      <c r="W533" s="80">
        <v>0</v>
      </c>
      <c r="X533" s="59"/>
      <c r="Y533" s="80">
        <v>0</v>
      </c>
      <c r="Z533" s="59"/>
      <c r="AA533" s="80">
        <v>0</v>
      </c>
      <c r="AB533" s="59"/>
      <c r="AC533" s="80">
        <v>465871.46576728497</v>
      </c>
      <c r="AD533" s="59">
        <v>4.3549102025034273E-3</v>
      </c>
      <c r="AE533" s="39"/>
      <c r="AF533" s="39"/>
    </row>
    <row r="534" spans="1:32" x14ac:dyDescent="0.3">
      <c r="A534" s="60" t="s">
        <v>316</v>
      </c>
      <c r="B534" t="s">
        <v>544</v>
      </c>
      <c r="C534" t="s">
        <v>544</v>
      </c>
      <c r="D534" t="s">
        <v>544</v>
      </c>
      <c r="E534" s="77">
        <v>0</v>
      </c>
      <c r="F534" s="78"/>
      <c r="G534" s="77">
        <v>0</v>
      </c>
      <c r="H534" s="78"/>
      <c r="I534" s="77">
        <v>0</v>
      </c>
      <c r="J534" s="78"/>
      <c r="K534" s="77">
        <v>0</v>
      </c>
      <c r="L534" s="78"/>
      <c r="M534" s="77">
        <v>195219.60425721304</v>
      </c>
      <c r="N534" s="78">
        <v>7.8295836277694764E-3</v>
      </c>
      <c r="O534" s="77">
        <v>13944.2548919907</v>
      </c>
      <c r="P534" s="78">
        <v>4.461806177370361E-3</v>
      </c>
      <c r="Q534" s="77">
        <v>0</v>
      </c>
      <c r="R534" s="78"/>
      <c r="S534" s="77">
        <v>0</v>
      </c>
      <c r="T534" s="78"/>
      <c r="U534" s="77">
        <v>0</v>
      </c>
      <c r="V534" s="78"/>
      <c r="W534" s="77">
        <v>0</v>
      </c>
      <c r="X534" s="78"/>
      <c r="Y534" s="77">
        <v>0</v>
      </c>
      <c r="Z534" s="78"/>
      <c r="AA534" s="77">
        <v>0</v>
      </c>
      <c r="AB534" s="78"/>
      <c r="AC534" s="77">
        <v>209163.85914920372</v>
      </c>
      <c r="AD534" s="78">
        <v>1.9552384963170731E-3</v>
      </c>
      <c r="AE534" s="39"/>
      <c r="AF534" s="39"/>
    </row>
    <row r="535" spans="1:32" x14ac:dyDescent="0.3">
      <c r="A535" s="79" t="s">
        <v>1070</v>
      </c>
      <c r="B535" t="s">
        <v>545</v>
      </c>
      <c r="C535" t="s">
        <v>544</v>
      </c>
      <c r="D535" t="s">
        <v>544</v>
      </c>
      <c r="E535" s="80">
        <v>0</v>
      </c>
      <c r="F535" s="59"/>
      <c r="G535" s="80">
        <v>0</v>
      </c>
      <c r="H535" s="59"/>
      <c r="I535" s="80">
        <v>0</v>
      </c>
      <c r="J535" s="59"/>
      <c r="K535" s="80">
        <v>0</v>
      </c>
      <c r="L535" s="59"/>
      <c r="M535" s="80">
        <v>195219.60425721304</v>
      </c>
      <c r="N535" s="59">
        <v>7.8295836277694764E-3</v>
      </c>
      <c r="O535" s="80">
        <v>13944.2548919907</v>
      </c>
      <c r="P535" s="59">
        <v>4.461806177370361E-3</v>
      </c>
      <c r="Q535" s="80">
        <v>0</v>
      </c>
      <c r="R535" s="59"/>
      <c r="S535" s="80">
        <v>0</v>
      </c>
      <c r="T535" s="59"/>
      <c r="U535" s="80">
        <v>0</v>
      </c>
      <c r="V535" s="59"/>
      <c r="W535" s="80">
        <v>0</v>
      </c>
      <c r="X535" s="59"/>
      <c r="Y535" s="80">
        <v>0</v>
      </c>
      <c r="Z535" s="59"/>
      <c r="AA535" s="80">
        <v>0</v>
      </c>
      <c r="AB535" s="59"/>
      <c r="AC535" s="80">
        <v>209163.85914920372</v>
      </c>
      <c r="AD535" s="59">
        <v>1.9552384963170731E-3</v>
      </c>
      <c r="AE535" s="39"/>
      <c r="AF535" s="39"/>
    </row>
    <row r="536" spans="1:32" x14ac:dyDescent="0.3">
      <c r="A536" s="60" t="s">
        <v>440</v>
      </c>
      <c r="B536" t="s">
        <v>544</v>
      </c>
      <c r="C536" t="s">
        <v>544</v>
      </c>
      <c r="D536" t="s">
        <v>544</v>
      </c>
      <c r="E536" s="77">
        <v>0</v>
      </c>
      <c r="F536" s="78"/>
      <c r="G536" s="77">
        <v>0</v>
      </c>
      <c r="H536" s="78"/>
      <c r="I536" s="77">
        <v>0</v>
      </c>
      <c r="J536" s="78"/>
      <c r="K536" s="77">
        <v>0</v>
      </c>
      <c r="L536" s="78"/>
      <c r="M536" s="77">
        <v>253580.59027620801</v>
      </c>
      <c r="N536" s="78">
        <v>1.0170241075434204E-2</v>
      </c>
      <c r="O536" s="77">
        <v>50716.113540104096</v>
      </c>
      <c r="P536" s="78">
        <v>1.6227863764554883E-2</v>
      </c>
      <c r="Q536" s="77">
        <v>0</v>
      </c>
      <c r="R536" s="78"/>
      <c r="S536" s="77">
        <v>0</v>
      </c>
      <c r="T536" s="78"/>
      <c r="U536" s="77">
        <v>0</v>
      </c>
      <c r="V536" s="78"/>
      <c r="W536" s="77">
        <v>0</v>
      </c>
      <c r="X536" s="78"/>
      <c r="Y536" s="77">
        <v>0</v>
      </c>
      <c r="Z536" s="78"/>
      <c r="AA536" s="77">
        <v>0</v>
      </c>
      <c r="AB536" s="78"/>
      <c r="AC536" s="77">
        <v>304296.70381631213</v>
      </c>
      <c r="AD536" s="78">
        <v>2.8445288398491137E-3</v>
      </c>
      <c r="AE536" s="39"/>
      <c r="AF536" s="39"/>
    </row>
    <row r="537" spans="1:32" x14ac:dyDescent="0.3">
      <c r="A537" s="79" t="s">
        <v>1071</v>
      </c>
      <c r="B537" t="s">
        <v>545</v>
      </c>
      <c r="C537" t="s">
        <v>544</v>
      </c>
      <c r="D537" t="s">
        <v>544</v>
      </c>
      <c r="E537" s="80">
        <v>0</v>
      </c>
      <c r="F537" s="59"/>
      <c r="G537" s="80">
        <v>0</v>
      </c>
      <c r="H537" s="59"/>
      <c r="I537" s="80">
        <v>0</v>
      </c>
      <c r="J537" s="59"/>
      <c r="K537" s="80">
        <v>0</v>
      </c>
      <c r="L537" s="59"/>
      <c r="M537" s="80">
        <v>253580.59027620801</v>
      </c>
      <c r="N537" s="59">
        <v>1.0170241075434204E-2</v>
      </c>
      <c r="O537" s="80">
        <v>50716.113540104096</v>
      </c>
      <c r="P537" s="59">
        <v>1.6227863764554883E-2</v>
      </c>
      <c r="Q537" s="80">
        <v>0</v>
      </c>
      <c r="R537" s="59"/>
      <c r="S537" s="80">
        <v>0</v>
      </c>
      <c r="T537" s="59"/>
      <c r="U537" s="80">
        <v>0</v>
      </c>
      <c r="V537" s="59"/>
      <c r="W537" s="80">
        <v>0</v>
      </c>
      <c r="X537" s="59"/>
      <c r="Y537" s="80">
        <v>0</v>
      </c>
      <c r="Z537" s="59"/>
      <c r="AA537" s="80">
        <v>0</v>
      </c>
      <c r="AB537" s="59"/>
      <c r="AC537" s="80">
        <v>304296.70381631213</v>
      </c>
      <c r="AD537" s="59">
        <v>2.8445288398491137E-3</v>
      </c>
      <c r="AE537" s="39"/>
      <c r="AF537" s="39"/>
    </row>
    <row r="538" spans="1:32" x14ac:dyDescent="0.3">
      <c r="A538" s="60" t="s">
        <v>317</v>
      </c>
      <c r="B538" t="s">
        <v>544</v>
      </c>
      <c r="C538" t="s">
        <v>544</v>
      </c>
      <c r="D538" t="s">
        <v>544</v>
      </c>
      <c r="E538" s="77">
        <v>0</v>
      </c>
      <c r="F538" s="78"/>
      <c r="G538" s="77">
        <v>0</v>
      </c>
      <c r="H538" s="78"/>
      <c r="I538" s="77">
        <v>0</v>
      </c>
      <c r="J538" s="78"/>
      <c r="K538" s="77">
        <v>0</v>
      </c>
      <c r="L538" s="78"/>
      <c r="M538" s="77">
        <v>241217.00364947799</v>
      </c>
      <c r="N538" s="78">
        <v>9.674380345660297E-3</v>
      </c>
      <c r="O538" s="77">
        <v>26801.9735258152</v>
      </c>
      <c r="P538" s="78">
        <v>8.5759484439635759E-3</v>
      </c>
      <c r="Q538" s="77">
        <v>0</v>
      </c>
      <c r="R538" s="78"/>
      <c r="S538" s="77">
        <v>0</v>
      </c>
      <c r="T538" s="78"/>
      <c r="U538" s="77">
        <v>0</v>
      </c>
      <c r="V538" s="78"/>
      <c r="W538" s="77">
        <v>0</v>
      </c>
      <c r="X538" s="78"/>
      <c r="Y538" s="77">
        <v>0</v>
      </c>
      <c r="Z538" s="78"/>
      <c r="AA538" s="77">
        <v>0</v>
      </c>
      <c r="AB538" s="78"/>
      <c r="AC538" s="77">
        <v>268018.9771752932</v>
      </c>
      <c r="AD538" s="78">
        <v>2.5054090321734012E-3</v>
      </c>
      <c r="AE538" s="39"/>
      <c r="AF538" s="39"/>
    </row>
    <row r="539" spans="1:32" x14ac:dyDescent="0.3">
      <c r="A539" s="79" t="s">
        <v>1072</v>
      </c>
      <c r="B539" t="s">
        <v>545</v>
      </c>
      <c r="C539" t="s">
        <v>544</v>
      </c>
      <c r="D539" t="s">
        <v>544</v>
      </c>
      <c r="E539" s="80">
        <v>0</v>
      </c>
      <c r="F539" s="59"/>
      <c r="G539" s="80">
        <v>0</v>
      </c>
      <c r="H539" s="59"/>
      <c r="I539" s="80">
        <v>0</v>
      </c>
      <c r="J539" s="59"/>
      <c r="K539" s="80">
        <v>0</v>
      </c>
      <c r="L539" s="59"/>
      <c r="M539" s="80">
        <v>241217.00364947799</v>
      </c>
      <c r="N539" s="59">
        <v>9.674380345660297E-3</v>
      </c>
      <c r="O539" s="80">
        <v>26801.9735258152</v>
      </c>
      <c r="P539" s="59">
        <v>8.5759484439635759E-3</v>
      </c>
      <c r="Q539" s="80">
        <v>0</v>
      </c>
      <c r="R539" s="59"/>
      <c r="S539" s="80">
        <v>0</v>
      </c>
      <c r="T539" s="59"/>
      <c r="U539" s="80">
        <v>0</v>
      </c>
      <c r="V539" s="59"/>
      <c r="W539" s="80">
        <v>0</v>
      </c>
      <c r="X539" s="59"/>
      <c r="Y539" s="80">
        <v>0</v>
      </c>
      <c r="Z539" s="59"/>
      <c r="AA539" s="80">
        <v>0</v>
      </c>
      <c r="AB539" s="59"/>
      <c r="AC539" s="80">
        <v>268018.9771752932</v>
      </c>
      <c r="AD539" s="59">
        <v>2.5054090321734012E-3</v>
      </c>
      <c r="AE539" s="1"/>
      <c r="AF539" s="43"/>
    </row>
    <row r="540" spans="1:32" x14ac:dyDescent="0.3">
      <c r="A540" s="60" t="s">
        <v>391</v>
      </c>
      <c r="B540" t="s">
        <v>544</v>
      </c>
      <c r="C540" t="s">
        <v>544</v>
      </c>
      <c r="D540" t="s">
        <v>544</v>
      </c>
      <c r="E540" s="77">
        <v>0</v>
      </c>
      <c r="F540" s="78"/>
      <c r="G540" s="77">
        <v>0</v>
      </c>
      <c r="H540" s="78"/>
      <c r="I540" s="77">
        <v>0</v>
      </c>
      <c r="J540" s="78"/>
      <c r="K540" s="77">
        <v>0</v>
      </c>
      <c r="L540" s="78"/>
      <c r="M540" s="77">
        <v>0</v>
      </c>
      <c r="N540" s="78"/>
      <c r="O540" s="77">
        <v>0</v>
      </c>
      <c r="P540" s="78"/>
      <c r="Q540" s="77">
        <v>0</v>
      </c>
      <c r="R540" s="78"/>
      <c r="S540" s="77">
        <v>86767.651422865601</v>
      </c>
      <c r="T540" s="78">
        <v>6.8336575660880774E-3</v>
      </c>
      <c r="U540" s="77">
        <v>86767.651422865601</v>
      </c>
      <c r="V540" s="78">
        <v>2.6908660153070443E-2</v>
      </c>
      <c r="W540" s="77">
        <v>0</v>
      </c>
      <c r="X540" s="78"/>
      <c r="Y540" s="77">
        <v>0</v>
      </c>
      <c r="Z540" s="78"/>
      <c r="AA540" s="77">
        <v>0</v>
      </c>
      <c r="AB540" s="78"/>
      <c r="AC540" s="77">
        <v>173535.3028457312</v>
      </c>
      <c r="AD540" s="78">
        <v>1.6221870545617492E-3</v>
      </c>
      <c r="AE540" s="1"/>
      <c r="AF540" s="43"/>
    </row>
    <row r="541" spans="1:32" x14ac:dyDescent="0.3">
      <c r="A541" s="79" t="s">
        <v>1073</v>
      </c>
      <c r="B541" t="s">
        <v>545</v>
      </c>
      <c r="C541" t="s">
        <v>544</v>
      </c>
      <c r="D541" t="s">
        <v>544</v>
      </c>
      <c r="E541" s="80">
        <v>0</v>
      </c>
      <c r="F541" s="59"/>
      <c r="G541" s="80">
        <v>0</v>
      </c>
      <c r="H541" s="59"/>
      <c r="I541" s="80">
        <v>0</v>
      </c>
      <c r="J541" s="59"/>
      <c r="K541" s="80">
        <v>0</v>
      </c>
      <c r="L541" s="59"/>
      <c r="M541" s="80">
        <v>0</v>
      </c>
      <c r="N541" s="59"/>
      <c r="O541" s="80">
        <v>0</v>
      </c>
      <c r="P541" s="59"/>
      <c r="Q541" s="80">
        <v>0</v>
      </c>
      <c r="R541" s="59"/>
      <c r="S541" s="80">
        <v>86767.651422865601</v>
      </c>
      <c r="T541" s="59">
        <v>6.8336575660880774E-3</v>
      </c>
      <c r="U541" s="80">
        <v>86767.651422865601</v>
      </c>
      <c r="V541" s="59">
        <v>2.6908660153070443E-2</v>
      </c>
      <c r="W541" s="80">
        <v>0</v>
      </c>
      <c r="X541" s="59"/>
      <c r="Y541" s="80">
        <v>0</v>
      </c>
      <c r="Z541" s="59"/>
      <c r="AA541" s="80">
        <v>0</v>
      </c>
      <c r="AB541" s="59"/>
      <c r="AC541" s="80">
        <v>173535.3028457312</v>
      </c>
      <c r="AD541" s="59">
        <v>1.6221870545617492E-3</v>
      </c>
      <c r="AE541" s="1"/>
      <c r="AF541" s="43"/>
    </row>
    <row r="542" spans="1:32" x14ac:dyDescent="0.3">
      <c r="A542" s="60" t="s">
        <v>479</v>
      </c>
      <c r="B542" t="s">
        <v>544</v>
      </c>
      <c r="C542" t="s">
        <v>544</v>
      </c>
      <c r="D542" t="s">
        <v>544</v>
      </c>
      <c r="E542" s="77">
        <v>0</v>
      </c>
      <c r="F542" s="78"/>
      <c r="G542" s="77">
        <v>0</v>
      </c>
      <c r="H542" s="78"/>
      <c r="I542" s="77">
        <v>0</v>
      </c>
      <c r="J542" s="78"/>
      <c r="K542" s="77">
        <v>0</v>
      </c>
      <c r="L542" s="78"/>
      <c r="M542" s="77">
        <v>0</v>
      </c>
      <c r="N542" s="78"/>
      <c r="O542" s="77">
        <v>0</v>
      </c>
      <c r="P542" s="78"/>
      <c r="Q542" s="77">
        <v>0</v>
      </c>
      <c r="R542" s="78"/>
      <c r="S542" s="77">
        <v>0</v>
      </c>
      <c r="T542" s="78"/>
      <c r="U542" s="77">
        <v>0</v>
      </c>
      <c r="V542" s="78"/>
      <c r="W542" s="77">
        <v>0</v>
      </c>
      <c r="X542" s="78"/>
      <c r="Y542" s="77">
        <v>160888.25004371701</v>
      </c>
      <c r="Z542" s="78">
        <v>7.5953652385072094E-3</v>
      </c>
      <c r="AA542" s="77">
        <v>0</v>
      </c>
      <c r="AB542" s="78"/>
      <c r="AC542" s="77">
        <v>160888.25004371701</v>
      </c>
      <c r="AD542" s="78">
        <v>1.5039639322497176E-3</v>
      </c>
      <c r="AE542" s="1"/>
      <c r="AF542" s="43"/>
    </row>
    <row r="543" spans="1:32" x14ac:dyDescent="0.3">
      <c r="A543" s="79" t="s">
        <v>1074</v>
      </c>
      <c r="B543" t="s">
        <v>545</v>
      </c>
      <c r="C543" t="s">
        <v>544</v>
      </c>
      <c r="D543" t="s">
        <v>544</v>
      </c>
      <c r="E543" s="80">
        <v>0</v>
      </c>
      <c r="F543" s="59"/>
      <c r="G543" s="80">
        <v>0</v>
      </c>
      <c r="H543" s="59"/>
      <c r="I543" s="80">
        <v>0</v>
      </c>
      <c r="J543" s="59"/>
      <c r="K543" s="80">
        <v>0</v>
      </c>
      <c r="L543" s="59"/>
      <c r="M543" s="80">
        <v>0</v>
      </c>
      <c r="N543" s="59"/>
      <c r="O543" s="80">
        <v>0</v>
      </c>
      <c r="P543" s="59"/>
      <c r="Q543" s="80">
        <v>0</v>
      </c>
      <c r="R543" s="59"/>
      <c r="S543" s="80">
        <v>0</v>
      </c>
      <c r="T543" s="59"/>
      <c r="U543" s="80">
        <v>0</v>
      </c>
      <c r="V543" s="59"/>
      <c r="W543" s="80">
        <v>0</v>
      </c>
      <c r="X543" s="59"/>
      <c r="Y543" s="80">
        <v>160888.25004371701</v>
      </c>
      <c r="Z543" s="59">
        <v>7.5953652385072094E-3</v>
      </c>
      <c r="AA543" s="80">
        <v>0</v>
      </c>
      <c r="AB543" s="59"/>
      <c r="AC543" s="80">
        <v>160888.25004371701</v>
      </c>
      <c r="AD543" s="59">
        <v>1.5039639322497176E-3</v>
      </c>
      <c r="AE543" s="1"/>
      <c r="AF543" s="43"/>
    </row>
    <row r="544" spans="1:32" x14ac:dyDescent="0.3">
      <c r="A544" s="60" t="s">
        <v>454</v>
      </c>
      <c r="B544" t="s">
        <v>544</v>
      </c>
      <c r="C544" t="s">
        <v>544</v>
      </c>
      <c r="D544" t="s">
        <v>544</v>
      </c>
      <c r="E544" s="77">
        <v>0</v>
      </c>
      <c r="F544" s="78"/>
      <c r="G544" s="77">
        <v>0</v>
      </c>
      <c r="H544" s="78"/>
      <c r="I544" s="77">
        <v>0</v>
      </c>
      <c r="J544" s="78"/>
      <c r="K544" s="77">
        <v>0</v>
      </c>
      <c r="L544" s="78"/>
      <c r="M544" s="77">
        <v>129724.620465642</v>
      </c>
      <c r="N544" s="78">
        <v>5.2028061852751753E-3</v>
      </c>
      <c r="O544" s="77">
        <v>21620.7658021356</v>
      </c>
      <c r="P544" s="78">
        <v>6.9180940224246442E-3</v>
      </c>
      <c r="Q544" s="77">
        <v>0</v>
      </c>
      <c r="R544" s="78"/>
      <c r="S544" s="77">
        <v>0</v>
      </c>
      <c r="T544" s="78"/>
      <c r="U544" s="77">
        <v>0</v>
      </c>
      <c r="V544" s="78"/>
      <c r="W544" s="77">
        <v>0</v>
      </c>
      <c r="X544" s="78"/>
      <c r="Y544" s="77">
        <v>0</v>
      </c>
      <c r="Z544" s="78"/>
      <c r="AA544" s="77">
        <v>0</v>
      </c>
      <c r="AB544" s="78"/>
      <c r="AC544" s="77">
        <v>151345.38626777762</v>
      </c>
      <c r="AD544" s="78">
        <v>1.4147583940858966E-3</v>
      </c>
      <c r="AE544" s="1"/>
      <c r="AF544" s="43"/>
    </row>
    <row r="545" spans="1:32" x14ac:dyDescent="0.3">
      <c r="A545" s="79" t="s">
        <v>1075</v>
      </c>
      <c r="B545" t="s">
        <v>545</v>
      </c>
      <c r="C545" t="s">
        <v>544</v>
      </c>
      <c r="D545" t="s">
        <v>544</v>
      </c>
      <c r="E545" s="80">
        <v>0</v>
      </c>
      <c r="F545" s="59"/>
      <c r="G545" s="80">
        <v>0</v>
      </c>
      <c r="H545" s="59"/>
      <c r="I545" s="80">
        <v>0</v>
      </c>
      <c r="J545" s="59"/>
      <c r="K545" s="80">
        <v>0</v>
      </c>
      <c r="L545" s="59"/>
      <c r="M545" s="80">
        <v>129724.620465642</v>
      </c>
      <c r="N545" s="59">
        <v>5.2028061852751753E-3</v>
      </c>
      <c r="O545" s="80">
        <v>21620.7658021356</v>
      </c>
      <c r="P545" s="59">
        <v>6.9180940224246442E-3</v>
      </c>
      <c r="Q545" s="80">
        <v>0</v>
      </c>
      <c r="R545" s="59"/>
      <c r="S545" s="80">
        <v>0</v>
      </c>
      <c r="T545" s="59"/>
      <c r="U545" s="80">
        <v>0</v>
      </c>
      <c r="V545" s="59"/>
      <c r="W545" s="80">
        <v>0</v>
      </c>
      <c r="X545" s="59"/>
      <c r="Y545" s="80">
        <v>0</v>
      </c>
      <c r="Z545" s="59"/>
      <c r="AA545" s="80">
        <v>0</v>
      </c>
      <c r="AB545" s="59"/>
      <c r="AC545" s="80">
        <v>151345.38626777762</v>
      </c>
      <c r="AD545" s="59">
        <v>1.4147583940858966E-3</v>
      </c>
      <c r="AE545" s="1"/>
      <c r="AF545" s="43"/>
    </row>
    <row r="546" spans="1:32" x14ac:dyDescent="0.3">
      <c r="A546" s="60" t="s">
        <v>348</v>
      </c>
      <c r="B546" t="s">
        <v>544</v>
      </c>
      <c r="C546" t="s">
        <v>544</v>
      </c>
      <c r="D546" t="s">
        <v>544</v>
      </c>
      <c r="E546" s="77">
        <v>0</v>
      </c>
      <c r="F546" s="78"/>
      <c r="G546" s="77">
        <v>50275.718943710199</v>
      </c>
      <c r="H546" s="78">
        <v>4.9723490882191725E-3</v>
      </c>
      <c r="I546" s="77">
        <v>12568.921566756901</v>
      </c>
      <c r="J546" s="78">
        <v>3.515033803009918E-3</v>
      </c>
      <c r="K546" s="77">
        <v>0</v>
      </c>
      <c r="L546" s="78"/>
      <c r="M546" s="77">
        <v>412961.81761021109</v>
      </c>
      <c r="N546" s="78">
        <v>1.6562471265922404E-2</v>
      </c>
      <c r="O546" s="77">
        <v>65825.699622691798</v>
      </c>
      <c r="P546" s="78">
        <v>2.1062546222885552E-2</v>
      </c>
      <c r="Q546" s="77">
        <v>0</v>
      </c>
      <c r="R546" s="78"/>
      <c r="S546" s="77">
        <v>0</v>
      </c>
      <c r="T546" s="78"/>
      <c r="U546" s="77">
        <v>0</v>
      </c>
      <c r="V546" s="78"/>
      <c r="W546" s="77">
        <v>0</v>
      </c>
      <c r="X546" s="78"/>
      <c r="Y546" s="77">
        <v>105791.295449386</v>
      </c>
      <c r="Z546" s="78">
        <v>4.9942959027435303E-3</v>
      </c>
      <c r="AA546" s="77">
        <v>0</v>
      </c>
      <c r="AB546" s="78"/>
      <c r="AC546" s="77">
        <v>647423.45319275593</v>
      </c>
      <c r="AD546" s="78">
        <v>6.052036256407111E-3</v>
      </c>
      <c r="AE546" s="1"/>
      <c r="AF546" s="43"/>
    </row>
    <row r="547" spans="1:32" x14ac:dyDescent="0.3">
      <c r="A547" s="79" t="s">
        <v>1076</v>
      </c>
      <c r="B547" t="s">
        <v>545</v>
      </c>
      <c r="C547" t="s">
        <v>544</v>
      </c>
      <c r="D547" t="s">
        <v>544</v>
      </c>
      <c r="E547" s="80">
        <v>0</v>
      </c>
      <c r="F547" s="59"/>
      <c r="G547" s="80">
        <v>0</v>
      </c>
      <c r="H547" s="59"/>
      <c r="I547" s="80">
        <v>0</v>
      </c>
      <c r="J547" s="59"/>
      <c r="K547" s="80">
        <v>0</v>
      </c>
      <c r="L547" s="59"/>
      <c r="M547" s="80">
        <v>98738.545970032093</v>
      </c>
      <c r="N547" s="59">
        <v>3.9600618283097619E-3</v>
      </c>
      <c r="O547" s="80">
        <v>65825.699622691798</v>
      </c>
      <c r="P547" s="59">
        <v>2.1062546222885552E-2</v>
      </c>
      <c r="Q547" s="80">
        <v>0</v>
      </c>
      <c r="R547" s="59"/>
      <c r="S547" s="80">
        <v>0</v>
      </c>
      <c r="T547" s="59"/>
      <c r="U547" s="80">
        <v>0</v>
      </c>
      <c r="V547" s="59"/>
      <c r="W547" s="80">
        <v>0</v>
      </c>
      <c r="X547" s="59"/>
      <c r="Y547" s="80">
        <v>105791.295449386</v>
      </c>
      <c r="Z547" s="59">
        <v>4.9942959027435303E-3</v>
      </c>
      <c r="AA547" s="80">
        <v>0</v>
      </c>
      <c r="AB547" s="59"/>
      <c r="AC547" s="80">
        <v>270355.54104210989</v>
      </c>
      <c r="AD547" s="59">
        <v>2.5272509490326836E-3</v>
      </c>
      <c r="AE547" s="1"/>
      <c r="AF547" s="43"/>
    </row>
    <row r="548" spans="1:32" x14ac:dyDescent="0.3">
      <c r="A548" s="79" t="s">
        <v>1077</v>
      </c>
      <c r="B548" t="s">
        <v>545</v>
      </c>
      <c r="C548" t="s">
        <v>544</v>
      </c>
      <c r="D548" t="s">
        <v>544</v>
      </c>
      <c r="E548" s="80">
        <v>0</v>
      </c>
      <c r="F548" s="59"/>
      <c r="G548" s="80">
        <v>50275.718943710199</v>
      </c>
      <c r="H548" s="59">
        <v>4.9723490882191725E-3</v>
      </c>
      <c r="I548" s="80">
        <v>12568.921566756901</v>
      </c>
      <c r="J548" s="59">
        <v>3.515033803009918E-3</v>
      </c>
      <c r="K548" s="80">
        <v>0</v>
      </c>
      <c r="L548" s="59"/>
      <c r="M548" s="80">
        <v>314223.27164017898</v>
      </c>
      <c r="N548" s="59">
        <v>1.2602409437612641E-2</v>
      </c>
      <c r="O548" s="80">
        <v>0</v>
      </c>
      <c r="P548" s="59"/>
      <c r="Q548" s="80">
        <v>0</v>
      </c>
      <c r="R548" s="59"/>
      <c r="S548" s="80">
        <v>0</v>
      </c>
      <c r="T548" s="59"/>
      <c r="U548" s="80">
        <v>0</v>
      </c>
      <c r="V548" s="59"/>
      <c r="W548" s="80">
        <v>0</v>
      </c>
      <c r="X548" s="59"/>
      <c r="Y548" s="80">
        <v>0</v>
      </c>
      <c r="Z548" s="59"/>
      <c r="AA548" s="80">
        <v>0</v>
      </c>
      <c r="AB548" s="59"/>
      <c r="AC548" s="80">
        <v>377067.91215064609</v>
      </c>
      <c r="AD548" s="59">
        <v>3.524785307374427E-3</v>
      </c>
      <c r="AE548" s="1"/>
      <c r="AF548" s="43"/>
    </row>
    <row r="549" spans="1:32" x14ac:dyDescent="0.3">
      <c r="A549" s="60" t="s">
        <v>410</v>
      </c>
      <c r="B549" t="s">
        <v>544</v>
      </c>
      <c r="C549" t="s">
        <v>544</v>
      </c>
      <c r="D549" t="s">
        <v>544</v>
      </c>
      <c r="E549" s="77">
        <v>0</v>
      </c>
      <c r="F549" s="78"/>
      <c r="G549" s="77">
        <v>0</v>
      </c>
      <c r="H549" s="78"/>
      <c r="I549" s="77">
        <v>0</v>
      </c>
      <c r="J549" s="78"/>
      <c r="K549" s="77">
        <v>0</v>
      </c>
      <c r="L549" s="78"/>
      <c r="M549" s="77">
        <v>366108.93334851804</v>
      </c>
      <c r="N549" s="78">
        <v>1.4683364006562326E-2</v>
      </c>
      <c r="O549" s="77">
        <v>0</v>
      </c>
      <c r="P549" s="78"/>
      <c r="Q549" s="77">
        <v>0</v>
      </c>
      <c r="R549" s="78"/>
      <c r="S549" s="77">
        <v>0</v>
      </c>
      <c r="T549" s="78"/>
      <c r="U549" s="77">
        <v>0</v>
      </c>
      <c r="V549" s="78"/>
      <c r="W549" s="77">
        <v>0</v>
      </c>
      <c r="X549" s="78"/>
      <c r="Y549" s="77">
        <v>0</v>
      </c>
      <c r="Z549" s="78"/>
      <c r="AA549" s="77">
        <v>0</v>
      </c>
      <c r="AB549" s="78"/>
      <c r="AC549" s="77">
        <v>366108.93334851804</v>
      </c>
      <c r="AD549" s="78">
        <v>3.4223420969584314E-3</v>
      </c>
      <c r="AE549" s="1"/>
      <c r="AF549" s="43"/>
    </row>
    <row r="550" spans="1:32" x14ac:dyDescent="0.3">
      <c r="A550" s="79" t="s">
        <v>1078</v>
      </c>
      <c r="B550" t="s">
        <v>545</v>
      </c>
      <c r="C550" t="s">
        <v>544</v>
      </c>
      <c r="D550" t="s">
        <v>544</v>
      </c>
      <c r="E550" s="80">
        <v>0</v>
      </c>
      <c r="F550" s="59"/>
      <c r="G550" s="80">
        <v>0</v>
      </c>
      <c r="H550" s="59"/>
      <c r="I550" s="80">
        <v>0</v>
      </c>
      <c r="J550" s="59"/>
      <c r="K550" s="80">
        <v>0</v>
      </c>
      <c r="L550" s="59"/>
      <c r="M550" s="80">
        <v>366108.93334851804</v>
      </c>
      <c r="N550" s="59">
        <v>1.4683364006562326E-2</v>
      </c>
      <c r="O550" s="80">
        <v>0</v>
      </c>
      <c r="P550" s="59"/>
      <c r="Q550" s="80">
        <v>0</v>
      </c>
      <c r="R550" s="59"/>
      <c r="S550" s="80">
        <v>0</v>
      </c>
      <c r="T550" s="59"/>
      <c r="U550" s="80">
        <v>0</v>
      </c>
      <c r="V550" s="59"/>
      <c r="W550" s="80">
        <v>0</v>
      </c>
      <c r="X550" s="59"/>
      <c r="Y550" s="80">
        <v>0</v>
      </c>
      <c r="Z550" s="59"/>
      <c r="AA550" s="80">
        <v>0</v>
      </c>
      <c r="AB550" s="59"/>
      <c r="AC550" s="80">
        <v>366108.93334851804</v>
      </c>
      <c r="AD550" s="59">
        <v>3.4223420969584314E-3</v>
      </c>
      <c r="AE550" s="1"/>
      <c r="AF550" s="43"/>
    </row>
    <row r="551" spans="1:32" x14ac:dyDescent="0.3">
      <c r="A551" s="60" t="s">
        <v>333</v>
      </c>
      <c r="B551" t="s">
        <v>544</v>
      </c>
      <c r="C551" t="s">
        <v>544</v>
      </c>
      <c r="D551" t="s">
        <v>544</v>
      </c>
      <c r="E551" s="77">
        <v>0</v>
      </c>
      <c r="F551" s="78"/>
      <c r="G551" s="77">
        <v>0</v>
      </c>
      <c r="H551" s="78"/>
      <c r="I551" s="77">
        <v>0</v>
      </c>
      <c r="J551" s="78"/>
      <c r="K551" s="77">
        <v>0</v>
      </c>
      <c r="L551" s="78"/>
      <c r="M551" s="77">
        <v>0</v>
      </c>
      <c r="N551" s="78"/>
      <c r="O551" s="77">
        <v>0</v>
      </c>
      <c r="P551" s="78"/>
      <c r="Q551" s="77">
        <v>0</v>
      </c>
      <c r="R551" s="78"/>
      <c r="S551" s="77">
        <v>253822.57298023833</v>
      </c>
      <c r="T551" s="78">
        <v>1.9990590016514518E-2</v>
      </c>
      <c r="U551" s="77">
        <v>48026.0254020293</v>
      </c>
      <c r="V551" s="78">
        <v>1.4893983816016655E-2</v>
      </c>
      <c r="W551" s="77">
        <v>0</v>
      </c>
      <c r="X551" s="78"/>
      <c r="Y551" s="77">
        <v>0</v>
      </c>
      <c r="Z551" s="78"/>
      <c r="AA551" s="77">
        <v>0</v>
      </c>
      <c r="AB551" s="78"/>
      <c r="AC551" s="77">
        <v>301848.59838226758</v>
      </c>
      <c r="AD551" s="78">
        <v>2.8216442458893496E-3</v>
      </c>
      <c r="AE551" s="1"/>
      <c r="AF551" s="43"/>
    </row>
    <row r="552" spans="1:32" x14ac:dyDescent="0.3">
      <c r="A552" s="79" t="s">
        <v>1079</v>
      </c>
      <c r="B552" t="s">
        <v>740</v>
      </c>
      <c r="C552" t="s">
        <v>544</v>
      </c>
      <c r="D552" t="s">
        <v>544</v>
      </c>
      <c r="E552" s="80">
        <v>0</v>
      </c>
      <c r="F552" s="59"/>
      <c r="G552" s="80">
        <v>0</v>
      </c>
      <c r="H552" s="59"/>
      <c r="I552" s="80">
        <v>0</v>
      </c>
      <c r="J552" s="59"/>
      <c r="K552" s="80">
        <v>0</v>
      </c>
      <c r="L552" s="59"/>
      <c r="M552" s="80">
        <v>0</v>
      </c>
      <c r="N552" s="59"/>
      <c r="O552" s="80">
        <v>0</v>
      </c>
      <c r="P552" s="59"/>
      <c r="Q552" s="80">
        <v>0</v>
      </c>
      <c r="R552" s="59"/>
      <c r="S552" s="80">
        <v>48026.0254020293</v>
      </c>
      <c r="T552" s="59">
        <v>3.7824397281223166E-3</v>
      </c>
      <c r="U552" s="80">
        <v>48026.0254020293</v>
      </c>
      <c r="V552" s="59">
        <v>1.4893983816016655E-2</v>
      </c>
      <c r="W552" s="80">
        <v>0</v>
      </c>
      <c r="X552" s="59"/>
      <c r="Y552" s="80">
        <v>0</v>
      </c>
      <c r="Z552" s="59"/>
      <c r="AA552" s="80">
        <v>0</v>
      </c>
      <c r="AB552" s="59"/>
      <c r="AC552" s="80">
        <v>96052.050804058599</v>
      </c>
      <c r="AD552" s="59">
        <v>8.9788297149523888E-4</v>
      </c>
      <c r="AE552" s="1"/>
      <c r="AF552" s="43"/>
    </row>
    <row r="553" spans="1:32" x14ac:dyDescent="0.3">
      <c r="A553" s="79" t="s">
        <v>1080</v>
      </c>
      <c r="B553" t="s">
        <v>740</v>
      </c>
      <c r="C553" t="s">
        <v>544</v>
      </c>
      <c r="D553" t="s">
        <v>544</v>
      </c>
      <c r="E553" s="80">
        <v>0</v>
      </c>
      <c r="F553" s="59"/>
      <c r="G553" s="80">
        <v>0</v>
      </c>
      <c r="H553" s="59"/>
      <c r="I553" s="80">
        <v>0</v>
      </c>
      <c r="J553" s="59"/>
      <c r="K553" s="80">
        <v>0</v>
      </c>
      <c r="L553" s="59"/>
      <c r="M553" s="80">
        <v>0</v>
      </c>
      <c r="N553" s="59"/>
      <c r="O553" s="80">
        <v>0</v>
      </c>
      <c r="P553" s="59"/>
      <c r="Q553" s="80">
        <v>0</v>
      </c>
      <c r="R553" s="59"/>
      <c r="S553" s="80">
        <v>205796.54757820902</v>
      </c>
      <c r="T553" s="59">
        <v>1.62081502883922E-2</v>
      </c>
      <c r="U553" s="80">
        <v>0</v>
      </c>
      <c r="V553" s="59"/>
      <c r="W553" s="80">
        <v>0</v>
      </c>
      <c r="X553" s="59"/>
      <c r="Y553" s="80">
        <v>0</v>
      </c>
      <c r="Z553" s="59"/>
      <c r="AA553" s="80">
        <v>0</v>
      </c>
      <c r="AB553" s="59"/>
      <c r="AC553" s="80">
        <v>205796.54757820902</v>
      </c>
      <c r="AD553" s="59">
        <v>1.9237612743941105E-3</v>
      </c>
      <c r="AE553" s="1"/>
      <c r="AF553" s="43"/>
    </row>
    <row r="554" spans="1:32" x14ac:dyDescent="0.3">
      <c r="A554" s="60" t="s">
        <v>393</v>
      </c>
      <c r="B554" t="s">
        <v>544</v>
      </c>
      <c r="C554" t="s">
        <v>544</v>
      </c>
      <c r="D554" t="s">
        <v>544</v>
      </c>
      <c r="E554" s="77">
        <v>0</v>
      </c>
      <c r="F554" s="78"/>
      <c r="G554" s="77">
        <v>0</v>
      </c>
      <c r="H554" s="78"/>
      <c r="I554" s="77">
        <v>0</v>
      </c>
      <c r="J554" s="78"/>
      <c r="K554" s="77">
        <v>0</v>
      </c>
      <c r="L554" s="78"/>
      <c r="M554" s="77">
        <v>0</v>
      </c>
      <c r="N554" s="78"/>
      <c r="O554" s="77">
        <v>0</v>
      </c>
      <c r="P554" s="78"/>
      <c r="Q554" s="77">
        <v>0</v>
      </c>
      <c r="R554" s="78"/>
      <c r="S554" s="77">
        <v>12434.067479401801</v>
      </c>
      <c r="T554" s="78">
        <v>9.7928384500991475E-4</v>
      </c>
      <c r="U554" s="77">
        <v>12434.067479401801</v>
      </c>
      <c r="V554" s="78">
        <v>3.8560925717922153E-3</v>
      </c>
      <c r="W554" s="77">
        <v>0</v>
      </c>
      <c r="X554" s="78"/>
      <c r="Y554" s="77">
        <v>0</v>
      </c>
      <c r="Z554" s="78"/>
      <c r="AA554" s="77">
        <v>0</v>
      </c>
      <c r="AB554" s="78"/>
      <c r="AC554" s="77">
        <v>24868.134958803603</v>
      </c>
      <c r="AD554" s="78">
        <v>2.3246432247349505E-4</v>
      </c>
      <c r="AE554" s="1"/>
      <c r="AF554" s="43"/>
    </row>
    <row r="555" spans="1:32" x14ac:dyDescent="0.3">
      <c r="A555" s="79" t="s">
        <v>1081</v>
      </c>
      <c r="B555" t="s">
        <v>740</v>
      </c>
      <c r="C555" t="s">
        <v>544</v>
      </c>
      <c r="D555" t="s">
        <v>544</v>
      </c>
      <c r="E555" s="80">
        <v>0</v>
      </c>
      <c r="F555" s="59"/>
      <c r="G555" s="80">
        <v>0</v>
      </c>
      <c r="H555" s="59"/>
      <c r="I555" s="80">
        <v>0</v>
      </c>
      <c r="J555" s="59"/>
      <c r="K555" s="80">
        <v>0</v>
      </c>
      <c r="L555" s="59"/>
      <c r="M555" s="80">
        <v>0</v>
      </c>
      <c r="N555" s="59"/>
      <c r="O555" s="80">
        <v>0</v>
      </c>
      <c r="P555" s="59"/>
      <c r="Q555" s="80">
        <v>0</v>
      </c>
      <c r="R555" s="59"/>
      <c r="S555" s="80">
        <v>12434.067479401801</v>
      </c>
      <c r="T555" s="59">
        <v>9.7928384500991475E-4</v>
      </c>
      <c r="U555" s="80">
        <v>12434.067479401801</v>
      </c>
      <c r="V555" s="59">
        <v>3.8560925717922153E-3</v>
      </c>
      <c r="W555" s="80">
        <v>0</v>
      </c>
      <c r="X555" s="59"/>
      <c r="Y555" s="80">
        <v>0</v>
      </c>
      <c r="Z555" s="59"/>
      <c r="AA555" s="80">
        <v>0</v>
      </c>
      <c r="AB555" s="59"/>
      <c r="AC555" s="80">
        <v>24868.134958803603</v>
      </c>
      <c r="AD555" s="59">
        <v>2.3246432247349505E-4</v>
      </c>
      <c r="AE555" s="1"/>
      <c r="AF555" s="43"/>
    </row>
    <row r="556" spans="1:32" x14ac:dyDescent="0.3">
      <c r="A556" s="60" t="s">
        <v>312</v>
      </c>
      <c r="B556" t="s">
        <v>544</v>
      </c>
      <c r="C556" t="s">
        <v>544</v>
      </c>
      <c r="D556" t="s">
        <v>544</v>
      </c>
      <c r="E556" s="77">
        <v>0</v>
      </c>
      <c r="F556" s="78"/>
      <c r="G556" s="77">
        <v>0</v>
      </c>
      <c r="H556" s="78"/>
      <c r="I556" s="77">
        <v>0</v>
      </c>
      <c r="J556" s="78"/>
      <c r="K556" s="77">
        <v>0</v>
      </c>
      <c r="L556" s="78"/>
      <c r="M556" s="77">
        <v>0</v>
      </c>
      <c r="N556" s="78"/>
      <c r="O556" s="77">
        <v>0</v>
      </c>
      <c r="P556" s="78"/>
      <c r="Q556" s="77">
        <v>0</v>
      </c>
      <c r="R556" s="78"/>
      <c r="S556" s="77">
        <v>75613.419502958888</v>
      </c>
      <c r="T556" s="78">
        <v>5.955171170485528E-3</v>
      </c>
      <c r="U556" s="77">
        <v>0</v>
      </c>
      <c r="V556" s="78"/>
      <c r="W556" s="77">
        <v>0</v>
      </c>
      <c r="X556" s="78"/>
      <c r="Y556" s="77">
        <v>0</v>
      </c>
      <c r="Z556" s="78"/>
      <c r="AA556" s="77">
        <v>0</v>
      </c>
      <c r="AB556" s="78"/>
      <c r="AC556" s="77">
        <v>75613.419502958888</v>
      </c>
      <c r="AD556" s="78">
        <v>7.0682511429900733E-4</v>
      </c>
      <c r="AE556" s="1"/>
      <c r="AF556" s="43"/>
    </row>
    <row r="557" spans="1:32" x14ac:dyDescent="0.3">
      <c r="A557" s="79" t="s">
        <v>1082</v>
      </c>
      <c r="B557" t="s">
        <v>545</v>
      </c>
      <c r="C557" t="s">
        <v>544</v>
      </c>
      <c r="D557" t="s">
        <v>544</v>
      </c>
      <c r="E557" s="80">
        <v>0</v>
      </c>
      <c r="F557" s="59"/>
      <c r="G557" s="80">
        <v>0</v>
      </c>
      <c r="H557" s="59"/>
      <c r="I557" s="80">
        <v>0</v>
      </c>
      <c r="J557" s="59"/>
      <c r="K557" s="80">
        <v>0</v>
      </c>
      <c r="L557" s="59"/>
      <c r="M557" s="80">
        <v>0</v>
      </c>
      <c r="N557" s="59"/>
      <c r="O557" s="80">
        <v>0</v>
      </c>
      <c r="P557" s="59"/>
      <c r="Q557" s="80">
        <v>0</v>
      </c>
      <c r="R557" s="59"/>
      <c r="S557" s="80">
        <v>75613.419502958888</v>
      </c>
      <c r="T557" s="59">
        <v>5.955171170485528E-3</v>
      </c>
      <c r="U557" s="80">
        <v>0</v>
      </c>
      <c r="V557" s="59"/>
      <c r="W557" s="80">
        <v>0</v>
      </c>
      <c r="X557" s="59"/>
      <c r="Y557" s="80">
        <v>0</v>
      </c>
      <c r="Z557" s="59"/>
      <c r="AA557" s="80">
        <v>0</v>
      </c>
      <c r="AB557" s="59"/>
      <c r="AC557" s="80">
        <v>75613.419502958888</v>
      </c>
      <c r="AD557" s="59">
        <v>7.0682511429900733E-4</v>
      </c>
      <c r="AE557" s="1"/>
      <c r="AF557" s="43"/>
    </row>
    <row r="558" spans="1:32" x14ac:dyDescent="0.3">
      <c r="A558" s="60" t="s">
        <v>304</v>
      </c>
      <c r="B558" t="s">
        <v>544</v>
      </c>
      <c r="C558" t="s">
        <v>544</v>
      </c>
      <c r="D558" t="s">
        <v>544</v>
      </c>
      <c r="E558" s="77">
        <v>0</v>
      </c>
      <c r="F558" s="78"/>
      <c r="G558" s="77">
        <v>0</v>
      </c>
      <c r="H558" s="78"/>
      <c r="I558" s="77">
        <v>0</v>
      </c>
      <c r="J558" s="78"/>
      <c r="K558" s="77">
        <v>0</v>
      </c>
      <c r="L558" s="78"/>
      <c r="M558" s="77">
        <v>219084.66374782001</v>
      </c>
      <c r="N558" s="78">
        <v>8.7867286838428978E-3</v>
      </c>
      <c r="O558" s="77">
        <v>0</v>
      </c>
      <c r="P558" s="78"/>
      <c r="Q558" s="77">
        <v>0</v>
      </c>
      <c r="R558" s="78"/>
      <c r="S558" s="77">
        <v>0</v>
      </c>
      <c r="T558" s="78"/>
      <c r="U558" s="77">
        <v>0</v>
      </c>
      <c r="V558" s="78"/>
      <c r="W558" s="77">
        <v>0</v>
      </c>
      <c r="X558" s="78"/>
      <c r="Y558" s="77">
        <v>42775.8526206159</v>
      </c>
      <c r="Z558" s="78">
        <v>2.0194030574255811E-3</v>
      </c>
      <c r="AA558" s="77">
        <v>0</v>
      </c>
      <c r="AB558" s="78"/>
      <c r="AC558" s="77">
        <v>261860.51636843593</v>
      </c>
      <c r="AD558" s="78">
        <v>2.4478404842578757E-3</v>
      </c>
      <c r="AE558" s="1"/>
      <c r="AF558" s="1"/>
    </row>
    <row r="559" spans="1:32" x14ac:dyDescent="0.3">
      <c r="A559" s="79" t="s">
        <v>1083</v>
      </c>
      <c r="B559" t="s">
        <v>545</v>
      </c>
      <c r="C559" t="s">
        <v>544</v>
      </c>
      <c r="D559" t="s">
        <v>544</v>
      </c>
      <c r="E559" s="80">
        <v>0</v>
      </c>
      <c r="F559" s="59"/>
      <c r="G559" s="80">
        <v>0</v>
      </c>
      <c r="H559" s="59"/>
      <c r="I559" s="80">
        <v>0</v>
      </c>
      <c r="J559" s="59"/>
      <c r="K559" s="80">
        <v>0</v>
      </c>
      <c r="L559" s="59"/>
      <c r="M559" s="80">
        <v>219084.66374782001</v>
      </c>
      <c r="N559" s="59">
        <v>8.7867286838428978E-3</v>
      </c>
      <c r="O559" s="80">
        <v>0</v>
      </c>
      <c r="P559" s="59"/>
      <c r="Q559" s="80">
        <v>0</v>
      </c>
      <c r="R559" s="59"/>
      <c r="S559" s="80">
        <v>0</v>
      </c>
      <c r="T559" s="59"/>
      <c r="U559" s="80">
        <v>0</v>
      </c>
      <c r="V559" s="59"/>
      <c r="W559" s="80">
        <v>0</v>
      </c>
      <c r="X559" s="59"/>
      <c r="Y559" s="80">
        <v>42775.8526206159</v>
      </c>
      <c r="Z559" s="59">
        <v>2.0194030574255811E-3</v>
      </c>
      <c r="AA559" s="80">
        <v>0</v>
      </c>
      <c r="AB559" s="59"/>
      <c r="AC559" s="80">
        <v>261860.51636843593</v>
      </c>
      <c r="AD559" s="59">
        <v>2.4478404842578757E-3</v>
      </c>
      <c r="AE559" s="1"/>
      <c r="AF559" s="1"/>
    </row>
    <row r="560" spans="1:32" x14ac:dyDescent="0.3">
      <c r="A560" s="60" t="s">
        <v>385</v>
      </c>
      <c r="B560" t="s">
        <v>544</v>
      </c>
      <c r="C560" t="s">
        <v>544</v>
      </c>
      <c r="D560" t="s">
        <v>544</v>
      </c>
      <c r="E560" s="77">
        <v>0</v>
      </c>
      <c r="F560" s="78"/>
      <c r="G560" s="77">
        <v>0</v>
      </c>
      <c r="H560" s="78"/>
      <c r="I560" s="77">
        <v>0</v>
      </c>
      <c r="J560" s="78"/>
      <c r="K560" s="77">
        <v>0</v>
      </c>
      <c r="L560" s="78"/>
      <c r="M560" s="77">
        <v>87407.869900648904</v>
      </c>
      <c r="N560" s="78">
        <v>3.5056275711461437E-3</v>
      </c>
      <c r="O560" s="77">
        <v>58271.913267099204</v>
      </c>
      <c r="P560" s="78">
        <v>1.8645527107487882E-2</v>
      </c>
      <c r="Q560" s="77">
        <v>0</v>
      </c>
      <c r="R560" s="78"/>
      <c r="S560" s="77">
        <v>58392.951174686299</v>
      </c>
      <c r="T560" s="78">
        <v>4.598919367500013E-3</v>
      </c>
      <c r="U560" s="77">
        <v>29196.464261129</v>
      </c>
      <c r="V560" s="78">
        <v>9.0545003995227483E-3</v>
      </c>
      <c r="W560" s="77">
        <v>0</v>
      </c>
      <c r="X560" s="78"/>
      <c r="Y560" s="77">
        <v>145679.81308605001</v>
      </c>
      <c r="Z560" s="78">
        <v>6.8773909093134706E-3</v>
      </c>
      <c r="AA560" s="77">
        <v>0</v>
      </c>
      <c r="AB560" s="78"/>
      <c r="AC560" s="77">
        <v>378949.0116896134</v>
      </c>
      <c r="AD560" s="78">
        <v>3.5423695986996776E-3</v>
      </c>
      <c r="AE560" s="1"/>
      <c r="AF560" s="1"/>
    </row>
    <row r="561" spans="1:32" x14ac:dyDescent="0.3">
      <c r="A561" s="79" t="s">
        <v>1084</v>
      </c>
      <c r="B561" t="s">
        <v>545</v>
      </c>
      <c r="C561" t="s">
        <v>544</v>
      </c>
      <c r="D561" t="s">
        <v>544</v>
      </c>
      <c r="E561" s="80">
        <v>0</v>
      </c>
      <c r="F561" s="59"/>
      <c r="G561" s="80">
        <v>0</v>
      </c>
      <c r="H561" s="59"/>
      <c r="I561" s="80">
        <v>0</v>
      </c>
      <c r="J561" s="59"/>
      <c r="K561" s="80">
        <v>0</v>
      </c>
      <c r="L561" s="59"/>
      <c r="M561" s="80">
        <v>87407.869900648904</v>
      </c>
      <c r="N561" s="59">
        <v>3.5056275711461437E-3</v>
      </c>
      <c r="O561" s="80">
        <v>58271.913267099204</v>
      </c>
      <c r="P561" s="59">
        <v>1.8645527107487882E-2</v>
      </c>
      <c r="Q561" s="80">
        <v>0</v>
      </c>
      <c r="R561" s="59"/>
      <c r="S561" s="80">
        <v>58392.951174686299</v>
      </c>
      <c r="T561" s="59">
        <v>4.598919367500013E-3</v>
      </c>
      <c r="U561" s="80">
        <v>29196.464261129</v>
      </c>
      <c r="V561" s="59">
        <v>9.0545003995227483E-3</v>
      </c>
      <c r="W561" s="80">
        <v>0</v>
      </c>
      <c r="X561" s="59"/>
      <c r="Y561" s="80">
        <v>145679.81308605001</v>
      </c>
      <c r="Z561" s="59">
        <v>6.8773909093134706E-3</v>
      </c>
      <c r="AA561" s="80">
        <v>0</v>
      </c>
      <c r="AB561" s="59"/>
      <c r="AC561" s="80">
        <v>378949.0116896134</v>
      </c>
      <c r="AD561" s="59">
        <v>3.5423695986996776E-3</v>
      </c>
      <c r="AE561" s="1"/>
      <c r="AF561" s="1"/>
    </row>
    <row r="562" spans="1:32" x14ac:dyDescent="0.3">
      <c r="A562" s="60" t="s">
        <v>344</v>
      </c>
      <c r="B562" t="s">
        <v>544</v>
      </c>
      <c r="C562" t="s">
        <v>544</v>
      </c>
      <c r="D562" t="s">
        <v>544</v>
      </c>
      <c r="E562" s="77">
        <v>0</v>
      </c>
      <c r="F562" s="78"/>
      <c r="G562" s="77">
        <v>0</v>
      </c>
      <c r="H562" s="78"/>
      <c r="I562" s="77">
        <v>0</v>
      </c>
      <c r="J562" s="78"/>
      <c r="K562" s="77">
        <v>0</v>
      </c>
      <c r="L562" s="78"/>
      <c r="M562" s="77">
        <v>0</v>
      </c>
      <c r="N562" s="78"/>
      <c r="O562" s="77">
        <v>0</v>
      </c>
      <c r="P562" s="78"/>
      <c r="Q562" s="77">
        <v>0</v>
      </c>
      <c r="R562" s="78"/>
      <c r="S562" s="77">
        <v>0</v>
      </c>
      <c r="T562" s="78"/>
      <c r="U562" s="77">
        <v>0</v>
      </c>
      <c r="V562" s="78"/>
      <c r="W562" s="77">
        <v>0</v>
      </c>
      <c r="X562" s="78"/>
      <c r="Y562" s="77">
        <v>167592.99639079699</v>
      </c>
      <c r="Z562" s="78">
        <v>7.9118892688436818E-3</v>
      </c>
      <c r="AA562" s="77">
        <v>0</v>
      </c>
      <c r="AB562" s="78"/>
      <c r="AC562" s="77">
        <v>167592.99639079699</v>
      </c>
      <c r="AD562" s="78">
        <v>1.5666390914248058E-3</v>
      </c>
      <c r="AE562" s="1"/>
      <c r="AF562" s="1"/>
    </row>
    <row r="563" spans="1:32" x14ac:dyDescent="0.3">
      <c r="A563" s="79" t="s">
        <v>1085</v>
      </c>
      <c r="B563" t="s">
        <v>545</v>
      </c>
      <c r="C563" t="s">
        <v>544</v>
      </c>
      <c r="D563" t="s">
        <v>544</v>
      </c>
      <c r="E563" s="80">
        <v>0</v>
      </c>
      <c r="F563" s="59"/>
      <c r="G563" s="80">
        <v>0</v>
      </c>
      <c r="H563" s="59"/>
      <c r="I563" s="80">
        <v>0</v>
      </c>
      <c r="J563" s="59"/>
      <c r="K563" s="80">
        <v>0</v>
      </c>
      <c r="L563" s="59"/>
      <c r="M563" s="80">
        <v>0</v>
      </c>
      <c r="N563" s="59"/>
      <c r="O563" s="80">
        <v>0</v>
      </c>
      <c r="P563" s="59"/>
      <c r="Q563" s="80">
        <v>0</v>
      </c>
      <c r="R563" s="59"/>
      <c r="S563" s="80">
        <v>0</v>
      </c>
      <c r="T563" s="59"/>
      <c r="U563" s="80">
        <v>0</v>
      </c>
      <c r="V563" s="59"/>
      <c r="W563" s="80">
        <v>0</v>
      </c>
      <c r="X563" s="59"/>
      <c r="Y563" s="80">
        <v>167592.99639079699</v>
      </c>
      <c r="Z563" s="59">
        <v>7.9118892688436818E-3</v>
      </c>
      <c r="AA563" s="80">
        <v>0</v>
      </c>
      <c r="AB563" s="59"/>
      <c r="AC563" s="80">
        <v>167592.99639079699</v>
      </c>
      <c r="AD563" s="59">
        <v>1.5666390914248058E-3</v>
      </c>
      <c r="AE563" s="1"/>
      <c r="AF563" s="1"/>
    </row>
    <row r="564" spans="1:32" x14ac:dyDescent="0.3">
      <c r="A564" s="60" t="s">
        <v>354</v>
      </c>
      <c r="B564" t="s">
        <v>544</v>
      </c>
      <c r="C564" t="s">
        <v>544</v>
      </c>
      <c r="D564" t="s">
        <v>544</v>
      </c>
      <c r="E564" s="77">
        <v>0</v>
      </c>
      <c r="F564" s="78"/>
      <c r="G564" s="77">
        <v>0</v>
      </c>
      <c r="H564" s="78"/>
      <c r="I564" s="77">
        <v>0</v>
      </c>
      <c r="J564" s="78"/>
      <c r="K564" s="77">
        <v>0</v>
      </c>
      <c r="L564" s="78"/>
      <c r="M564" s="77">
        <v>376807.06197189901</v>
      </c>
      <c r="N564" s="78">
        <v>1.5112428971815688E-2</v>
      </c>
      <c r="O564" s="77">
        <v>0</v>
      </c>
      <c r="P564" s="78"/>
      <c r="Q564" s="77">
        <v>0</v>
      </c>
      <c r="R564" s="78"/>
      <c r="S564" s="77">
        <v>0</v>
      </c>
      <c r="T564" s="78"/>
      <c r="U564" s="77">
        <v>0</v>
      </c>
      <c r="V564" s="78"/>
      <c r="W564" s="77">
        <v>0</v>
      </c>
      <c r="X564" s="78"/>
      <c r="Y564" s="77">
        <v>0</v>
      </c>
      <c r="Z564" s="78"/>
      <c r="AA564" s="77">
        <v>0</v>
      </c>
      <c r="AB564" s="78"/>
      <c r="AC564" s="77">
        <v>376807.06197189901</v>
      </c>
      <c r="AD564" s="78">
        <v>3.5223469114042437E-3</v>
      </c>
      <c r="AE564" s="1"/>
      <c r="AF564" s="1"/>
    </row>
    <row r="565" spans="1:32" x14ac:dyDescent="0.3">
      <c r="A565" s="79" t="s">
        <v>1086</v>
      </c>
      <c r="B565" t="s">
        <v>740</v>
      </c>
      <c r="C565" t="s">
        <v>544</v>
      </c>
      <c r="D565" t="s">
        <v>544</v>
      </c>
      <c r="E565" s="80">
        <v>0</v>
      </c>
      <c r="F565" s="59"/>
      <c r="G565" s="80">
        <v>0</v>
      </c>
      <c r="H565" s="59"/>
      <c r="I565" s="80">
        <v>0</v>
      </c>
      <c r="J565" s="59"/>
      <c r="K565" s="80">
        <v>0</v>
      </c>
      <c r="L565" s="59"/>
      <c r="M565" s="80">
        <v>376807.06197189901</v>
      </c>
      <c r="N565" s="59">
        <v>1.5112428971815688E-2</v>
      </c>
      <c r="O565" s="80">
        <v>0</v>
      </c>
      <c r="P565" s="59"/>
      <c r="Q565" s="80">
        <v>0</v>
      </c>
      <c r="R565" s="59"/>
      <c r="S565" s="80">
        <v>0</v>
      </c>
      <c r="T565" s="59"/>
      <c r="U565" s="80">
        <v>0</v>
      </c>
      <c r="V565" s="59"/>
      <c r="W565" s="80">
        <v>0</v>
      </c>
      <c r="X565" s="59"/>
      <c r="Y565" s="80">
        <v>0</v>
      </c>
      <c r="Z565" s="59"/>
      <c r="AA565" s="80">
        <v>0</v>
      </c>
      <c r="AB565" s="59"/>
      <c r="AC565" s="80">
        <v>376807.06197189901</v>
      </c>
      <c r="AD565" s="59">
        <v>3.5223469114042437E-3</v>
      </c>
      <c r="AE565" s="1"/>
      <c r="AF565" s="1"/>
    </row>
    <row r="566" spans="1:32" x14ac:dyDescent="0.3">
      <c r="A566" s="60" t="s">
        <v>452</v>
      </c>
      <c r="B566" t="s">
        <v>544</v>
      </c>
      <c r="C566" t="s">
        <v>544</v>
      </c>
      <c r="D566" t="s">
        <v>544</v>
      </c>
      <c r="E566" s="77">
        <v>0</v>
      </c>
      <c r="F566" s="78"/>
      <c r="G566" s="77">
        <v>0</v>
      </c>
      <c r="H566" s="78"/>
      <c r="I566" s="77">
        <v>0</v>
      </c>
      <c r="J566" s="78"/>
      <c r="K566" s="77">
        <v>0</v>
      </c>
      <c r="L566" s="78"/>
      <c r="M566" s="77">
        <v>0</v>
      </c>
      <c r="N566" s="78"/>
      <c r="O566" s="77">
        <v>0</v>
      </c>
      <c r="P566" s="78"/>
      <c r="Q566" s="77">
        <v>0</v>
      </c>
      <c r="R566" s="78"/>
      <c r="S566" s="77">
        <v>146448.35003808601</v>
      </c>
      <c r="T566" s="78">
        <v>1.1533997507913989E-2</v>
      </c>
      <c r="U566" s="77">
        <v>36612.086471745795</v>
      </c>
      <c r="V566" s="78">
        <v>1.1354256755915991E-2</v>
      </c>
      <c r="W566" s="77">
        <v>0</v>
      </c>
      <c r="X566" s="78"/>
      <c r="Y566" s="77">
        <v>0</v>
      </c>
      <c r="Z566" s="78"/>
      <c r="AA566" s="77">
        <v>0</v>
      </c>
      <c r="AB566" s="78"/>
      <c r="AC566" s="77">
        <v>183060.43650983178</v>
      </c>
      <c r="AD566" s="78">
        <v>1.7112268537812221E-3</v>
      </c>
      <c r="AE566" s="1"/>
      <c r="AF566" s="1"/>
    </row>
    <row r="567" spans="1:32" x14ac:dyDescent="0.3">
      <c r="A567" s="79" t="s">
        <v>1087</v>
      </c>
      <c r="B567" t="s">
        <v>545</v>
      </c>
      <c r="C567" t="s">
        <v>544</v>
      </c>
      <c r="D567" t="s">
        <v>544</v>
      </c>
      <c r="E567" s="80">
        <v>0</v>
      </c>
      <c r="F567" s="59"/>
      <c r="G567" s="80">
        <v>0</v>
      </c>
      <c r="H567" s="59"/>
      <c r="I567" s="80">
        <v>0</v>
      </c>
      <c r="J567" s="59"/>
      <c r="K567" s="80">
        <v>0</v>
      </c>
      <c r="L567" s="59"/>
      <c r="M567" s="80">
        <v>0</v>
      </c>
      <c r="N567" s="59"/>
      <c r="O567" s="80">
        <v>0</v>
      </c>
      <c r="P567" s="59"/>
      <c r="Q567" s="80">
        <v>0</v>
      </c>
      <c r="R567" s="59"/>
      <c r="S567" s="80">
        <v>146448.35003808601</v>
      </c>
      <c r="T567" s="59">
        <v>1.1533997507913989E-2</v>
      </c>
      <c r="U567" s="80">
        <v>36612.086471745795</v>
      </c>
      <c r="V567" s="59">
        <v>1.1354256755915991E-2</v>
      </c>
      <c r="W567" s="80">
        <v>0</v>
      </c>
      <c r="X567" s="59"/>
      <c r="Y567" s="80">
        <v>0</v>
      </c>
      <c r="Z567" s="59"/>
      <c r="AA567" s="80">
        <v>0</v>
      </c>
      <c r="AB567" s="59"/>
      <c r="AC567" s="80">
        <v>183060.43650983178</v>
      </c>
      <c r="AD567" s="59">
        <v>1.7112268537812221E-3</v>
      </c>
      <c r="AE567" s="1"/>
      <c r="AF567" s="1"/>
    </row>
    <row r="568" spans="1:32" x14ac:dyDescent="0.3">
      <c r="A568" s="60" t="s">
        <v>383</v>
      </c>
      <c r="B568" t="s">
        <v>544</v>
      </c>
      <c r="C568" t="s">
        <v>544</v>
      </c>
      <c r="D568" t="s">
        <v>544</v>
      </c>
      <c r="E568" s="77">
        <v>0</v>
      </c>
      <c r="F568" s="78"/>
      <c r="G568" s="77">
        <v>0</v>
      </c>
      <c r="H568" s="78"/>
      <c r="I568" s="77">
        <v>0</v>
      </c>
      <c r="J568" s="78"/>
      <c r="K568" s="77">
        <v>0</v>
      </c>
      <c r="L568" s="78"/>
      <c r="M568" s="77">
        <v>0</v>
      </c>
      <c r="N568" s="78"/>
      <c r="O568" s="77">
        <v>0</v>
      </c>
      <c r="P568" s="78"/>
      <c r="Q568" s="77">
        <v>0</v>
      </c>
      <c r="R568" s="78"/>
      <c r="S568" s="77">
        <v>92465.666203794492</v>
      </c>
      <c r="T568" s="78">
        <v>7.2824225283850182E-3</v>
      </c>
      <c r="U568" s="77">
        <v>0</v>
      </c>
      <c r="V568" s="78"/>
      <c r="W568" s="77">
        <v>0</v>
      </c>
      <c r="X568" s="78"/>
      <c r="Y568" s="77">
        <v>0</v>
      </c>
      <c r="Z568" s="78"/>
      <c r="AA568" s="77">
        <v>0</v>
      </c>
      <c r="AB568" s="78"/>
      <c r="AC568" s="77">
        <v>92465.666203794492</v>
      </c>
      <c r="AD568" s="78">
        <v>8.6435788135032514E-4</v>
      </c>
      <c r="AE568" s="1"/>
      <c r="AF568" s="1"/>
    </row>
    <row r="569" spans="1:32" x14ac:dyDescent="0.3">
      <c r="A569" s="79" t="s">
        <v>1088</v>
      </c>
      <c r="B569" t="s">
        <v>545</v>
      </c>
      <c r="C569" t="s">
        <v>544</v>
      </c>
      <c r="D569" t="s">
        <v>544</v>
      </c>
      <c r="E569" s="80">
        <v>0</v>
      </c>
      <c r="F569" s="59"/>
      <c r="G569" s="80">
        <v>0</v>
      </c>
      <c r="H569" s="59"/>
      <c r="I569" s="80">
        <v>0</v>
      </c>
      <c r="J569" s="59"/>
      <c r="K569" s="80">
        <v>0</v>
      </c>
      <c r="L569" s="59"/>
      <c r="M569" s="80">
        <v>0</v>
      </c>
      <c r="N569" s="59"/>
      <c r="O569" s="80">
        <v>0</v>
      </c>
      <c r="P569" s="59"/>
      <c r="Q569" s="80">
        <v>0</v>
      </c>
      <c r="R569" s="59"/>
      <c r="S569" s="80">
        <v>92465.666203794492</v>
      </c>
      <c r="T569" s="59">
        <v>7.2824225283850182E-3</v>
      </c>
      <c r="U569" s="80">
        <v>0</v>
      </c>
      <c r="V569" s="59"/>
      <c r="W569" s="80">
        <v>0</v>
      </c>
      <c r="X569" s="59"/>
      <c r="Y569" s="80">
        <v>0</v>
      </c>
      <c r="Z569" s="59"/>
      <c r="AA569" s="80">
        <v>0</v>
      </c>
      <c r="AB569" s="59"/>
      <c r="AC569" s="80">
        <v>92465.666203794492</v>
      </c>
      <c r="AD569" s="59">
        <v>8.6435788135032514E-4</v>
      </c>
      <c r="AE569" s="1"/>
      <c r="AF569" s="1"/>
    </row>
    <row r="570" spans="1:32" x14ac:dyDescent="0.3">
      <c r="A570" s="60" t="s">
        <v>337</v>
      </c>
      <c r="B570" t="s">
        <v>544</v>
      </c>
      <c r="C570" t="s">
        <v>544</v>
      </c>
      <c r="D570" t="s">
        <v>544</v>
      </c>
      <c r="E570" s="77">
        <v>0</v>
      </c>
      <c r="F570" s="78"/>
      <c r="G570" s="77">
        <v>0</v>
      </c>
      <c r="H570" s="78"/>
      <c r="I570" s="77">
        <v>0</v>
      </c>
      <c r="J570" s="78"/>
      <c r="K570" s="77">
        <v>0</v>
      </c>
      <c r="L570" s="78"/>
      <c r="M570" s="77">
        <v>131898.294250954</v>
      </c>
      <c r="N570" s="78">
        <v>5.2899847283643569E-3</v>
      </c>
      <c r="O570" s="77">
        <v>32974.563163323801</v>
      </c>
      <c r="P570" s="78">
        <v>1.0551019811228031E-2</v>
      </c>
      <c r="Q570" s="77">
        <v>0</v>
      </c>
      <c r="R570" s="78"/>
      <c r="S570" s="77">
        <v>0</v>
      </c>
      <c r="T570" s="78"/>
      <c r="U570" s="77">
        <v>0</v>
      </c>
      <c r="V570" s="78"/>
      <c r="W570" s="77">
        <v>0</v>
      </c>
      <c r="X570" s="78"/>
      <c r="Y570" s="77">
        <v>0</v>
      </c>
      <c r="Z570" s="78"/>
      <c r="AA570" s="77">
        <v>0</v>
      </c>
      <c r="AB570" s="78"/>
      <c r="AC570" s="77">
        <v>164872.85741427779</v>
      </c>
      <c r="AD570" s="78">
        <v>1.5412115607612558E-3</v>
      </c>
      <c r="AE570" s="1"/>
      <c r="AF570" s="1"/>
    </row>
    <row r="571" spans="1:32" x14ac:dyDescent="0.3">
      <c r="A571" s="79" t="s">
        <v>1089</v>
      </c>
      <c r="B571" t="s">
        <v>545</v>
      </c>
      <c r="C571" t="s">
        <v>544</v>
      </c>
      <c r="D571" t="s">
        <v>544</v>
      </c>
      <c r="E571" s="80">
        <v>0</v>
      </c>
      <c r="F571" s="59"/>
      <c r="G571" s="80">
        <v>0</v>
      </c>
      <c r="H571" s="59"/>
      <c r="I571" s="80">
        <v>0</v>
      </c>
      <c r="J571" s="59"/>
      <c r="K571" s="80">
        <v>0</v>
      </c>
      <c r="L571" s="59"/>
      <c r="M571" s="80">
        <v>131898.294250954</v>
      </c>
      <c r="N571" s="59">
        <v>5.2899847283643569E-3</v>
      </c>
      <c r="O571" s="80">
        <v>32974.563163323801</v>
      </c>
      <c r="P571" s="59">
        <v>1.0551019811228031E-2</v>
      </c>
      <c r="Q571" s="80">
        <v>0</v>
      </c>
      <c r="R571" s="59"/>
      <c r="S571" s="80">
        <v>0</v>
      </c>
      <c r="T571" s="59"/>
      <c r="U571" s="80">
        <v>0</v>
      </c>
      <c r="V571" s="59"/>
      <c r="W571" s="80">
        <v>0</v>
      </c>
      <c r="X571" s="59"/>
      <c r="Y571" s="80">
        <v>0</v>
      </c>
      <c r="Z571" s="59"/>
      <c r="AA571" s="80">
        <v>0</v>
      </c>
      <c r="AB571" s="59"/>
      <c r="AC571" s="80">
        <v>164872.85741427779</v>
      </c>
      <c r="AD571" s="59">
        <v>1.5412115607612558E-3</v>
      </c>
      <c r="AE571" s="1"/>
      <c r="AF571" s="1"/>
    </row>
    <row r="572" spans="1:32" x14ac:dyDescent="0.3">
      <c r="A572" s="60" t="s">
        <v>308</v>
      </c>
      <c r="B572" t="s">
        <v>544</v>
      </c>
      <c r="C572" t="s">
        <v>544</v>
      </c>
      <c r="D572" t="s">
        <v>544</v>
      </c>
      <c r="E572" s="77">
        <v>0</v>
      </c>
      <c r="F572" s="78"/>
      <c r="G572" s="77">
        <v>0</v>
      </c>
      <c r="H572" s="78"/>
      <c r="I572" s="77">
        <v>0</v>
      </c>
      <c r="J572" s="78"/>
      <c r="K572" s="77">
        <v>0</v>
      </c>
      <c r="L572" s="78"/>
      <c r="M572" s="77">
        <v>0</v>
      </c>
      <c r="N572" s="78"/>
      <c r="O572" s="77">
        <v>0</v>
      </c>
      <c r="P572" s="78"/>
      <c r="Q572" s="77">
        <v>0</v>
      </c>
      <c r="R572" s="78"/>
      <c r="S572" s="77">
        <v>166294.29149840001</v>
      </c>
      <c r="T572" s="78">
        <v>1.3097026652905647E-2</v>
      </c>
      <c r="U572" s="77">
        <v>20621.854719197097</v>
      </c>
      <c r="V572" s="78">
        <v>6.3953152040558039E-3</v>
      </c>
      <c r="W572" s="77">
        <v>0</v>
      </c>
      <c r="X572" s="78"/>
      <c r="Y572" s="77">
        <v>0</v>
      </c>
      <c r="Z572" s="78"/>
      <c r="AA572" s="77">
        <v>0</v>
      </c>
      <c r="AB572" s="78"/>
      <c r="AC572" s="77">
        <v>186916.1462175971</v>
      </c>
      <c r="AD572" s="78">
        <v>1.747269562506865E-3</v>
      </c>
      <c r="AE572" s="1"/>
      <c r="AF572" s="1"/>
    </row>
    <row r="573" spans="1:32" x14ac:dyDescent="0.3">
      <c r="A573" s="79" t="s">
        <v>1090</v>
      </c>
      <c r="B573" t="s">
        <v>740</v>
      </c>
      <c r="C573" t="s">
        <v>544</v>
      </c>
      <c r="D573" t="s">
        <v>544</v>
      </c>
      <c r="E573" s="80">
        <v>0</v>
      </c>
      <c r="F573" s="59"/>
      <c r="G573" s="80">
        <v>0</v>
      </c>
      <c r="H573" s="59"/>
      <c r="I573" s="80">
        <v>0</v>
      </c>
      <c r="J573" s="59"/>
      <c r="K573" s="80">
        <v>0</v>
      </c>
      <c r="L573" s="59"/>
      <c r="M573" s="80">
        <v>0</v>
      </c>
      <c r="N573" s="59"/>
      <c r="O573" s="80">
        <v>0</v>
      </c>
      <c r="P573" s="59"/>
      <c r="Q573" s="80">
        <v>0</v>
      </c>
      <c r="R573" s="59"/>
      <c r="S573" s="80">
        <v>166294.29149840001</v>
      </c>
      <c r="T573" s="59">
        <v>1.3097026652905647E-2</v>
      </c>
      <c r="U573" s="80">
        <v>20621.854719197097</v>
      </c>
      <c r="V573" s="59">
        <v>6.3953152040558039E-3</v>
      </c>
      <c r="W573" s="80">
        <v>0</v>
      </c>
      <c r="X573" s="59"/>
      <c r="Y573" s="80">
        <v>0</v>
      </c>
      <c r="Z573" s="59"/>
      <c r="AA573" s="80">
        <v>0</v>
      </c>
      <c r="AB573" s="59"/>
      <c r="AC573" s="80">
        <v>186916.1462175971</v>
      </c>
      <c r="AD573" s="59">
        <v>1.747269562506865E-3</v>
      </c>
      <c r="AE573" s="1"/>
      <c r="AF573" s="1"/>
    </row>
    <row r="574" spans="1:32" x14ac:dyDescent="0.3">
      <c r="A574" s="60" t="s">
        <v>474</v>
      </c>
      <c r="B574" t="s">
        <v>544</v>
      </c>
      <c r="C574" t="s">
        <v>544</v>
      </c>
      <c r="D574" t="s">
        <v>544</v>
      </c>
      <c r="E574" s="77">
        <v>0</v>
      </c>
      <c r="F574" s="78"/>
      <c r="G574" s="77">
        <v>0</v>
      </c>
      <c r="H574" s="78"/>
      <c r="I574" s="77">
        <v>0</v>
      </c>
      <c r="J574" s="78"/>
      <c r="K574" s="77">
        <v>0</v>
      </c>
      <c r="L574" s="78"/>
      <c r="M574" s="77">
        <v>0</v>
      </c>
      <c r="N574" s="78"/>
      <c r="O574" s="77">
        <v>0</v>
      </c>
      <c r="P574" s="78"/>
      <c r="Q574" s="77">
        <v>0</v>
      </c>
      <c r="R574" s="78"/>
      <c r="S574" s="77">
        <v>97615.040627311304</v>
      </c>
      <c r="T574" s="78">
        <v>7.6879776046471478E-3</v>
      </c>
      <c r="U574" s="77">
        <v>32538.346880203102</v>
      </c>
      <c r="V574" s="78">
        <v>1.0090895671187554E-2</v>
      </c>
      <c r="W574" s="77">
        <v>0</v>
      </c>
      <c r="X574" s="78"/>
      <c r="Y574" s="77">
        <v>0</v>
      </c>
      <c r="Z574" s="78"/>
      <c r="AA574" s="77">
        <v>0</v>
      </c>
      <c r="AB574" s="78"/>
      <c r="AC574" s="77">
        <v>130153.3875075144</v>
      </c>
      <c r="AD574" s="78">
        <v>1.216658148859435E-3</v>
      </c>
      <c r="AE574" s="1"/>
      <c r="AF574" s="1"/>
    </row>
    <row r="575" spans="1:32" x14ac:dyDescent="0.3">
      <c r="A575" s="79" t="s">
        <v>1091</v>
      </c>
      <c r="B575" t="s">
        <v>545</v>
      </c>
      <c r="C575" t="s">
        <v>544</v>
      </c>
      <c r="D575" t="s">
        <v>544</v>
      </c>
      <c r="E575" s="80">
        <v>0</v>
      </c>
      <c r="F575" s="59"/>
      <c r="G575" s="80">
        <v>0</v>
      </c>
      <c r="H575" s="59"/>
      <c r="I575" s="80">
        <v>0</v>
      </c>
      <c r="J575" s="59"/>
      <c r="K575" s="80">
        <v>0</v>
      </c>
      <c r="L575" s="59"/>
      <c r="M575" s="80">
        <v>0</v>
      </c>
      <c r="N575" s="59"/>
      <c r="O575" s="80">
        <v>0</v>
      </c>
      <c r="P575" s="59"/>
      <c r="Q575" s="80">
        <v>0</v>
      </c>
      <c r="R575" s="59"/>
      <c r="S575" s="80">
        <v>97615.040627311304</v>
      </c>
      <c r="T575" s="59">
        <v>7.6879776046471478E-3</v>
      </c>
      <c r="U575" s="80">
        <v>32538.346880203102</v>
      </c>
      <c r="V575" s="59">
        <v>1.0090895671187554E-2</v>
      </c>
      <c r="W575" s="80">
        <v>0</v>
      </c>
      <c r="X575" s="59"/>
      <c r="Y575" s="80">
        <v>0</v>
      </c>
      <c r="Z575" s="59"/>
      <c r="AA575" s="80">
        <v>0</v>
      </c>
      <c r="AB575" s="59"/>
      <c r="AC575" s="80">
        <v>130153.3875075144</v>
      </c>
      <c r="AD575" s="59">
        <v>1.216658148859435E-3</v>
      </c>
      <c r="AE575" s="1"/>
      <c r="AF575" s="1"/>
    </row>
    <row r="576" spans="1:32" x14ac:dyDescent="0.3">
      <c r="A576" s="60" t="s">
        <v>429</v>
      </c>
      <c r="B576" t="s">
        <v>544</v>
      </c>
      <c r="C576" t="s">
        <v>544</v>
      </c>
      <c r="D576" t="s">
        <v>544</v>
      </c>
      <c r="E576" s="77">
        <v>0</v>
      </c>
      <c r="F576" s="78"/>
      <c r="G576" s="77">
        <v>19919.883260408402</v>
      </c>
      <c r="H576" s="78">
        <v>1.9701083435170975E-3</v>
      </c>
      <c r="I576" s="77">
        <v>6639.9601865541999</v>
      </c>
      <c r="J576" s="78">
        <v>1.8569361247434599E-3</v>
      </c>
      <c r="K576" s="77">
        <v>0</v>
      </c>
      <c r="L576" s="78"/>
      <c r="M576" s="77">
        <v>0</v>
      </c>
      <c r="N576" s="78"/>
      <c r="O576" s="77">
        <v>0</v>
      </c>
      <c r="P576" s="78"/>
      <c r="Q576" s="77">
        <v>0</v>
      </c>
      <c r="R576" s="78"/>
      <c r="S576" s="77">
        <v>0</v>
      </c>
      <c r="T576" s="78"/>
      <c r="U576" s="77">
        <v>0</v>
      </c>
      <c r="V576" s="78"/>
      <c r="W576" s="77">
        <v>0</v>
      </c>
      <c r="X576" s="78"/>
      <c r="Y576" s="77">
        <v>0</v>
      </c>
      <c r="Z576" s="78"/>
      <c r="AA576" s="77">
        <v>0</v>
      </c>
      <c r="AB576" s="78"/>
      <c r="AC576" s="77">
        <v>26559.843446962601</v>
      </c>
      <c r="AD576" s="78">
        <v>2.4827820912699832E-4</v>
      </c>
      <c r="AE576" s="1"/>
      <c r="AF576" s="1"/>
    </row>
    <row r="577" spans="1:32" x14ac:dyDescent="0.3">
      <c r="A577" s="79" t="s">
        <v>1092</v>
      </c>
      <c r="B577" t="s">
        <v>545</v>
      </c>
      <c r="C577" t="s">
        <v>544</v>
      </c>
      <c r="D577" t="s">
        <v>544</v>
      </c>
      <c r="E577" s="80">
        <v>0</v>
      </c>
      <c r="F577" s="59"/>
      <c r="G577" s="80">
        <v>19919.883260408402</v>
      </c>
      <c r="H577" s="59">
        <v>1.9701083435170975E-3</v>
      </c>
      <c r="I577" s="80">
        <v>6639.9601865541999</v>
      </c>
      <c r="J577" s="59">
        <v>1.8569361247434599E-3</v>
      </c>
      <c r="K577" s="80">
        <v>0</v>
      </c>
      <c r="L577" s="59"/>
      <c r="M577" s="80">
        <v>0</v>
      </c>
      <c r="N577" s="59"/>
      <c r="O577" s="80">
        <v>0</v>
      </c>
      <c r="P577" s="59"/>
      <c r="Q577" s="80">
        <v>0</v>
      </c>
      <c r="R577" s="59"/>
      <c r="S577" s="80">
        <v>0</v>
      </c>
      <c r="T577" s="59"/>
      <c r="U577" s="80">
        <v>0</v>
      </c>
      <c r="V577" s="59"/>
      <c r="W577" s="80">
        <v>0</v>
      </c>
      <c r="X577" s="59"/>
      <c r="Y577" s="80">
        <v>0</v>
      </c>
      <c r="Z577" s="59"/>
      <c r="AA577" s="80">
        <v>0</v>
      </c>
      <c r="AB577" s="59"/>
      <c r="AC577" s="80">
        <v>26559.843446962601</v>
      </c>
      <c r="AD577" s="59">
        <v>2.4827820912699832E-4</v>
      </c>
      <c r="AE577" s="1"/>
      <c r="AF577" s="1"/>
    </row>
    <row r="578" spans="1:32" x14ac:dyDescent="0.3">
      <c r="A578" s="60" t="s">
        <v>336</v>
      </c>
      <c r="B578" t="s">
        <v>544</v>
      </c>
      <c r="C578" t="s">
        <v>544</v>
      </c>
      <c r="D578" t="s">
        <v>544</v>
      </c>
      <c r="E578" s="77">
        <v>0</v>
      </c>
      <c r="F578" s="78"/>
      <c r="G578" s="77">
        <v>0</v>
      </c>
      <c r="H578" s="78"/>
      <c r="I578" s="77">
        <v>0</v>
      </c>
      <c r="J578" s="78"/>
      <c r="K578" s="77">
        <v>0</v>
      </c>
      <c r="L578" s="78"/>
      <c r="M578" s="77">
        <v>322160.95220216899</v>
      </c>
      <c r="N578" s="78">
        <v>1.2920762371515409E-2</v>
      </c>
      <c r="O578" s="77">
        <v>0</v>
      </c>
      <c r="P578" s="78"/>
      <c r="Q578" s="77">
        <v>0</v>
      </c>
      <c r="R578" s="78"/>
      <c r="S578" s="77">
        <v>0</v>
      </c>
      <c r="T578" s="78"/>
      <c r="U578" s="77">
        <v>0</v>
      </c>
      <c r="V578" s="78"/>
      <c r="W578" s="77">
        <v>0</v>
      </c>
      <c r="X578" s="78"/>
      <c r="Y578" s="77">
        <v>0</v>
      </c>
      <c r="Z578" s="78"/>
      <c r="AA578" s="77">
        <v>0</v>
      </c>
      <c r="AB578" s="78"/>
      <c r="AC578" s="77">
        <v>322160.95220216899</v>
      </c>
      <c r="AD578" s="78">
        <v>3.0115216764408383E-3</v>
      </c>
      <c r="AE578" s="1"/>
      <c r="AF578" s="1"/>
    </row>
    <row r="579" spans="1:32" x14ac:dyDescent="0.3">
      <c r="A579" s="79" t="s">
        <v>336</v>
      </c>
      <c r="B579" t="s">
        <v>545</v>
      </c>
      <c r="C579" t="s">
        <v>544</v>
      </c>
      <c r="D579" t="s">
        <v>544</v>
      </c>
      <c r="E579" s="80">
        <v>0</v>
      </c>
      <c r="F579" s="59"/>
      <c r="G579" s="80">
        <v>0</v>
      </c>
      <c r="H579" s="59"/>
      <c r="I579" s="80">
        <v>0</v>
      </c>
      <c r="J579" s="59"/>
      <c r="K579" s="80">
        <v>0</v>
      </c>
      <c r="L579" s="59"/>
      <c r="M579" s="80">
        <v>322160.95220216899</v>
      </c>
      <c r="N579" s="59">
        <v>1.2920762371515409E-2</v>
      </c>
      <c r="O579" s="80">
        <v>0</v>
      </c>
      <c r="P579" s="59"/>
      <c r="Q579" s="80">
        <v>0</v>
      </c>
      <c r="R579" s="59"/>
      <c r="S579" s="80">
        <v>0</v>
      </c>
      <c r="T579" s="59"/>
      <c r="U579" s="80">
        <v>0</v>
      </c>
      <c r="V579" s="59"/>
      <c r="W579" s="80">
        <v>0</v>
      </c>
      <c r="X579" s="59"/>
      <c r="Y579" s="80">
        <v>0</v>
      </c>
      <c r="Z579" s="59"/>
      <c r="AA579" s="80">
        <v>0</v>
      </c>
      <c r="AB579" s="59"/>
      <c r="AC579" s="80">
        <v>322160.95220216899</v>
      </c>
      <c r="AD579" s="59">
        <v>3.0115216764408383E-3</v>
      </c>
      <c r="AE579" s="1"/>
      <c r="AF579" s="1"/>
    </row>
    <row r="580" spans="1:32" x14ac:dyDescent="0.3">
      <c r="A580" s="60" t="s">
        <v>445</v>
      </c>
      <c r="B580" t="s">
        <v>544</v>
      </c>
      <c r="C580" t="s">
        <v>544</v>
      </c>
      <c r="D580" t="s">
        <v>544</v>
      </c>
      <c r="E580" s="77">
        <v>0</v>
      </c>
      <c r="F580" s="78"/>
      <c r="G580" s="77">
        <v>0</v>
      </c>
      <c r="H580" s="78"/>
      <c r="I580" s="77">
        <v>0</v>
      </c>
      <c r="J580" s="78"/>
      <c r="K580" s="77">
        <v>0</v>
      </c>
      <c r="L580" s="78"/>
      <c r="M580" s="77">
        <v>73442.65350278691</v>
      </c>
      <c r="N580" s="78">
        <v>2.9455310066489938E-3</v>
      </c>
      <c r="O580" s="77">
        <v>0</v>
      </c>
      <c r="P580" s="78"/>
      <c r="Q580" s="77">
        <v>0</v>
      </c>
      <c r="R580" s="78"/>
      <c r="S580" s="77">
        <v>213442.71377672828</v>
      </c>
      <c r="T580" s="78">
        <v>1.6810348004214073E-2</v>
      </c>
      <c r="U580" s="77">
        <v>34426.243645715294</v>
      </c>
      <c r="V580" s="78">
        <v>1.0676376223377092E-2</v>
      </c>
      <c r="W580" s="77">
        <v>0</v>
      </c>
      <c r="X580" s="78"/>
      <c r="Y580" s="77">
        <v>0</v>
      </c>
      <c r="Z580" s="78"/>
      <c r="AA580" s="77">
        <v>0</v>
      </c>
      <c r="AB580" s="78"/>
      <c r="AC580" s="77">
        <v>321311.61092523049</v>
      </c>
      <c r="AD580" s="78">
        <v>3.003582136752021E-3</v>
      </c>
      <c r="AE580" s="1"/>
      <c r="AF580" s="1"/>
    </row>
    <row r="581" spans="1:32" x14ac:dyDescent="0.3">
      <c r="A581" s="79" t="s">
        <v>1093</v>
      </c>
      <c r="B581" t="s">
        <v>740</v>
      </c>
      <c r="C581" t="s">
        <v>544</v>
      </c>
      <c r="D581" t="s">
        <v>544</v>
      </c>
      <c r="E581" s="80">
        <v>0</v>
      </c>
      <c r="F581" s="59"/>
      <c r="G581" s="80">
        <v>0</v>
      </c>
      <c r="H581" s="59"/>
      <c r="I581" s="80">
        <v>0</v>
      </c>
      <c r="J581" s="59"/>
      <c r="K581" s="80">
        <v>0</v>
      </c>
      <c r="L581" s="59"/>
      <c r="M581" s="80">
        <v>42977.682854333994</v>
      </c>
      <c r="N581" s="59">
        <v>1.7236863240046724E-3</v>
      </c>
      <c r="O581" s="80">
        <v>0</v>
      </c>
      <c r="P581" s="59"/>
      <c r="Q581" s="80">
        <v>0</v>
      </c>
      <c r="R581" s="59"/>
      <c r="S581" s="80">
        <v>124903.89171398799</v>
      </c>
      <c r="T581" s="59">
        <v>9.8371963588748997E-3</v>
      </c>
      <c r="U581" s="80">
        <v>20145.788654253098</v>
      </c>
      <c r="V581" s="59">
        <v>6.2476760811578467E-3</v>
      </c>
      <c r="W581" s="80">
        <v>0</v>
      </c>
      <c r="X581" s="59"/>
      <c r="Y581" s="80">
        <v>0</v>
      </c>
      <c r="Z581" s="59"/>
      <c r="AA581" s="80">
        <v>0</v>
      </c>
      <c r="AB581" s="59"/>
      <c r="AC581" s="80">
        <v>188027.36322257511</v>
      </c>
      <c r="AD581" s="59">
        <v>1.7576570848768039E-3</v>
      </c>
      <c r="AE581" s="1"/>
      <c r="AF581" s="1"/>
    </row>
    <row r="582" spans="1:32" x14ac:dyDescent="0.3">
      <c r="A582" s="79" t="s">
        <v>1094</v>
      </c>
      <c r="B582" t="s">
        <v>740</v>
      </c>
      <c r="C582" t="s">
        <v>544</v>
      </c>
      <c r="D582" t="s">
        <v>544</v>
      </c>
      <c r="E582" s="80">
        <v>0</v>
      </c>
      <c r="F582" s="59"/>
      <c r="G582" s="80">
        <v>0</v>
      </c>
      <c r="H582" s="59"/>
      <c r="I582" s="80">
        <v>0</v>
      </c>
      <c r="J582" s="59"/>
      <c r="K582" s="80">
        <v>0</v>
      </c>
      <c r="L582" s="59"/>
      <c r="M582" s="80">
        <v>30464.970648452902</v>
      </c>
      <c r="N582" s="59">
        <v>1.2218446826443214E-3</v>
      </c>
      <c r="O582" s="80">
        <v>0</v>
      </c>
      <c r="P582" s="59"/>
      <c r="Q582" s="80">
        <v>0</v>
      </c>
      <c r="R582" s="59"/>
      <c r="S582" s="80">
        <v>88538.822062740292</v>
      </c>
      <c r="T582" s="59">
        <v>6.9731516453391739E-3</v>
      </c>
      <c r="U582" s="80">
        <v>14280.4549914622</v>
      </c>
      <c r="V582" s="59">
        <v>4.4287001422192458E-3</v>
      </c>
      <c r="W582" s="80">
        <v>0</v>
      </c>
      <c r="X582" s="59"/>
      <c r="Y582" s="80">
        <v>0</v>
      </c>
      <c r="Z582" s="59"/>
      <c r="AA582" s="80">
        <v>0</v>
      </c>
      <c r="AB582" s="59"/>
      <c r="AC582" s="80">
        <v>133284.24770265541</v>
      </c>
      <c r="AD582" s="59">
        <v>1.2459250518752172E-3</v>
      </c>
      <c r="AE582" s="1"/>
      <c r="AF582" s="1"/>
    </row>
    <row r="583" spans="1:32" x14ac:dyDescent="0.3">
      <c r="A583" s="60" t="s">
        <v>342</v>
      </c>
      <c r="B583" t="s">
        <v>544</v>
      </c>
      <c r="C583" t="s">
        <v>544</v>
      </c>
      <c r="D583" t="s">
        <v>544</v>
      </c>
      <c r="E583" s="77">
        <v>0</v>
      </c>
      <c r="F583" s="78"/>
      <c r="G583" s="77">
        <v>0</v>
      </c>
      <c r="H583" s="78"/>
      <c r="I583" s="77">
        <v>0</v>
      </c>
      <c r="J583" s="78"/>
      <c r="K583" s="77">
        <v>0</v>
      </c>
      <c r="L583" s="78"/>
      <c r="M583" s="77">
        <v>154896.162255414</v>
      </c>
      <c r="N583" s="78">
        <v>6.2123497310311963E-3</v>
      </c>
      <c r="O583" s="77">
        <v>0</v>
      </c>
      <c r="P583" s="78"/>
      <c r="Q583" s="77">
        <v>0</v>
      </c>
      <c r="R583" s="78"/>
      <c r="S583" s="77">
        <v>0</v>
      </c>
      <c r="T583" s="78"/>
      <c r="U583" s="77">
        <v>0</v>
      </c>
      <c r="V583" s="78"/>
      <c r="W583" s="77">
        <v>0</v>
      </c>
      <c r="X583" s="78"/>
      <c r="Y583" s="77">
        <v>0</v>
      </c>
      <c r="Z583" s="78"/>
      <c r="AA583" s="77">
        <v>0</v>
      </c>
      <c r="AB583" s="78"/>
      <c r="AC583" s="77">
        <v>154896.162255414</v>
      </c>
      <c r="AD583" s="78">
        <v>1.4479506192201276E-3</v>
      </c>
      <c r="AE583" s="1"/>
      <c r="AF583" s="1"/>
    </row>
    <row r="584" spans="1:32" x14ac:dyDescent="0.3">
      <c r="A584" s="79" t="s">
        <v>1095</v>
      </c>
      <c r="B584" t="s">
        <v>740</v>
      </c>
      <c r="C584" t="s">
        <v>544</v>
      </c>
      <c r="D584" t="s">
        <v>544</v>
      </c>
      <c r="E584" s="80">
        <v>0</v>
      </c>
      <c r="F584" s="59"/>
      <c r="G584" s="80">
        <v>0</v>
      </c>
      <c r="H584" s="59"/>
      <c r="I584" s="80">
        <v>0</v>
      </c>
      <c r="J584" s="59"/>
      <c r="K584" s="80">
        <v>0</v>
      </c>
      <c r="L584" s="59"/>
      <c r="M584" s="80">
        <v>154896.162255414</v>
      </c>
      <c r="N584" s="59">
        <v>6.2123497310311963E-3</v>
      </c>
      <c r="O584" s="80">
        <v>0</v>
      </c>
      <c r="P584" s="59"/>
      <c r="Q584" s="80">
        <v>0</v>
      </c>
      <c r="R584" s="59"/>
      <c r="S584" s="80">
        <v>0</v>
      </c>
      <c r="T584" s="59"/>
      <c r="U584" s="80">
        <v>0</v>
      </c>
      <c r="V584" s="59"/>
      <c r="W584" s="80">
        <v>0</v>
      </c>
      <c r="X584" s="59"/>
      <c r="Y584" s="80">
        <v>0</v>
      </c>
      <c r="Z584" s="59"/>
      <c r="AA584" s="80">
        <v>0</v>
      </c>
      <c r="AB584" s="59"/>
      <c r="AC584" s="80">
        <v>154896.162255414</v>
      </c>
      <c r="AD584" s="59">
        <v>1.4479506192201276E-3</v>
      </c>
      <c r="AE584" s="1"/>
      <c r="AF584" s="1"/>
    </row>
    <row r="585" spans="1:32" x14ac:dyDescent="0.3">
      <c r="A585" s="60" t="s">
        <v>448</v>
      </c>
      <c r="B585" t="s">
        <v>544</v>
      </c>
      <c r="C585" t="s">
        <v>544</v>
      </c>
      <c r="D585" t="s">
        <v>544</v>
      </c>
      <c r="E585" s="77">
        <v>0</v>
      </c>
      <c r="F585" s="78"/>
      <c r="G585" s="77">
        <v>0</v>
      </c>
      <c r="H585" s="78"/>
      <c r="I585" s="77">
        <v>0</v>
      </c>
      <c r="J585" s="78"/>
      <c r="K585" s="77">
        <v>0</v>
      </c>
      <c r="L585" s="78"/>
      <c r="M585" s="77">
        <v>0</v>
      </c>
      <c r="N585" s="78"/>
      <c r="O585" s="77">
        <v>0</v>
      </c>
      <c r="P585" s="78"/>
      <c r="Q585" s="77">
        <v>0</v>
      </c>
      <c r="R585" s="78"/>
      <c r="S585" s="77">
        <v>0</v>
      </c>
      <c r="T585" s="78"/>
      <c r="U585" s="77">
        <v>0</v>
      </c>
      <c r="V585" s="78"/>
      <c r="W585" s="77">
        <v>0</v>
      </c>
      <c r="X585" s="78"/>
      <c r="Y585" s="77">
        <v>177550.40961991501</v>
      </c>
      <c r="Z585" s="78">
        <v>8.3819682850884633E-3</v>
      </c>
      <c r="AA585" s="77">
        <v>0</v>
      </c>
      <c r="AB585" s="78"/>
      <c r="AC585" s="77">
        <v>177550.40961991501</v>
      </c>
      <c r="AD585" s="78">
        <v>1.6597197878151916E-3</v>
      </c>
      <c r="AE585" s="1"/>
      <c r="AF585" s="1"/>
    </row>
    <row r="586" spans="1:32" x14ac:dyDescent="0.3">
      <c r="A586" s="79" t="s">
        <v>1096</v>
      </c>
      <c r="B586" t="s">
        <v>545</v>
      </c>
      <c r="C586" t="s">
        <v>544</v>
      </c>
      <c r="D586" t="s">
        <v>544</v>
      </c>
      <c r="E586" s="80">
        <v>0</v>
      </c>
      <c r="F586" s="59"/>
      <c r="G586" s="80">
        <v>0</v>
      </c>
      <c r="H586" s="59"/>
      <c r="I586" s="80">
        <v>0</v>
      </c>
      <c r="J586" s="59"/>
      <c r="K586" s="80">
        <v>0</v>
      </c>
      <c r="L586" s="59"/>
      <c r="M586" s="80">
        <v>0</v>
      </c>
      <c r="N586" s="59"/>
      <c r="O586" s="80">
        <v>0</v>
      </c>
      <c r="P586" s="59"/>
      <c r="Q586" s="80">
        <v>0</v>
      </c>
      <c r="R586" s="59"/>
      <c r="S586" s="80">
        <v>0</v>
      </c>
      <c r="T586" s="59"/>
      <c r="U586" s="80">
        <v>0</v>
      </c>
      <c r="V586" s="59"/>
      <c r="W586" s="80">
        <v>0</v>
      </c>
      <c r="X586" s="59"/>
      <c r="Y586" s="80">
        <v>177550.40961991501</v>
      </c>
      <c r="Z586" s="59">
        <v>8.3819682850884633E-3</v>
      </c>
      <c r="AA586" s="80">
        <v>0</v>
      </c>
      <c r="AB586" s="59"/>
      <c r="AC586" s="80">
        <v>177550.40961991501</v>
      </c>
      <c r="AD586" s="59">
        <v>1.6597197878151916E-3</v>
      </c>
      <c r="AE586" s="1"/>
      <c r="AF586" s="1"/>
    </row>
    <row r="587" spans="1:32" x14ac:dyDescent="0.3">
      <c r="A587" s="60" t="s">
        <v>477</v>
      </c>
      <c r="B587" t="s">
        <v>544</v>
      </c>
      <c r="C587" t="s">
        <v>544</v>
      </c>
      <c r="D587" t="s">
        <v>544</v>
      </c>
      <c r="E587" s="77">
        <v>0</v>
      </c>
      <c r="F587" s="78"/>
      <c r="G587" s="77">
        <v>0</v>
      </c>
      <c r="H587" s="78"/>
      <c r="I587" s="77">
        <v>0</v>
      </c>
      <c r="J587" s="78"/>
      <c r="K587" s="77">
        <v>0</v>
      </c>
      <c r="L587" s="78"/>
      <c r="M587" s="77">
        <v>0</v>
      </c>
      <c r="N587" s="78"/>
      <c r="O587" s="77">
        <v>0</v>
      </c>
      <c r="P587" s="78"/>
      <c r="Q587" s="77">
        <v>0</v>
      </c>
      <c r="R587" s="78"/>
      <c r="S587" s="77">
        <v>0</v>
      </c>
      <c r="T587" s="78"/>
      <c r="U587" s="77">
        <v>0</v>
      </c>
      <c r="V587" s="78"/>
      <c r="W587" s="77">
        <v>0</v>
      </c>
      <c r="X587" s="78"/>
      <c r="Y587" s="77">
        <v>262867.73683147598</v>
      </c>
      <c r="Z587" s="78">
        <v>1.2409709659420988E-2</v>
      </c>
      <c r="AA587" s="77">
        <v>0</v>
      </c>
      <c r="AB587" s="78"/>
      <c r="AC587" s="77">
        <v>262867.73683147598</v>
      </c>
      <c r="AD587" s="78">
        <v>2.4572558595125915E-3</v>
      </c>
      <c r="AE587" s="1"/>
      <c r="AF587" s="1"/>
    </row>
    <row r="588" spans="1:32" x14ac:dyDescent="0.3">
      <c r="A588" s="79" t="s">
        <v>1097</v>
      </c>
      <c r="B588" t="s">
        <v>545</v>
      </c>
      <c r="C588" t="s">
        <v>544</v>
      </c>
      <c r="D588" t="s">
        <v>544</v>
      </c>
      <c r="E588" s="80">
        <v>0</v>
      </c>
      <c r="F588" s="59"/>
      <c r="G588" s="80">
        <v>0</v>
      </c>
      <c r="H588" s="59"/>
      <c r="I588" s="80">
        <v>0</v>
      </c>
      <c r="J588" s="59"/>
      <c r="K588" s="80">
        <v>0</v>
      </c>
      <c r="L588" s="59"/>
      <c r="M588" s="80">
        <v>0</v>
      </c>
      <c r="N588" s="59"/>
      <c r="O588" s="80">
        <v>0</v>
      </c>
      <c r="P588" s="59"/>
      <c r="Q588" s="80">
        <v>0</v>
      </c>
      <c r="R588" s="59"/>
      <c r="S588" s="80">
        <v>0</v>
      </c>
      <c r="T588" s="59"/>
      <c r="U588" s="80">
        <v>0</v>
      </c>
      <c r="V588" s="59"/>
      <c r="W588" s="80">
        <v>0</v>
      </c>
      <c r="X588" s="59"/>
      <c r="Y588" s="80">
        <v>262867.73683147598</v>
      </c>
      <c r="Z588" s="59">
        <v>1.2409709659420988E-2</v>
      </c>
      <c r="AA588" s="80">
        <v>0</v>
      </c>
      <c r="AB588" s="59"/>
      <c r="AC588" s="80">
        <v>262867.73683147598</v>
      </c>
      <c r="AD588" s="59">
        <v>2.4572558595125915E-3</v>
      </c>
      <c r="AE588" s="1"/>
      <c r="AF588" s="1"/>
    </row>
    <row r="589" spans="1:32" x14ac:dyDescent="0.3">
      <c r="A589" s="60" t="s">
        <v>418</v>
      </c>
      <c r="B589" t="s">
        <v>544</v>
      </c>
      <c r="C589" t="s">
        <v>544</v>
      </c>
      <c r="D589" t="s">
        <v>544</v>
      </c>
      <c r="E589" s="77">
        <v>0</v>
      </c>
      <c r="F589" s="78"/>
      <c r="G589" s="77">
        <v>60474.580678217702</v>
      </c>
      <c r="H589" s="78">
        <v>5.981032840772376E-3</v>
      </c>
      <c r="I589" s="77">
        <v>15118.650807371101</v>
      </c>
      <c r="J589" s="78">
        <v>4.2280929482739014E-3</v>
      </c>
      <c r="K589" s="77">
        <v>0</v>
      </c>
      <c r="L589" s="78"/>
      <c r="M589" s="77">
        <v>425001.13408765901</v>
      </c>
      <c r="N589" s="78">
        <v>1.7045326640719519E-2</v>
      </c>
      <c r="O589" s="77">
        <v>47222.344017311501</v>
      </c>
      <c r="P589" s="78">
        <v>1.5109946560670575E-2</v>
      </c>
      <c r="Q589" s="77">
        <v>0</v>
      </c>
      <c r="R589" s="78"/>
      <c r="S589" s="77">
        <v>189004.67757963401</v>
      </c>
      <c r="T589" s="78">
        <v>1.4885654086376874E-2</v>
      </c>
      <c r="U589" s="77">
        <v>0</v>
      </c>
      <c r="V589" s="78"/>
      <c r="W589" s="77">
        <v>0</v>
      </c>
      <c r="X589" s="78"/>
      <c r="Y589" s="77">
        <v>0</v>
      </c>
      <c r="Z589" s="78"/>
      <c r="AA589" s="77">
        <v>0</v>
      </c>
      <c r="AB589" s="78">
        <v>0</v>
      </c>
      <c r="AC589" s="77">
        <v>736821.38717019337</v>
      </c>
      <c r="AD589" s="78">
        <v>6.887717347370397E-3</v>
      </c>
      <c r="AE589" s="1"/>
      <c r="AF589" s="1"/>
    </row>
    <row r="590" spans="1:32" x14ac:dyDescent="0.3">
      <c r="A590" s="79" t="s">
        <v>1098</v>
      </c>
      <c r="B590" t="s">
        <v>545</v>
      </c>
      <c r="C590" t="s">
        <v>544</v>
      </c>
      <c r="D590" t="s">
        <v>544</v>
      </c>
      <c r="E590" s="80">
        <v>0</v>
      </c>
      <c r="F590" s="59"/>
      <c r="G590" s="80">
        <v>60474.580678217702</v>
      </c>
      <c r="H590" s="59">
        <v>5.981032840772376E-3</v>
      </c>
      <c r="I590" s="80">
        <v>15118.650807371101</v>
      </c>
      <c r="J590" s="59">
        <v>4.2280929482739014E-3</v>
      </c>
      <c r="K590" s="80">
        <v>0</v>
      </c>
      <c r="L590" s="59"/>
      <c r="M590" s="80">
        <v>425001.13408765901</v>
      </c>
      <c r="N590" s="59">
        <v>1.7045326640719519E-2</v>
      </c>
      <c r="O590" s="80">
        <v>47222.344017311501</v>
      </c>
      <c r="P590" s="59">
        <v>1.5109946560670575E-2</v>
      </c>
      <c r="Q590" s="80">
        <v>0</v>
      </c>
      <c r="R590" s="59"/>
      <c r="S590" s="80">
        <v>189004.67757963401</v>
      </c>
      <c r="T590" s="59">
        <v>1.4885654086376874E-2</v>
      </c>
      <c r="U590" s="80">
        <v>0</v>
      </c>
      <c r="V590" s="59"/>
      <c r="W590" s="80">
        <v>0</v>
      </c>
      <c r="X590" s="59"/>
      <c r="Y590" s="80">
        <v>0</v>
      </c>
      <c r="Z590" s="59"/>
      <c r="AA590" s="80">
        <v>0</v>
      </c>
      <c r="AB590" s="59">
        <v>0</v>
      </c>
      <c r="AC590" s="80">
        <v>736821.38717019337</v>
      </c>
      <c r="AD590" s="59">
        <v>6.887717347370397E-3</v>
      </c>
      <c r="AE590" s="1"/>
      <c r="AF590" s="43"/>
    </row>
    <row r="591" spans="1:32" x14ac:dyDescent="0.3">
      <c r="A591" s="60" t="s">
        <v>373</v>
      </c>
      <c r="B591" t="s">
        <v>544</v>
      </c>
      <c r="C591" t="s">
        <v>544</v>
      </c>
      <c r="D591" t="s">
        <v>544</v>
      </c>
      <c r="E591" s="77">
        <v>0</v>
      </c>
      <c r="F591" s="78"/>
      <c r="G591" s="77">
        <v>32927.767223538904</v>
      </c>
      <c r="H591" s="78">
        <v>3.2566088913491358E-3</v>
      </c>
      <c r="I591" s="77">
        <v>10921.980074748601</v>
      </c>
      <c r="J591" s="78">
        <v>3.0544489401605839E-3</v>
      </c>
      <c r="K591" s="77">
        <v>0</v>
      </c>
      <c r="L591" s="78"/>
      <c r="M591" s="77">
        <v>0</v>
      </c>
      <c r="N591" s="78"/>
      <c r="O591" s="77">
        <v>0</v>
      </c>
      <c r="P591" s="78"/>
      <c r="Q591" s="77">
        <v>0</v>
      </c>
      <c r="R591" s="78"/>
      <c r="S591" s="77">
        <v>175976.87508289199</v>
      </c>
      <c r="T591" s="78">
        <v>1.3859608784453432E-2</v>
      </c>
      <c r="U591" s="77">
        <v>0</v>
      </c>
      <c r="V591" s="78"/>
      <c r="W591" s="77">
        <v>0</v>
      </c>
      <c r="X591" s="78"/>
      <c r="Y591" s="77">
        <v>0</v>
      </c>
      <c r="Z591" s="78"/>
      <c r="AA591" s="77">
        <v>0</v>
      </c>
      <c r="AB591" s="78"/>
      <c r="AC591" s="77">
        <v>219826.62238117951</v>
      </c>
      <c r="AD591" s="78">
        <v>2.0549127193548187E-3</v>
      </c>
      <c r="AE591" s="1"/>
      <c r="AF591" s="43"/>
    </row>
    <row r="592" spans="1:32" x14ac:dyDescent="0.3">
      <c r="A592" s="79" t="s">
        <v>1099</v>
      </c>
      <c r="B592" t="s">
        <v>545</v>
      </c>
      <c r="C592" t="s">
        <v>544</v>
      </c>
      <c r="D592" t="s">
        <v>544</v>
      </c>
      <c r="E592" s="80">
        <v>0</v>
      </c>
      <c r="F592" s="59"/>
      <c r="G592" s="80">
        <v>32927.767223538904</v>
      </c>
      <c r="H592" s="59">
        <v>3.2566088913491358E-3</v>
      </c>
      <c r="I592" s="80">
        <v>10921.980074748601</v>
      </c>
      <c r="J592" s="59">
        <v>3.0544489401605839E-3</v>
      </c>
      <c r="K592" s="80">
        <v>0</v>
      </c>
      <c r="L592" s="59"/>
      <c r="M592" s="80">
        <v>0</v>
      </c>
      <c r="N592" s="59"/>
      <c r="O592" s="80">
        <v>0</v>
      </c>
      <c r="P592" s="59"/>
      <c r="Q592" s="80">
        <v>0</v>
      </c>
      <c r="R592" s="59"/>
      <c r="S592" s="80">
        <v>175976.87508289199</v>
      </c>
      <c r="T592" s="59">
        <v>1.3859608784453432E-2</v>
      </c>
      <c r="U592" s="80">
        <v>0</v>
      </c>
      <c r="V592" s="59"/>
      <c r="W592" s="80">
        <v>0</v>
      </c>
      <c r="X592" s="59"/>
      <c r="Y592" s="80">
        <v>0</v>
      </c>
      <c r="Z592" s="59"/>
      <c r="AA592" s="80">
        <v>0</v>
      </c>
      <c r="AB592" s="59"/>
      <c r="AC592" s="80">
        <v>219826.62238117951</v>
      </c>
      <c r="AD592" s="59">
        <v>2.0549127193548187E-3</v>
      </c>
      <c r="AE592" s="1"/>
      <c r="AF592" s="43"/>
    </row>
    <row r="593" spans="1:32" x14ac:dyDescent="0.3">
      <c r="A593" s="60" t="s">
        <v>486</v>
      </c>
      <c r="B593" t="s">
        <v>544</v>
      </c>
      <c r="C593" t="s">
        <v>544</v>
      </c>
      <c r="D593" t="s">
        <v>544</v>
      </c>
      <c r="E593" s="77">
        <v>0</v>
      </c>
      <c r="F593" s="78"/>
      <c r="G593" s="77">
        <v>3121.345788264</v>
      </c>
      <c r="H593" s="78">
        <v>3.0870609531547937E-4</v>
      </c>
      <c r="I593" s="77">
        <v>2078.5784048689002</v>
      </c>
      <c r="J593" s="78">
        <v>5.8129675776199651E-4</v>
      </c>
      <c r="K593" s="77">
        <v>0</v>
      </c>
      <c r="L593" s="78"/>
      <c r="M593" s="77">
        <v>0</v>
      </c>
      <c r="N593" s="78"/>
      <c r="O593" s="77">
        <v>0</v>
      </c>
      <c r="P593" s="78"/>
      <c r="Q593" s="77">
        <v>0</v>
      </c>
      <c r="R593" s="78"/>
      <c r="S593" s="77">
        <v>0</v>
      </c>
      <c r="T593" s="78"/>
      <c r="U593" s="77">
        <v>0</v>
      </c>
      <c r="V593" s="78"/>
      <c r="W593" s="77">
        <v>0</v>
      </c>
      <c r="X593" s="78"/>
      <c r="Y593" s="77">
        <v>0</v>
      </c>
      <c r="Z593" s="78"/>
      <c r="AA593" s="77">
        <v>0</v>
      </c>
      <c r="AB593" s="78"/>
      <c r="AC593" s="77">
        <v>5199.9241931328997</v>
      </c>
      <c r="AD593" s="78">
        <v>4.8608263405062755E-5</v>
      </c>
      <c r="AE593" s="1"/>
      <c r="AF593" s="43"/>
    </row>
    <row r="594" spans="1:32" x14ac:dyDescent="0.3">
      <c r="A594" s="79" t="s">
        <v>1100</v>
      </c>
      <c r="B594" t="s">
        <v>740</v>
      </c>
      <c r="C594" t="s">
        <v>544</v>
      </c>
      <c r="D594" t="s">
        <v>544</v>
      </c>
      <c r="E594" s="80">
        <v>0</v>
      </c>
      <c r="F594" s="59"/>
      <c r="G594" s="80">
        <v>3121.345788264</v>
      </c>
      <c r="H594" s="59">
        <v>3.0870609531547937E-4</v>
      </c>
      <c r="I594" s="80">
        <v>2078.5784048689002</v>
      </c>
      <c r="J594" s="59">
        <v>5.8129675776199651E-4</v>
      </c>
      <c r="K594" s="80">
        <v>0</v>
      </c>
      <c r="L594" s="59"/>
      <c r="M594" s="80">
        <v>0</v>
      </c>
      <c r="N594" s="59"/>
      <c r="O594" s="80">
        <v>0</v>
      </c>
      <c r="P594" s="59"/>
      <c r="Q594" s="80">
        <v>0</v>
      </c>
      <c r="R594" s="59"/>
      <c r="S594" s="80">
        <v>0</v>
      </c>
      <c r="T594" s="59"/>
      <c r="U594" s="80">
        <v>0</v>
      </c>
      <c r="V594" s="59"/>
      <c r="W594" s="80">
        <v>0</v>
      </c>
      <c r="X594" s="59"/>
      <c r="Y594" s="80">
        <v>0</v>
      </c>
      <c r="Z594" s="59"/>
      <c r="AA594" s="80">
        <v>0</v>
      </c>
      <c r="AB594" s="59"/>
      <c r="AC594" s="80">
        <v>5199.9241931328997</v>
      </c>
      <c r="AD594" s="59">
        <v>4.8608263405062755E-5</v>
      </c>
      <c r="AE594" s="1"/>
      <c r="AF594" s="43"/>
    </row>
    <row r="595" spans="1:32" x14ac:dyDescent="0.3">
      <c r="A595" s="60" t="s">
        <v>313</v>
      </c>
      <c r="B595" t="s">
        <v>544</v>
      </c>
      <c r="C595" t="s">
        <v>544</v>
      </c>
      <c r="D595" t="s">
        <v>544</v>
      </c>
      <c r="E595" s="77">
        <v>0</v>
      </c>
      <c r="F595" s="78"/>
      <c r="G595" s="77">
        <v>45022.538433776695</v>
      </c>
      <c r="H595" s="78">
        <v>4.4528011261489768E-3</v>
      </c>
      <c r="I595" s="77">
        <v>15007.517862803201</v>
      </c>
      <c r="J595" s="78">
        <v>4.1970134276714836E-3</v>
      </c>
      <c r="K595" s="77">
        <v>0</v>
      </c>
      <c r="L595" s="78"/>
      <c r="M595" s="77">
        <v>375187.80411653104</v>
      </c>
      <c r="N595" s="78">
        <v>1.5047486135558206E-2</v>
      </c>
      <c r="O595" s="77">
        <v>0</v>
      </c>
      <c r="P595" s="78"/>
      <c r="Q595" s="77">
        <v>0</v>
      </c>
      <c r="R595" s="78"/>
      <c r="S595" s="77">
        <v>0</v>
      </c>
      <c r="T595" s="78"/>
      <c r="U595" s="77">
        <v>0</v>
      </c>
      <c r="V595" s="78"/>
      <c r="W595" s="77">
        <v>0</v>
      </c>
      <c r="X595" s="78"/>
      <c r="Y595" s="77">
        <v>0</v>
      </c>
      <c r="Z595" s="78"/>
      <c r="AA595" s="77">
        <v>0</v>
      </c>
      <c r="AB595" s="78"/>
      <c r="AC595" s="77">
        <v>435217.86041311093</v>
      </c>
      <c r="AD595" s="78">
        <v>4.0683640014379813E-3</v>
      </c>
      <c r="AE595" s="1"/>
      <c r="AF595" s="43"/>
    </row>
    <row r="596" spans="1:32" x14ac:dyDescent="0.3">
      <c r="A596" s="79" t="s">
        <v>1101</v>
      </c>
      <c r="B596" t="s">
        <v>545</v>
      </c>
      <c r="C596" t="s">
        <v>544</v>
      </c>
      <c r="D596" t="s">
        <v>544</v>
      </c>
      <c r="E596" s="80">
        <v>0</v>
      </c>
      <c r="F596" s="59"/>
      <c r="G596" s="80">
        <v>45022.538433776695</v>
      </c>
      <c r="H596" s="59">
        <v>4.4528011261489768E-3</v>
      </c>
      <c r="I596" s="80">
        <v>15007.517862803201</v>
      </c>
      <c r="J596" s="59">
        <v>4.1970134276714836E-3</v>
      </c>
      <c r="K596" s="80">
        <v>0</v>
      </c>
      <c r="L596" s="59"/>
      <c r="M596" s="80">
        <v>375187.80411653104</v>
      </c>
      <c r="N596" s="59">
        <v>1.5047486135558206E-2</v>
      </c>
      <c r="O596" s="80">
        <v>0</v>
      </c>
      <c r="P596" s="59"/>
      <c r="Q596" s="80">
        <v>0</v>
      </c>
      <c r="R596" s="59"/>
      <c r="S596" s="80">
        <v>0</v>
      </c>
      <c r="T596" s="59"/>
      <c r="U596" s="80">
        <v>0</v>
      </c>
      <c r="V596" s="59"/>
      <c r="W596" s="80">
        <v>0</v>
      </c>
      <c r="X596" s="59"/>
      <c r="Y596" s="80">
        <v>0</v>
      </c>
      <c r="Z596" s="59"/>
      <c r="AA596" s="80">
        <v>0</v>
      </c>
      <c r="AB596" s="59"/>
      <c r="AC596" s="80">
        <v>435217.86041311093</v>
      </c>
      <c r="AD596" s="59">
        <v>4.0683640014379813E-3</v>
      </c>
      <c r="AE596" s="1"/>
      <c r="AF596" s="43"/>
    </row>
    <row r="597" spans="1:32" x14ac:dyDescent="0.3">
      <c r="A597" s="60" t="s">
        <v>388</v>
      </c>
      <c r="B597" t="s">
        <v>544</v>
      </c>
      <c r="C597" t="s">
        <v>544</v>
      </c>
      <c r="D597" t="s">
        <v>544</v>
      </c>
      <c r="E597" s="77">
        <v>0</v>
      </c>
      <c r="F597" s="78"/>
      <c r="G597" s="77">
        <v>0</v>
      </c>
      <c r="H597" s="78"/>
      <c r="I597" s="77">
        <v>0</v>
      </c>
      <c r="J597" s="78"/>
      <c r="K597" s="77">
        <v>0</v>
      </c>
      <c r="L597" s="78"/>
      <c r="M597" s="77">
        <v>167315.58807211102</v>
      </c>
      <c r="N597" s="78">
        <v>6.7104499777287082E-3</v>
      </c>
      <c r="O597" s="77">
        <v>111543.69878221699</v>
      </c>
      <c r="P597" s="78">
        <v>3.5691140769313935E-2</v>
      </c>
      <c r="Q597" s="77">
        <v>0</v>
      </c>
      <c r="R597" s="78"/>
      <c r="S597" s="77">
        <v>0</v>
      </c>
      <c r="T597" s="78"/>
      <c r="U597" s="77">
        <v>0</v>
      </c>
      <c r="V597" s="78"/>
      <c r="W597" s="77">
        <v>0</v>
      </c>
      <c r="X597" s="78"/>
      <c r="Y597" s="77">
        <v>0</v>
      </c>
      <c r="Z597" s="78"/>
      <c r="AA597" s="77">
        <v>0</v>
      </c>
      <c r="AB597" s="78"/>
      <c r="AC597" s="77">
        <v>278859.28685432806</v>
      </c>
      <c r="AD597" s="78">
        <v>2.6067429379574214E-3</v>
      </c>
      <c r="AE597" s="1"/>
      <c r="AF597" s="43"/>
    </row>
    <row r="598" spans="1:32" x14ac:dyDescent="0.3">
      <c r="A598" s="79" t="s">
        <v>1102</v>
      </c>
      <c r="B598" t="s">
        <v>545</v>
      </c>
      <c r="C598" t="s">
        <v>544</v>
      </c>
      <c r="D598" t="s">
        <v>544</v>
      </c>
      <c r="E598" s="80">
        <v>0</v>
      </c>
      <c r="F598" s="59"/>
      <c r="G598" s="80">
        <v>0</v>
      </c>
      <c r="H598" s="59"/>
      <c r="I598" s="80">
        <v>0</v>
      </c>
      <c r="J598" s="59"/>
      <c r="K598" s="80">
        <v>0</v>
      </c>
      <c r="L598" s="59"/>
      <c r="M598" s="80">
        <v>167315.58807211102</v>
      </c>
      <c r="N598" s="59">
        <v>6.7104499777287082E-3</v>
      </c>
      <c r="O598" s="80">
        <v>111543.69878221699</v>
      </c>
      <c r="P598" s="59">
        <v>3.5691140769313935E-2</v>
      </c>
      <c r="Q598" s="80">
        <v>0</v>
      </c>
      <c r="R598" s="59"/>
      <c r="S598" s="80">
        <v>0</v>
      </c>
      <c r="T598" s="59"/>
      <c r="U598" s="80">
        <v>0</v>
      </c>
      <c r="V598" s="59"/>
      <c r="W598" s="80">
        <v>0</v>
      </c>
      <c r="X598" s="59"/>
      <c r="Y598" s="80">
        <v>0</v>
      </c>
      <c r="Z598" s="59"/>
      <c r="AA598" s="80">
        <v>0</v>
      </c>
      <c r="AB598" s="59"/>
      <c r="AC598" s="80">
        <v>278859.28685432806</v>
      </c>
      <c r="AD598" s="59">
        <v>2.6067429379574214E-3</v>
      </c>
      <c r="AE598" s="1"/>
      <c r="AF598" s="43"/>
    </row>
    <row r="599" spans="1:32" x14ac:dyDescent="0.3">
      <c r="A599" s="60" t="s">
        <v>457</v>
      </c>
      <c r="B599" t="s">
        <v>544</v>
      </c>
      <c r="C599" t="s">
        <v>544</v>
      </c>
      <c r="D599" t="s">
        <v>544</v>
      </c>
      <c r="E599" s="77">
        <v>0</v>
      </c>
      <c r="F599" s="78"/>
      <c r="G599" s="77">
        <v>37022.731746636899</v>
      </c>
      <c r="H599" s="78">
        <v>3.6616074381727714E-3</v>
      </c>
      <c r="I599" s="77">
        <v>17706.538679813701</v>
      </c>
      <c r="J599" s="78">
        <v>4.951823564438634E-3</v>
      </c>
      <c r="K599" s="77">
        <v>0</v>
      </c>
      <c r="L599" s="78"/>
      <c r="M599" s="77">
        <v>0</v>
      </c>
      <c r="N599" s="78"/>
      <c r="O599" s="77">
        <v>0</v>
      </c>
      <c r="P599" s="78"/>
      <c r="Q599" s="77">
        <v>0</v>
      </c>
      <c r="R599" s="78"/>
      <c r="S599" s="77">
        <v>0</v>
      </c>
      <c r="T599" s="78"/>
      <c r="U599" s="77">
        <v>0</v>
      </c>
      <c r="V599" s="78"/>
      <c r="W599" s="77">
        <v>0</v>
      </c>
      <c r="X599" s="78"/>
      <c r="Y599" s="77">
        <v>0</v>
      </c>
      <c r="Z599" s="78"/>
      <c r="AA599" s="77">
        <v>0</v>
      </c>
      <c r="AB599" s="78"/>
      <c r="AC599" s="77">
        <v>54729.270426450596</v>
      </c>
      <c r="AD599" s="78">
        <v>5.1160261073979663E-4</v>
      </c>
      <c r="AE599" s="1"/>
      <c r="AF599" s="43"/>
    </row>
    <row r="600" spans="1:32" x14ac:dyDescent="0.3">
      <c r="A600" s="79" t="s">
        <v>1103</v>
      </c>
      <c r="B600" t="s">
        <v>545</v>
      </c>
      <c r="C600" t="s">
        <v>544</v>
      </c>
      <c r="D600" t="s">
        <v>544</v>
      </c>
      <c r="E600" s="80">
        <v>0</v>
      </c>
      <c r="F600" s="59"/>
      <c r="G600" s="80">
        <v>37022.731746636899</v>
      </c>
      <c r="H600" s="59">
        <v>3.6616074381727714E-3</v>
      </c>
      <c r="I600" s="80">
        <v>17706.538679813701</v>
      </c>
      <c r="J600" s="59">
        <v>4.951823564438634E-3</v>
      </c>
      <c r="K600" s="80">
        <v>0</v>
      </c>
      <c r="L600" s="59"/>
      <c r="M600" s="80">
        <v>0</v>
      </c>
      <c r="N600" s="59"/>
      <c r="O600" s="80">
        <v>0</v>
      </c>
      <c r="P600" s="59"/>
      <c r="Q600" s="80">
        <v>0</v>
      </c>
      <c r="R600" s="59"/>
      <c r="S600" s="80">
        <v>0</v>
      </c>
      <c r="T600" s="59"/>
      <c r="U600" s="80">
        <v>0</v>
      </c>
      <c r="V600" s="59"/>
      <c r="W600" s="80">
        <v>0</v>
      </c>
      <c r="X600" s="59"/>
      <c r="Y600" s="80">
        <v>0</v>
      </c>
      <c r="Z600" s="59"/>
      <c r="AA600" s="80">
        <v>0</v>
      </c>
      <c r="AB600" s="59"/>
      <c r="AC600" s="80">
        <v>54729.270426450596</v>
      </c>
      <c r="AD600" s="59">
        <v>5.1160261073979663E-4</v>
      </c>
      <c r="AE600" s="1"/>
      <c r="AF600" s="43"/>
    </row>
    <row r="601" spans="1:32" x14ac:dyDescent="0.3">
      <c r="A601" s="60" t="s">
        <v>355</v>
      </c>
      <c r="B601" t="s">
        <v>544</v>
      </c>
      <c r="C601" t="s">
        <v>544</v>
      </c>
      <c r="D601" t="s">
        <v>544</v>
      </c>
      <c r="E601" s="77">
        <v>0</v>
      </c>
      <c r="F601" s="78"/>
      <c r="G601" s="77">
        <v>32823.876475674901</v>
      </c>
      <c r="H601" s="78">
        <v>3.2463339300702258E-3</v>
      </c>
      <c r="I601" s="77">
        <v>21882.583710903102</v>
      </c>
      <c r="J601" s="78">
        <v>6.1196993737677851E-3</v>
      </c>
      <c r="K601" s="77">
        <v>0</v>
      </c>
      <c r="L601" s="78"/>
      <c r="M601" s="77">
        <v>0</v>
      </c>
      <c r="N601" s="78"/>
      <c r="O601" s="77">
        <v>0</v>
      </c>
      <c r="P601" s="78"/>
      <c r="Q601" s="77">
        <v>0</v>
      </c>
      <c r="R601" s="78"/>
      <c r="S601" s="77">
        <v>0</v>
      </c>
      <c r="T601" s="78"/>
      <c r="U601" s="77">
        <v>0</v>
      </c>
      <c r="V601" s="78"/>
      <c r="W601" s="77">
        <v>0</v>
      </c>
      <c r="X601" s="78"/>
      <c r="Y601" s="77">
        <v>0</v>
      </c>
      <c r="Z601" s="78"/>
      <c r="AA601" s="77">
        <v>0</v>
      </c>
      <c r="AB601" s="78"/>
      <c r="AC601" s="77">
        <v>54706.460186578006</v>
      </c>
      <c r="AD601" s="78">
        <v>5.1138938337207378E-4</v>
      </c>
      <c r="AE601" s="1"/>
      <c r="AF601" s="43"/>
    </row>
    <row r="602" spans="1:32" x14ac:dyDescent="0.3">
      <c r="A602" s="79" t="s">
        <v>1104</v>
      </c>
      <c r="B602" t="s">
        <v>545</v>
      </c>
      <c r="C602" t="s">
        <v>544</v>
      </c>
      <c r="D602" t="s">
        <v>544</v>
      </c>
      <c r="E602" s="80">
        <v>0</v>
      </c>
      <c r="F602" s="59"/>
      <c r="G602" s="80">
        <v>32823.876475674901</v>
      </c>
      <c r="H602" s="59">
        <v>3.2463339300702258E-3</v>
      </c>
      <c r="I602" s="80">
        <v>21882.583710903102</v>
      </c>
      <c r="J602" s="59">
        <v>6.1196993737677851E-3</v>
      </c>
      <c r="K602" s="80">
        <v>0</v>
      </c>
      <c r="L602" s="59"/>
      <c r="M602" s="80">
        <v>0</v>
      </c>
      <c r="N602" s="59"/>
      <c r="O602" s="80">
        <v>0</v>
      </c>
      <c r="P602" s="59"/>
      <c r="Q602" s="80">
        <v>0</v>
      </c>
      <c r="R602" s="59"/>
      <c r="S602" s="80">
        <v>0</v>
      </c>
      <c r="T602" s="59"/>
      <c r="U602" s="80">
        <v>0</v>
      </c>
      <c r="V602" s="59"/>
      <c r="W602" s="80">
        <v>0</v>
      </c>
      <c r="X602" s="59"/>
      <c r="Y602" s="80">
        <v>0</v>
      </c>
      <c r="Z602" s="59"/>
      <c r="AA602" s="80">
        <v>0</v>
      </c>
      <c r="AB602" s="59"/>
      <c r="AC602" s="80">
        <v>54706.460186578006</v>
      </c>
      <c r="AD602" s="59">
        <v>5.1138938337207378E-4</v>
      </c>
      <c r="AE602" s="1"/>
      <c r="AF602" s="43"/>
    </row>
    <row r="603" spans="1:32" x14ac:dyDescent="0.3">
      <c r="A603" s="60" t="s">
        <v>364</v>
      </c>
      <c r="B603" t="s">
        <v>544</v>
      </c>
      <c r="C603" t="s">
        <v>544</v>
      </c>
      <c r="D603" t="s">
        <v>544</v>
      </c>
      <c r="E603" s="77">
        <v>0</v>
      </c>
      <c r="F603" s="78"/>
      <c r="G603" s="77">
        <v>228897.623999756</v>
      </c>
      <c r="H603" s="78">
        <v>2.263834144798664E-2</v>
      </c>
      <c r="I603" s="77">
        <v>63312.019909189199</v>
      </c>
      <c r="J603" s="78">
        <v>1.7705885818098784E-2</v>
      </c>
      <c r="K603" s="77">
        <v>0</v>
      </c>
      <c r="L603" s="78"/>
      <c r="M603" s="77">
        <v>0</v>
      </c>
      <c r="N603" s="78"/>
      <c r="O603" s="77">
        <v>0</v>
      </c>
      <c r="P603" s="78"/>
      <c r="Q603" s="77">
        <v>0</v>
      </c>
      <c r="R603" s="78"/>
      <c r="S603" s="77">
        <v>0</v>
      </c>
      <c r="T603" s="78"/>
      <c r="U603" s="77">
        <v>0</v>
      </c>
      <c r="V603" s="78"/>
      <c r="W603" s="77">
        <v>0</v>
      </c>
      <c r="X603" s="78"/>
      <c r="Y603" s="77">
        <v>0</v>
      </c>
      <c r="Z603" s="78"/>
      <c r="AA603" s="77">
        <v>0</v>
      </c>
      <c r="AB603" s="78"/>
      <c r="AC603" s="77">
        <v>292209.6439089452</v>
      </c>
      <c r="AD603" s="78">
        <v>2.7315404634904797E-3</v>
      </c>
      <c r="AE603" s="1"/>
      <c r="AF603" s="43"/>
    </row>
    <row r="604" spans="1:32" x14ac:dyDescent="0.3">
      <c r="A604" s="79" t="s">
        <v>1105</v>
      </c>
      <c r="B604" t="s">
        <v>545</v>
      </c>
      <c r="C604" t="s">
        <v>544</v>
      </c>
      <c r="D604" t="s">
        <v>544</v>
      </c>
      <c r="E604" s="80">
        <v>0</v>
      </c>
      <c r="F604" s="59"/>
      <c r="G604" s="80">
        <v>228897.623999756</v>
      </c>
      <c r="H604" s="59">
        <v>2.263834144798664E-2</v>
      </c>
      <c r="I604" s="80">
        <v>63312.019909189199</v>
      </c>
      <c r="J604" s="59">
        <v>1.7705885818098784E-2</v>
      </c>
      <c r="K604" s="80">
        <v>0</v>
      </c>
      <c r="L604" s="59"/>
      <c r="M604" s="80">
        <v>0</v>
      </c>
      <c r="N604" s="59"/>
      <c r="O604" s="80">
        <v>0</v>
      </c>
      <c r="P604" s="59"/>
      <c r="Q604" s="80">
        <v>0</v>
      </c>
      <c r="R604" s="59"/>
      <c r="S604" s="80">
        <v>0</v>
      </c>
      <c r="T604" s="59"/>
      <c r="U604" s="80">
        <v>0</v>
      </c>
      <c r="V604" s="59"/>
      <c r="W604" s="80">
        <v>0</v>
      </c>
      <c r="X604" s="59"/>
      <c r="Y604" s="80">
        <v>0</v>
      </c>
      <c r="Z604" s="59"/>
      <c r="AA604" s="80">
        <v>0</v>
      </c>
      <c r="AB604" s="59"/>
      <c r="AC604" s="80">
        <v>292209.6439089452</v>
      </c>
      <c r="AD604" s="59">
        <v>2.7315404634904797E-3</v>
      </c>
      <c r="AE604" s="1"/>
      <c r="AF604" s="43"/>
    </row>
    <row r="605" spans="1:32" x14ac:dyDescent="0.3">
      <c r="A605" s="79" t="s">
        <v>1106</v>
      </c>
      <c r="B605" t="s">
        <v>740</v>
      </c>
      <c r="C605" t="s">
        <v>544</v>
      </c>
      <c r="D605" t="s">
        <v>544</v>
      </c>
      <c r="E605" s="80">
        <v>0</v>
      </c>
      <c r="F605" s="59"/>
      <c r="G605" s="80">
        <v>0</v>
      </c>
      <c r="H605" s="59"/>
      <c r="I605" s="80">
        <v>0</v>
      </c>
      <c r="J605" s="59">
        <v>0</v>
      </c>
      <c r="K605" s="80">
        <v>0</v>
      </c>
      <c r="L605" s="59"/>
      <c r="M605" s="80">
        <v>0</v>
      </c>
      <c r="N605" s="59"/>
      <c r="O605" s="80">
        <v>0</v>
      </c>
      <c r="P605" s="59"/>
      <c r="Q605" s="80">
        <v>0</v>
      </c>
      <c r="R605" s="59"/>
      <c r="S605" s="80">
        <v>0</v>
      </c>
      <c r="T605" s="59"/>
      <c r="U605" s="80">
        <v>0</v>
      </c>
      <c r="V605" s="59"/>
      <c r="W605" s="80">
        <v>0</v>
      </c>
      <c r="X605" s="59"/>
      <c r="Y605" s="80">
        <v>0</v>
      </c>
      <c r="Z605" s="59"/>
      <c r="AA605" s="80">
        <v>0</v>
      </c>
      <c r="AB605" s="59"/>
      <c r="AC605" s="80">
        <v>0</v>
      </c>
      <c r="AD605" s="59">
        <v>0</v>
      </c>
      <c r="AE605" s="46"/>
      <c r="AF605" s="47"/>
    </row>
    <row r="606" spans="1:32" x14ac:dyDescent="0.3">
      <c r="A606" s="60" t="s">
        <v>431</v>
      </c>
      <c r="B606" t="s">
        <v>544</v>
      </c>
      <c r="C606" t="s">
        <v>544</v>
      </c>
      <c r="D606" t="s">
        <v>544</v>
      </c>
      <c r="E606" s="77">
        <v>0</v>
      </c>
      <c r="F606" s="78"/>
      <c r="G606" s="77">
        <v>47403.295704274402</v>
      </c>
      <c r="H606" s="78">
        <v>4.6882618314744327E-3</v>
      </c>
      <c r="I606" s="77">
        <v>15801.089795702601</v>
      </c>
      <c r="J606" s="78">
        <v>4.4189443351440056E-3</v>
      </c>
      <c r="K606" s="77">
        <v>0</v>
      </c>
      <c r="L606" s="78"/>
      <c r="M606" s="77">
        <v>0</v>
      </c>
      <c r="N606" s="78"/>
      <c r="O606" s="77">
        <v>0</v>
      </c>
      <c r="P606" s="78"/>
      <c r="Q606" s="77">
        <v>0</v>
      </c>
      <c r="R606" s="78"/>
      <c r="S606" s="77">
        <v>0</v>
      </c>
      <c r="T606" s="78"/>
      <c r="U606" s="77">
        <v>0</v>
      </c>
      <c r="V606" s="78"/>
      <c r="W606" s="77">
        <v>0</v>
      </c>
      <c r="X606" s="78"/>
      <c r="Y606" s="77">
        <v>0</v>
      </c>
      <c r="Z606" s="78"/>
      <c r="AA606" s="77">
        <v>0</v>
      </c>
      <c r="AB606" s="78"/>
      <c r="AC606" s="77">
        <v>63204.385499976997</v>
      </c>
      <c r="AD606" s="78">
        <v>5.9082696297674481E-4</v>
      </c>
      <c r="AE606" s="1"/>
      <c r="AF606" s="1"/>
    </row>
    <row r="607" spans="1:32" x14ac:dyDescent="0.3">
      <c r="A607" s="79" t="s">
        <v>1107</v>
      </c>
      <c r="B607" t="s">
        <v>545</v>
      </c>
      <c r="C607" t="s">
        <v>544</v>
      </c>
      <c r="D607" t="s">
        <v>544</v>
      </c>
      <c r="E607" s="80">
        <v>0</v>
      </c>
      <c r="F607" s="59"/>
      <c r="G607" s="80">
        <v>47403.295704274402</v>
      </c>
      <c r="H607" s="59">
        <v>4.6882618314744327E-3</v>
      </c>
      <c r="I607" s="80">
        <v>15801.089795702601</v>
      </c>
      <c r="J607" s="59">
        <v>4.4189443351440056E-3</v>
      </c>
      <c r="K607" s="80">
        <v>0</v>
      </c>
      <c r="L607" s="59"/>
      <c r="M607" s="80">
        <v>0</v>
      </c>
      <c r="N607" s="59"/>
      <c r="O607" s="80">
        <v>0</v>
      </c>
      <c r="P607" s="59"/>
      <c r="Q607" s="80">
        <v>0</v>
      </c>
      <c r="R607" s="59"/>
      <c r="S607" s="80">
        <v>0</v>
      </c>
      <c r="T607" s="59"/>
      <c r="U607" s="80">
        <v>0</v>
      </c>
      <c r="V607" s="59"/>
      <c r="W607" s="80">
        <v>0</v>
      </c>
      <c r="X607" s="59"/>
      <c r="Y607" s="80">
        <v>0</v>
      </c>
      <c r="Z607" s="59"/>
      <c r="AA607" s="80">
        <v>0</v>
      </c>
      <c r="AB607" s="59"/>
      <c r="AC607" s="80">
        <v>63204.385499976997</v>
      </c>
      <c r="AD607" s="59">
        <v>5.9082696297674481E-4</v>
      </c>
      <c r="AE607" s="1"/>
      <c r="AF607" s="1"/>
    </row>
    <row r="608" spans="1:32" x14ac:dyDescent="0.3">
      <c r="A608" s="60" t="s">
        <v>343</v>
      </c>
      <c r="B608" t="s">
        <v>544</v>
      </c>
      <c r="C608" t="s">
        <v>544</v>
      </c>
      <c r="D608" t="s">
        <v>544</v>
      </c>
      <c r="E608" s="77">
        <v>0</v>
      </c>
      <c r="F608" s="78"/>
      <c r="G608" s="77">
        <v>114845.90250698</v>
      </c>
      <c r="H608" s="78">
        <v>1.1358443610834377E-2</v>
      </c>
      <c r="I608" s="77">
        <v>28711.473102590502</v>
      </c>
      <c r="J608" s="78">
        <v>8.0294715782728877E-3</v>
      </c>
      <c r="K608" s="77">
        <v>0</v>
      </c>
      <c r="L608" s="78"/>
      <c r="M608" s="77">
        <v>0</v>
      </c>
      <c r="N608" s="78"/>
      <c r="O608" s="77">
        <v>0</v>
      </c>
      <c r="P608" s="78"/>
      <c r="Q608" s="77">
        <v>0</v>
      </c>
      <c r="R608" s="78"/>
      <c r="S608" s="77">
        <v>0</v>
      </c>
      <c r="T608" s="78"/>
      <c r="U608" s="77">
        <v>0</v>
      </c>
      <c r="V608" s="78"/>
      <c r="W608" s="77">
        <v>0</v>
      </c>
      <c r="X608" s="78"/>
      <c r="Y608" s="77">
        <v>0</v>
      </c>
      <c r="Z608" s="78"/>
      <c r="AA608" s="77">
        <v>0</v>
      </c>
      <c r="AB608" s="78"/>
      <c r="AC608" s="77">
        <v>143557.3756095705</v>
      </c>
      <c r="AD608" s="78">
        <v>1.3419570109473688E-3</v>
      </c>
      <c r="AE608" s="1"/>
      <c r="AF608" s="1"/>
    </row>
    <row r="609" spans="1:32" x14ac:dyDescent="0.3">
      <c r="A609" s="79" t="s">
        <v>1108</v>
      </c>
      <c r="B609" t="s">
        <v>740</v>
      </c>
      <c r="C609" t="s">
        <v>544</v>
      </c>
      <c r="D609" t="s">
        <v>544</v>
      </c>
      <c r="E609" s="80">
        <v>0</v>
      </c>
      <c r="F609" s="59"/>
      <c r="G609" s="80">
        <v>114845.90250698</v>
      </c>
      <c r="H609" s="59">
        <v>1.1358443610834377E-2</v>
      </c>
      <c r="I609" s="80">
        <v>28711.473102590502</v>
      </c>
      <c r="J609" s="59">
        <v>8.0294715782728877E-3</v>
      </c>
      <c r="K609" s="80">
        <v>0</v>
      </c>
      <c r="L609" s="59"/>
      <c r="M609" s="80">
        <v>0</v>
      </c>
      <c r="N609" s="59"/>
      <c r="O609" s="80">
        <v>0</v>
      </c>
      <c r="P609" s="59"/>
      <c r="Q609" s="80">
        <v>0</v>
      </c>
      <c r="R609" s="59"/>
      <c r="S609" s="80">
        <v>0</v>
      </c>
      <c r="T609" s="59"/>
      <c r="U609" s="80">
        <v>0</v>
      </c>
      <c r="V609" s="59"/>
      <c r="W609" s="80">
        <v>0</v>
      </c>
      <c r="X609" s="59"/>
      <c r="Y609" s="80">
        <v>0</v>
      </c>
      <c r="Z609" s="59"/>
      <c r="AA609" s="80">
        <v>0</v>
      </c>
      <c r="AB609" s="59"/>
      <c r="AC609" s="80">
        <v>143557.3756095705</v>
      </c>
      <c r="AD609" s="59">
        <v>1.3419570109473688E-3</v>
      </c>
      <c r="AE609" s="1"/>
      <c r="AF609" s="1"/>
    </row>
    <row r="610" spans="1:32" x14ac:dyDescent="0.3">
      <c r="A610" s="60" t="s">
        <v>493</v>
      </c>
      <c r="B610" t="s">
        <v>544</v>
      </c>
      <c r="C610" t="s">
        <v>544</v>
      </c>
      <c r="D610" t="s">
        <v>544</v>
      </c>
      <c r="E610" s="77">
        <v>0</v>
      </c>
      <c r="F610" s="78"/>
      <c r="G610" s="77">
        <v>0</v>
      </c>
      <c r="H610" s="78"/>
      <c r="I610" s="77">
        <v>0</v>
      </c>
      <c r="J610" s="78"/>
      <c r="K610" s="77">
        <v>0</v>
      </c>
      <c r="L610" s="78"/>
      <c r="M610" s="77">
        <v>792366.19615945802</v>
      </c>
      <c r="N610" s="78">
        <v>3.1779069629062864E-2</v>
      </c>
      <c r="O610" s="77">
        <v>0</v>
      </c>
      <c r="P610" s="78"/>
      <c r="Q610" s="77">
        <v>0</v>
      </c>
      <c r="R610" s="78"/>
      <c r="S610" s="77">
        <v>357233.786042283</v>
      </c>
      <c r="T610" s="78">
        <v>2.8135063296259873E-2</v>
      </c>
      <c r="U610" s="77">
        <v>0</v>
      </c>
      <c r="V610" s="78"/>
      <c r="W610" s="77">
        <v>0</v>
      </c>
      <c r="X610" s="78"/>
      <c r="Y610" s="77">
        <v>0</v>
      </c>
      <c r="Z610" s="78"/>
      <c r="AA610" s="77">
        <v>0</v>
      </c>
      <c r="AB610" s="78"/>
      <c r="AC610" s="77">
        <v>1149599.9822017411</v>
      </c>
      <c r="AD610" s="78">
        <v>1.0746321805828199E-2</v>
      </c>
      <c r="AE610" s="1"/>
      <c r="AF610" s="1"/>
    </row>
    <row r="611" spans="1:32" x14ac:dyDescent="0.3">
      <c r="A611" s="79" t="s">
        <v>1109</v>
      </c>
      <c r="B611" t="s">
        <v>545</v>
      </c>
      <c r="C611" t="s">
        <v>544</v>
      </c>
      <c r="D611" t="s">
        <v>544</v>
      </c>
      <c r="E611" s="80">
        <v>0</v>
      </c>
      <c r="F611" s="59"/>
      <c r="G611" s="80">
        <v>0</v>
      </c>
      <c r="H611" s="59"/>
      <c r="I611" s="80">
        <v>0</v>
      </c>
      <c r="J611" s="59"/>
      <c r="K611" s="80">
        <v>0</v>
      </c>
      <c r="L611" s="59"/>
      <c r="M611" s="80">
        <v>792366.19615945802</v>
      </c>
      <c r="N611" s="59">
        <v>3.1779069629062864E-2</v>
      </c>
      <c r="O611" s="80">
        <v>0</v>
      </c>
      <c r="P611" s="59"/>
      <c r="Q611" s="80">
        <v>0</v>
      </c>
      <c r="R611" s="59"/>
      <c r="S611" s="80">
        <v>357233.786042283</v>
      </c>
      <c r="T611" s="59">
        <v>2.8135063296259873E-2</v>
      </c>
      <c r="U611" s="80">
        <v>0</v>
      </c>
      <c r="V611" s="59"/>
      <c r="W611" s="80">
        <v>0</v>
      </c>
      <c r="X611" s="59"/>
      <c r="Y611" s="80">
        <v>0</v>
      </c>
      <c r="Z611" s="59"/>
      <c r="AA611" s="80">
        <v>0</v>
      </c>
      <c r="AB611" s="59"/>
      <c r="AC611" s="80">
        <v>1149599.9822017411</v>
      </c>
      <c r="AD611" s="59">
        <v>1.0746321805828199E-2</v>
      </c>
      <c r="AE611" s="1"/>
      <c r="AF611" s="43"/>
    </row>
    <row r="612" spans="1:32" x14ac:dyDescent="0.3">
      <c r="A612" s="60" t="s">
        <v>478</v>
      </c>
      <c r="B612" t="s">
        <v>544</v>
      </c>
      <c r="C612" t="s">
        <v>544</v>
      </c>
      <c r="D612" t="s">
        <v>544</v>
      </c>
      <c r="E612" s="77">
        <v>0</v>
      </c>
      <c r="F612" s="78"/>
      <c r="G612" s="77">
        <v>17090.0243104367</v>
      </c>
      <c r="H612" s="78">
        <v>1.6902307631400789E-3</v>
      </c>
      <c r="I612" s="77">
        <v>7324.2950483238001</v>
      </c>
      <c r="J612" s="78">
        <v>2.0483177129666198E-3</v>
      </c>
      <c r="K612" s="77">
        <v>0</v>
      </c>
      <c r="L612" s="78"/>
      <c r="M612" s="77">
        <v>0</v>
      </c>
      <c r="N612" s="78"/>
      <c r="O612" s="77">
        <v>0</v>
      </c>
      <c r="P612" s="78"/>
      <c r="Q612" s="77">
        <v>0</v>
      </c>
      <c r="R612" s="78"/>
      <c r="S612" s="77">
        <v>0</v>
      </c>
      <c r="T612" s="78"/>
      <c r="U612" s="77">
        <v>0</v>
      </c>
      <c r="V612" s="78"/>
      <c r="W612" s="77">
        <v>0</v>
      </c>
      <c r="X612" s="78"/>
      <c r="Y612" s="77">
        <v>0</v>
      </c>
      <c r="Z612" s="78"/>
      <c r="AA612" s="77">
        <v>0</v>
      </c>
      <c r="AB612" s="78"/>
      <c r="AC612" s="77">
        <v>24414.319358760498</v>
      </c>
      <c r="AD612" s="78">
        <v>2.2822210904789293E-4</v>
      </c>
      <c r="AE612" s="1"/>
      <c r="AF612" s="43"/>
    </row>
    <row r="613" spans="1:32" x14ac:dyDescent="0.3">
      <c r="A613" s="79" t="s">
        <v>1110</v>
      </c>
      <c r="B613" t="s">
        <v>545</v>
      </c>
      <c r="C613" t="s">
        <v>544</v>
      </c>
      <c r="D613" t="s">
        <v>544</v>
      </c>
      <c r="E613" s="80">
        <v>0</v>
      </c>
      <c r="F613" s="59"/>
      <c r="G613" s="80">
        <v>17090.0243104367</v>
      </c>
      <c r="H613" s="59">
        <v>1.6902307631400789E-3</v>
      </c>
      <c r="I613" s="80">
        <v>7324.2950483238001</v>
      </c>
      <c r="J613" s="59">
        <v>2.0483177129666198E-3</v>
      </c>
      <c r="K613" s="80">
        <v>0</v>
      </c>
      <c r="L613" s="59"/>
      <c r="M613" s="80">
        <v>0</v>
      </c>
      <c r="N613" s="59"/>
      <c r="O613" s="80">
        <v>0</v>
      </c>
      <c r="P613" s="59"/>
      <c r="Q613" s="80">
        <v>0</v>
      </c>
      <c r="R613" s="59"/>
      <c r="S613" s="80">
        <v>0</v>
      </c>
      <c r="T613" s="59"/>
      <c r="U613" s="80">
        <v>0</v>
      </c>
      <c r="V613" s="59"/>
      <c r="W613" s="80">
        <v>0</v>
      </c>
      <c r="X613" s="59"/>
      <c r="Y613" s="80">
        <v>0</v>
      </c>
      <c r="Z613" s="59"/>
      <c r="AA613" s="80">
        <v>0</v>
      </c>
      <c r="AB613" s="59"/>
      <c r="AC613" s="80">
        <v>24414.319358760498</v>
      </c>
      <c r="AD613" s="59">
        <v>2.2822210904789293E-4</v>
      </c>
      <c r="AE613" s="1"/>
      <c r="AF613" s="43"/>
    </row>
    <row r="614" spans="1:32" x14ac:dyDescent="0.3">
      <c r="A614" s="60" t="s">
        <v>384</v>
      </c>
      <c r="B614" t="s">
        <v>544</v>
      </c>
      <c r="C614" t="s">
        <v>544</v>
      </c>
      <c r="D614" t="s">
        <v>544</v>
      </c>
      <c r="E614" s="77">
        <v>0</v>
      </c>
      <c r="F614" s="78"/>
      <c r="G614" s="77">
        <v>149077.96998703701</v>
      </c>
      <c r="H614" s="78">
        <v>1.4744049885563014E-2</v>
      </c>
      <c r="I614" s="77">
        <v>25374.998983855003</v>
      </c>
      <c r="J614" s="78">
        <v>7.0963907846715094E-3</v>
      </c>
      <c r="K614" s="77">
        <v>0</v>
      </c>
      <c r="L614" s="78"/>
      <c r="M614" s="77">
        <v>0</v>
      </c>
      <c r="N614" s="78"/>
      <c r="O614" s="77">
        <v>0</v>
      </c>
      <c r="P614" s="78"/>
      <c r="Q614" s="77">
        <v>0</v>
      </c>
      <c r="R614" s="78"/>
      <c r="S614" s="77">
        <v>0</v>
      </c>
      <c r="T614" s="78"/>
      <c r="U614" s="77">
        <v>0</v>
      </c>
      <c r="V614" s="78"/>
      <c r="W614" s="77">
        <v>0</v>
      </c>
      <c r="X614" s="78"/>
      <c r="Y614" s="77">
        <v>0</v>
      </c>
      <c r="Z614" s="78"/>
      <c r="AA614" s="77">
        <v>0</v>
      </c>
      <c r="AB614" s="78"/>
      <c r="AC614" s="77">
        <v>174452.96897089202</v>
      </c>
      <c r="AD614" s="78">
        <v>1.6307652866807149E-3</v>
      </c>
      <c r="AE614" s="1"/>
      <c r="AF614" s="43"/>
    </row>
    <row r="615" spans="1:32" x14ac:dyDescent="0.3">
      <c r="A615" s="79" t="s">
        <v>1111</v>
      </c>
      <c r="B615" t="s">
        <v>545</v>
      </c>
      <c r="C615" t="s">
        <v>544</v>
      </c>
      <c r="D615" t="s">
        <v>544</v>
      </c>
      <c r="E615" s="80">
        <v>0</v>
      </c>
      <c r="F615" s="59"/>
      <c r="G615" s="80">
        <v>149077.96998703701</v>
      </c>
      <c r="H615" s="59">
        <v>1.4744049885563014E-2</v>
      </c>
      <c r="I615" s="80">
        <v>25374.998983855003</v>
      </c>
      <c r="J615" s="59">
        <v>7.0963907846715094E-3</v>
      </c>
      <c r="K615" s="80">
        <v>0</v>
      </c>
      <c r="L615" s="59"/>
      <c r="M615" s="80">
        <v>0</v>
      </c>
      <c r="N615" s="59"/>
      <c r="O615" s="80">
        <v>0</v>
      </c>
      <c r="P615" s="59"/>
      <c r="Q615" s="80">
        <v>0</v>
      </c>
      <c r="R615" s="59"/>
      <c r="S615" s="80">
        <v>0</v>
      </c>
      <c r="T615" s="59"/>
      <c r="U615" s="80">
        <v>0</v>
      </c>
      <c r="V615" s="59"/>
      <c r="W615" s="80">
        <v>0</v>
      </c>
      <c r="X615" s="59"/>
      <c r="Y615" s="80">
        <v>0</v>
      </c>
      <c r="Z615" s="59"/>
      <c r="AA615" s="80">
        <v>0</v>
      </c>
      <c r="AB615" s="59"/>
      <c r="AC615" s="80">
        <v>174452.96897089202</v>
      </c>
      <c r="AD615" s="59">
        <v>1.6307652866807149E-3</v>
      </c>
      <c r="AE615" s="1"/>
      <c r="AF615" s="43"/>
    </row>
    <row r="616" spans="1:32" x14ac:dyDescent="0.3">
      <c r="A616" s="60" t="s">
        <v>472</v>
      </c>
      <c r="B616" t="s">
        <v>544</v>
      </c>
      <c r="C616" t="s">
        <v>544</v>
      </c>
      <c r="D616" t="s">
        <v>544</v>
      </c>
      <c r="E616" s="77">
        <v>0</v>
      </c>
      <c r="F616" s="78"/>
      <c r="G616" s="77">
        <v>22381.368250082</v>
      </c>
      <c r="H616" s="78">
        <v>2.2135531495033069E-3</v>
      </c>
      <c r="I616" s="77">
        <v>11178.6009868403</v>
      </c>
      <c r="J616" s="78">
        <v>3.1262157322254906E-3</v>
      </c>
      <c r="K616" s="77">
        <v>0</v>
      </c>
      <c r="L616" s="78"/>
      <c r="M616" s="77">
        <v>0</v>
      </c>
      <c r="N616" s="78"/>
      <c r="O616" s="77">
        <v>0</v>
      </c>
      <c r="P616" s="78"/>
      <c r="Q616" s="77">
        <v>0</v>
      </c>
      <c r="R616" s="78"/>
      <c r="S616" s="77">
        <v>0</v>
      </c>
      <c r="T616" s="78"/>
      <c r="U616" s="77">
        <v>0</v>
      </c>
      <c r="V616" s="78"/>
      <c r="W616" s="77">
        <v>0</v>
      </c>
      <c r="X616" s="78"/>
      <c r="Y616" s="77">
        <v>0</v>
      </c>
      <c r="Z616" s="78"/>
      <c r="AA616" s="77">
        <v>0</v>
      </c>
      <c r="AB616" s="78"/>
      <c r="AC616" s="77">
        <v>33559.969236922305</v>
      </c>
      <c r="AD616" s="78">
        <v>3.1371453966356501E-4</v>
      </c>
      <c r="AE616" s="1"/>
      <c r="AF616" s="43"/>
    </row>
    <row r="617" spans="1:32" x14ac:dyDescent="0.3">
      <c r="A617" s="79" t="s">
        <v>1112</v>
      </c>
      <c r="B617" t="s">
        <v>545</v>
      </c>
      <c r="C617" t="s">
        <v>544</v>
      </c>
      <c r="D617" t="s">
        <v>544</v>
      </c>
      <c r="E617" s="80">
        <v>0</v>
      </c>
      <c r="F617" s="59"/>
      <c r="G617" s="80">
        <v>22381.368250082</v>
      </c>
      <c r="H617" s="59">
        <v>2.2135531495033069E-3</v>
      </c>
      <c r="I617" s="80">
        <v>11178.6009868403</v>
      </c>
      <c r="J617" s="59">
        <v>3.1262157322254906E-3</v>
      </c>
      <c r="K617" s="80">
        <v>0</v>
      </c>
      <c r="L617" s="59"/>
      <c r="M617" s="80">
        <v>0</v>
      </c>
      <c r="N617" s="59"/>
      <c r="O617" s="80">
        <v>0</v>
      </c>
      <c r="P617" s="59"/>
      <c r="Q617" s="80">
        <v>0</v>
      </c>
      <c r="R617" s="59"/>
      <c r="S617" s="80">
        <v>0</v>
      </c>
      <c r="T617" s="59"/>
      <c r="U617" s="80">
        <v>0</v>
      </c>
      <c r="V617" s="59"/>
      <c r="W617" s="80">
        <v>0</v>
      </c>
      <c r="X617" s="59"/>
      <c r="Y617" s="80">
        <v>0</v>
      </c>
      <c r="Z617" s="59"/>
      <c r="AA617" s="80">
        <v>0</v>
      </c>
      <c r="AB617" s="59"/>
      <c r="AC617" s="80">
        <v>33559.969236922305</v>
      </c>
      <c r="AD617" s="59">
        <v>3.1371453966356501E-4</v>
      </c>
      <c r="AE617" s="1"/>
      <c r="AF617" s="43"/>
    </row>
    <row r="618" spans="1:32" x14ac:dyDescent="0.3">
      <c r="A618" s="60" t="s">
        <v>441</v>
      </c>
      <c r="B618" t="s">
        <v>544</v>
      </c>
      <c r="C618" t="s">
        <v>544</v>
      </c>
      <c r="D618" t="s">
        <v>544</v>
      </c>
      <c r="E618" s="77">
        <v>0</v>
      </c>
      <c r="F618" s="78"/>
      <c r="G618" s="77">
        <v>92588.837473534193</v>
      </c>
      <c r="H618" s="78">
        <v>9.1571842484491767E-3</v>
      </c>
      <c r="I618" s="77">
        <v>12625.7520323026</v>
      </c>
      <c r="J618" s="78">
        <v>3.5309270525916694E-3</v>
      </c>
      <c r="K618" s="77">
        <v>0</v>
      </c>
      <c r="L618" s="78"/>
      <c r="M618" s="77">
        <v>0</v>
      </c>
      <c r="N618" s="78"/>
      <c r="O618" s="77">
        <v>0</v>
      </c>
      <c r="P618" s="78"/>
      <c r="Q618" s="77">
        <v>0</v>
      </c>
      <c r="R618" s="78"/>
      <c r="S618" s="77">
        <v>315643.77324967401</v>
      </c>
      <c r="T618" s="78">
        <v>2.4859511855910354E-2</v>
      </c>
      <c r="U618" s="77">
        <v>0</v>
      </c>
      <c r="V618" s="78"/>
      <c r="W618" s="77">
        <v>0</v>
      </c>
      <c r="X618" s="78"/>
      <c r="Y618" s="77">
        <v>0</v>
      </c>
      <c r="Z618" s="78"/>
      <c r="AA618" s="77">
        <v>0</v>
      </c>
      <c r="AB618" s="78"/>
      <c r="AC618" s="77">
        <v>420858.36275551078</v>
      </c>
      <c r="AD618" s="78">
        <v>3.9341331514139016E-3</v>
      </c>
      <c r="AE618" s="1"/>
      <c r="AF618" s="43"/>
    </row>
    <row r="619" spans="1:32" x14ac:dyDescent="0.3">
      <c r="A619" s="79" t="s">
        <v>1113</v>
      </c>
      <c r="B619" t="s">
        <v>545</v>
      </c>
      <c r="C619" t="s">
        <v>544</v>
      </c>
      <c r="D619" t="s">
        <v>544</v>
      </c>
      <c r="E619" s="80">
        <v>0</v>
      </c>
      <c r="F619" s="59"/>
      <c r="G619" s="80">
        <v>92588.837473534193</v>
      </c>
      <c r="H619" s="59">
        <v>9.1571842484491767E-3</v>
      </c>
      <c r="I619" s="80">
        <v>12625.7520323026</v>
      </c>
      <c r="J619" s="59">
        <v>3.5309270525916694E-3</v>
      </c>
      <c r="K619" s="80">
        <v>0</v>
      </c>
      <c r="L619" s="59"/>
      <c r="M619" s="80">
        <v>0</v>
      </c>
      <c r="N619" s="59"/>
      <c r="O619" s="80">
        <v>0</v>
      </c>
      <c r="P619" s="59"/>
      <c r="Q619" s="80">
        <v>0</v>
      </c>
      <c r="R619" s="59"/>
      <c r="S619" s="80">
        <v>315643.77324967401</v>
      </c>
      <c r="T619" s="59">
        <v>2.4859511855910354E-2</v>
      </c>
      <c r="U619" s="80">
        <v>0</v>
      </c>
      <c r="V619" s="59"/>
      <c r="W619" s="80">
        <v>0</v>
      </c>
      <c r="X619" s="59"/>
      <c r="Y619" s="80">
        <v>0</v>
      </c>
      <c r="Z619" s="59"/>
      <c r="AA619" s="80">
        <v>0</v>
      </c>
      <c r="AB619" s="59"/>
      <c r="AC619" s="80">
        <v>420858.36275551078</v>
      </c>
      <c r="AD619" s="59">
        <v>3.9341331514139016E-3</v>
      </c>
      <c r="AE619" s="1"/>
      <c r="AF619" s="43"/>
    </row>
    <row r="620" spans="1:32" x14ac:dyDescent="0.3">
      <c r="A620" s="60" t="s">
        <v>463</v>
      </c>
      <c r="B620" t="s">
        <v>544</v>
      </c>
      <c r="C620" t="s">
        <v>544</v>
      </c>
      <c r="D620" t="s">
        <v>544</v>
      </c>
      <c r="E620" s="77">
        <v>0</v>
      </c>
      <c r="F620" s="78"/>
      <c r="G620" s="77">
        <v>138886.47489329599</v>
      </c>
      <c r="H620" s="78">
        <v>1.3736094705574622E-2</v>
      </c>
      <c r="I620" s="77">
        <v>34721.601523993202</v>
      </c>
      <c r="J620" s="78">
        <v>9.7102684906775309E-3</v>
      </c>
      <c r="K620" s="77">
        <v>0</v>
      </c>
      <c r="L620" s="78"/>
      <c r="M620" s="77">
        <v>0</v>
      </c>
      <c r="N620" s="78"/>
      <c r="O620" s="77">
        <v>0</v>
      </c>
      <c r="P620" s="78"/>
      <c r="Q620" s="77">
        <v>0</v>
      </c>
      <c r="R620" s="78"/>
      <c r="S620" s="77">
        <v>0</v>
      </c>
      <c r="T620" s="78"/>
      <c r="U620" s="77">
        <v>0</v>
      </c>
      <c r="V620" s="78"/>
      <c r="W620" s="77">
        <v>0</v>
      </c>
      <c r="X620" s="78"/>
      <c r="Y620" s="77">
        <v>0</v>
      </c>
      <c r="Z620" s="78"/>
      <c r="AA620" s="77">
        <v>0</v>
      </c>
      <c r="AB620" s="78"/>
      <c r="AC620" s="77">
        <v>173608.07641728921</v>
      </c>
      <c r="AD620" s="78">
        <v>1.6228673331204039E-3</v>
      </c>
      <c r="AE620" s="1"/>
      <c r="AF620" s="43"/>
    </row>
    <row r="621" spans="1:32" x14ac:dyDescent="0.3">
      <c r="A621" s="79" t="s">
        <v>1114</v>
      </c>
      <c r="B621" t="s">
        <v>545</v>
      </c>
      <c r="C621" t="s">
        <v>544</v>
      </c>
      <c r="D621" t="s">
        <v>544</v>
      </c>
      <c r="E621" s="80">
        <v>0</v>
      </c>
      <c r="F621" s="59"/>
      <c r="G621" s="80">
        <v>138886.47489329599</v>
      </c>
      <c r="H621" s="59">
        <v>1.3736094705574622E-2</v>
      </c>
      <c r="I621" s="80">
        <v>34721.601523993202</v>
      </c>
      <c r="J621" s="59">
        <v>9.7102684906775309E-3</v>
      </c>
      <c r="K621" s="80">
        <v>0</v>
      </c>
      <c r="L621" s="59"/>
      <c r="M621" s="80">
        <v>0</v>
      </c>
      <c r="N621" s="59"/>
      <c r="O621" s="80">
        <v>0</v>
      </c>
      <c r="P621" s="59"/>
      <c r="Q621" s="80">
        <v>0</v>
      </c>
      <c r="R621" s="59"/>
      <c r="S621" s="80">
        <v>0</v>
      </c>
      <c r="T621" s="59"/>
      <c r="U621" s="80">
        <v>0</v>
      </c>
      <c r="V621" s="59"/>
      <c r="W621" s="80">
        <v>0</v>
      </c>
      <c r="X621" s="59"/>
      <c r="Y621" s="80">
        <v>0</v>
      </c>
      <c r="Z621" s="59"/>
      <c r="AA621" s="80">
        <v>0</v>
      </c>
      <c r="AB621" s="59"/>
      <c r="AC621" s="80">
        <v>173608.07641728921</v>
      </c>
      <c r="AD621" s="59">
        <v>1.6228673331204039E-3</v>
      </c>
      <c r="AE621" s="1"/>
      <c r="AF621" s="43"/>
    </row>
    <row r="622" spans="1:32" x14ac:dyDescent="0.3">
      <c r="A622" s="60" t="s">
        <v>306</v>
      </c>
      <c r="B622" t="s">
        <v>544</v>
      </c>
      <c r="C622" t="s">
        <v>544</v>
      </c>
      <c r="D622" t="s">
        <v>544</v>
      </c>
      <c r="E622" s="77">
        <v>0</v>
      </c>
      <c r="F622" s="78"/>
      <c r="G622" s="77">
        <v>93481.19526034109</v>
      </c>
      <c r="H622" s="78">
        <v>9.2454398621095689E-3</v>
      </c>
      <c r="I622" s="77">
        <v>12753.3074746531</v>
      </c>
      <c r="J622" s="78">
        <v>3.5665993009415795E-3</v>
      </c>
      <c r="K622" s="77">
        <v>0</v>
      </c>
      <c r="L622" s="78"/>
      <c r="M622" s="77">
        <v>510648.112374508</v>
      </c>
      <c r="N622" s="78">
        <v>2.0480330935058286E-2</v>
      </c>
      <c r="O622" s="77">
        <v>0</v>
      </c>
      <c r="P622" s="78"/>
      <c r="Q622" s="77">
        <v>0</v>
      </c>
      <c r="R622" s="78"/>
      <c r="S622" s="77">
        <v>0</v>
      </c>
      <c r="T622" s="78"/>
      <c r="U622" s="77">
        <v>0</v>
      </c>
      <c r="V622" s="78"/>
      <c r="W622" s="77">
        <v>0</v>
      </c>
      <c r="X622" s="78"/>
      <c r="Y622" s="77">
        <v>14730.5702402846</v>
      </c>
      <c r="Z622" s="78">
        <v>6.9541474356296987E-4</v>
      </c>
      <c r="AA622" s="77">
        <v>84935.977522396803</v>
      </c>
      <c r="AB622" s="78">
        <v>2.9506856394762446E-2</v>
      </c>
      <c r="AC622" s="77">
        <v>716549.1628721836</v>
      </c>
      <c r="AD622" s="78">
        <v>6.6982150427434368E-3</v>
      </c>
      <c r="AE622" s="1"/>
      <c r="AF622" s="43"/>
    </row>
    <row r="623" spans="1:32" x14ac:dyDescent="0.3">
      <c r="A623" s="79" t="s">
        <v>1115</v>
      </c>
      <c r="B623" t="s">
        <v>545</v>
      </c>
      <c r="C623" t="s">
        <v>544</v>
      </c>
      <c r="D623" t="s">
        <v>544</v>
      </c>
      <c r="E623" s="80">
        <v>0</v>
      </c>
      <c r="F623" s="59"/>
      <c r="G623" s="80">
        <v>93481.19526034109</v>
      </c>
      <c r="H623" s="59">
        <v>9.2454398621095689E-3</v>
      </c>
      <c r="I623" s="80">
        <v>12753.3074746531</v>
      </c>
      <c r="J623" s="59">
        <v>3.5665993009415795E-3</v>
      </c>
      <c r="K623" s="80">
        <v>0</v>
      </c>
      <c r="L623" s="59"/>
      <c r="M623" s="80">
        <v>510648.112374508</v>
      </c>
      <c r="N623" s="59">
        <v>2.0480330935058286E-2</v>
      </c>
      <c r="O623" s="80">
        <v>0</v>
      </c>
      <c r="P623" s="59"/>
      <c r="Q623" s="80">
        <v>0</v>
      </c>
      <c r="R623" s="59"/>
      <c r="S623" s="80">
        <v>0</v>
      </c>
      <c r="T623" s="59"/>
      <c r="U623" s="80">
        <v>0</v>
      </c>
      <c r="V623" s="59"/>
      <c r="W623" s="80">
        <v>0</v>
      </c>
      <c r="X623" s="59"/>
      <c r="Y623" s="80">
        <v>14730.5702402846</v>
      </c>
      <c r="Z623" s="59">
        <v>6.9541474356296987E-4</v>
      </c>
      <c r="AA623" s="80">
        <v>84935.977522396803</v>
      </c>
      <c r="AB623" s="59">
        <v>2.9506856394762446E-2</v>
      </c>
      <c r="AC623" s="80">
        <v>716549.1628721836</v>
      </c>
      <c r="AD623" s="59">
        <v>6.6982150427434368E-3</v>
      </c>
      <c r="AE623" s="1"/>
      <c r="AF623" s="43"/>
    </row>
    <row r="624" spans="1:32" x14ac:dyDescent="0.3">
      <c r="A624" s="60" t="s">
        <v>379</v>
      </c>
      <c r="B624" t="s">
        <v>544</v>
      </c>
      <c r="C624" t="s">
        <v>544</v>
      </c>
      <c r="D624" t="s">
        <v>544</v>
      </c>
      <c r="E624" s="77">
        <v>0</v>
      </c>
      <c r="F624" s="78"/>
      <c r="G624" s="77">
        <v>0</v>
      </c>
      <c r="H624" s="78"/>
      <c r="I624" s="77">
        <v>0</v>
      </c>
      <c r="J624" s="78"/>
      <c r="K624" s="77">
        <v>0</v>
      </c>
      <c r="L624" s="78"/>
      <c r="M624" s="77">
        <v>344139.93216164305</v>
      </c>
      <c r="N624" s="78">
        <v>1.380226329607951E-2</v>
      </c>
      <c r="O624" s="77">
        <v>31969.278338383701</v>
      </c>
      <c r="P624" s="78">
        <v>1.022935428828132E-2</v>
      </c>
      <c r="Q624" s="77">
        <v>0</v>
      </c>
      <c r="R624" s="78"/>
      <c r="S624" s="77">
        <v>0</v>
      </c>
      <c r="T624" s="78"/>
      <c r="U624" s="77">
        <v>0</v>
      </c>
      <c r="V624" s="78"/>
      <c r="W624" s="77">
        <v>0</v>
      </c>
      <c r="X624" s="78"/>
      <c r="Y624" s="77">
        <v>0</v>
      </c>
      <c r="Z624" s="78"/>
      <c r="AA624" s="77">
        <v>0</v>
      </c>
      <c r="AB624" s="78"/>
      <c r="AC624" s="77">
        <v>376109.2105000267</v>
      </c>
      <c r="AD624" s="78">
        <v>3.5158234801189996E-3</v>
      </c>
      <c r="AE624" s="1"/>
      <c r="AF624" s="43"/>
    </row>
    <row r="625" spans="1:32" x14ac:dyDescent="0.3">
      <c r="A625" s="79" t="s">
        <v>1116</v>
      </c>
      <c r="B625" t="s">
        <v>545</v>
      </c>
      <c r="C625" t="s">
        <v>544</v>
      </c>
      <c r="D625" t="s">
        <v>544</v>
      </c>
      <c r="E625" s="80">
        <v>0</v>
      </c>
      <c r="F625" s="59"/>
      <c r="G625" s="80">
        <v>0</v>
      </c>
      <c r="H625" s="59"/>
      <c r="I625" s="80">
        <v>0</v>
      </c>
      <c r="J625" s="59"/>
      <c r="K625" s="80">
        <v>0</v>
      </c>
      <c r="L625" s="59"/>
      <c r="M625" s="80">
        <v>344139.93216164305</v>
      </c>
      <c r="N625" s="59">
        <v>1.380226329607951E-2</v>
      </c>
      <c r="O625" s="80">
        <v>31969.278338383701</v>
      </c>
      <c r="P625" s="59">
        <v>1.022935428828132E-2</v>
      </c>
      <c r="Q625" s="80">
        <v>0</v>
      </c>
      <c r="R625" s="59"/>
      <c r="S625" s="80">
        <v>0</v>
      </c>
      <c r="T625" s="59"/>
      <c r="U625" s="80">
        <v>0</v>
      </c>
      <c r="V625" s="59"/>
      <c r="W625" s="80">
        <v>0</v>
      </c>
      <c r="X625" s="59"/>
      <c r="Y625" s="80">
        <v>0</v>
      </c>
      <c r="Z625" s="59"/>
      <c r="AA625" s="80">
        <v>0</v>
      </c>
      <c r="AB625" s="59"/>
      <c r="AC625" s="80">
        <v>376109.2105000267</v>
      </c>
      <c r="AD625" s="59">
        <v>3.5158234801189996E-3</v>
      </c>
      <c r="AE625" s="1"/>
      <c r="AF625" s="43"/>
    </row>
    <row r="626" spans="1:32" x14ac:dyDescent="0.3">
      <c r="A626" s="60" t="s">
        <v>496</v>
      </c>
      <c r="B626" t="s">
        <v>544</v>
      </c>
      <c r="C626" t="s">
        <v>544</v>
      </c>
      <c r="D626" t="s">
        <v>544</v>
      </c>
      <c r="E626" s="77">
        <v>0</v>
      </c>
      <c r="F626" s="78"/>
      <c r="G626" s="77">
        <v>91191.069043928597</v>
      </c>
      <c r="H626" s="78">
        <v>9.0189427131213071E-3</v>
      </c>
      <c r="I626" s="77">
        <v>28797.176952620001</v>
      </c>
      <c r="J626" s="78">
        <v>8.0534395796882634E-3</v>
      </c>
      <c r="K626" s="77">
        <v>0</v>
      </c>
      <c r="L626" s="78"/>
      <c r="M626" s="77">
        <v>0</v>
      </c>
      <c r="N626" s="78"/>
      <c r="O626" s="77">
        <v>0</v>
      </c>
      <c r="P626" s="78"/>
      <c r="Q626" s="77">
        <v>0</v>
      </c>
      <c r="R626" s="78"/>
      <c r="S626" s="77">
        <v>0</v>
      </c>
      <c r="T626" s="78"/>
      <c r="U626" s="77">
        <v>0</v>
      </c>
      <c r="V626" s="78"/>
      <c r="W626" s="77">
        <v>0</v>
      </c>
      <c r="X626" s="78"/>
      <c r="Y626" s="77">
        <v>0</v>
      </c>
      <c r="Z626" s="78"/>
      <c r="AA626" s="77">
        <v>0</v>
      </c>
      <c r="AB626" s="78"/>
      <c r="AC626" s="77">
        <v>119988.24599654859</v>
      </c>
      <c r="AD626" s="78">
        <v>1.1216356335759826E-3</v>
      </c>
      <c r="AE626" s="1"/>
      <c r="AF626" s="43"/>
    </row>
    <row r="627" spans="1:32" x14ac:dyDescent="0.3">
      <c r="A627" s="79" t="s">
        <v>1117</v>
      </c>
      <c r="B627" t="s">
        <v>545</v>
      </c>
      <c r="C627" t="s">
        <v>544</v>
      </c>
      <c r="D627" t="s">
        <v>544</v>
      </c>
      <c r="E627" s="80">
        <v>0</v>
      </c>
      <c r="F627" s="59"/>
      <c r="G627" s="80">
        <v>91191.069043928597</v>
      </c>
      <c r="H627" s="59">
        <v>9.0189427131213071E-3</v>
      </c>
      <c r="I627" s="80">
        <v>28797.176952620001</v>
      </c>
      <c r="J627" s="59">
        <v>8.0534395796882634E-3</v>
      </c>
      <c r="K627" s="80">
        <v>0</v>
      </c>
      <c r="L627" s="59"/>
      <c r="M627" s="80">
        <v>0</v>
      </c>
      <c r="N627" s="59"/>
      <c r="O627" s="80">
        <v>0</v>
      </c>
      <c r="P627" s="59"/>
      <c r="Q627" s="80">
        <v>0</v>
      </c>
      <c r="R627" s="59"/>
      <c r="S627" s="80">
        <v>0</v>
      </c>
      <c r="T627" s="59"/>
      <c r="U627" s="80">
        <v>0</v>
      </c>
      <c r="V627" s="59"/>
      <c r="W627" s="80">
        <v>0</v>
      </c>
      <c r="X627" s="59"/>
      <c r="Y627" s="80">
        <v>0</v>
      </c>
      <c r="Z627" s="59"/>
      <c r="AA627" s="80">
        <v>0</v>
      </c>
      <c r="AB627" s="59"/>
      <c r="AC627" s="80">
        <v>119988.24599654859</v>
      </c>
      <c r="AD627" s="59">
        <v>1.1216356335759826E-3</v>
      </c>
      <c r="AE627" s="1"/>
      <c r="AF627" s="43"/>
    </row>
    <row r="628" spans="1:32" x14ac:dyDescent="0.3">
      <c r="A628" s="60" t="s">
        <v>449</v>
      </c>
      <c r="B628" t="s">
        <v>544</v>
      </c>
      <c r="C628" t="s">
        <v>544</v>
      </c>
      <c r="D628" t="s">
        <v>544</v>
      </c>
      <c r="E628" s="77">
        <v>0</v>
      </c>
      <c r="F628" s="78"/>
      <c r="G628" s="77">
        <v>0</v>
      </c>
      <c r="H628" s="78"/>
      <c r="I628" s="77">
        <v>0</v>
      </c>
      <c r="J628" s="78"/>
      <c r="K628" s="77">
        <v>0</v>
      </c>
      <c r="L628" s="78"/>
      <c r="M628" s="77">
        <v>0</v>
      </c>
      <c r="N628" s="78"/>
      <c r="O628" s="77">
        <v>0</v>
      </c>
      <c r="P628" s="78"/>
      <c r="Q628" s="77">
        <v>0</v>
      </c>
      <c r="R628" s="78"/>
      <c r="S628" s="77">
        <v>197497.21924449102</v>
      </c>
      <c r="T628" s="78">
        <v>1.5554510747259992E-2</v>
      </c>
      <c r="U628" s="77">
        <v>0</v>
      </c>
      <c r="V628" s="78"/>
      <c r="W628" s="77">
        <v>0</v>
      </c>
      <c r="X628" s="78"/>
      <c r="Y628" s="77">
        <v>0</v>
      </c>
      <c r="Z628" s="78"/>
      <c r="AA628" s="77">
        <v>0</v>
      </c>
      <c r="AB628" s="78"/>
      <c r="AC628" s="77">
        <v>197497.21924449102</v>
      </c>
      <c r="AD628" s="78">
        <v>1.8461801553725636E-3</v>
      </c>
      <c r="AE628" s="1"/>
      <c r="AF628" s="43"/>
    </row>
    <row r="629" spans="1:32" x14ac:dyDescent="0.3">
      <c r="A629" s="79" t="s">
        <v>1118</v>
      </c>
      <c r="B629" t="s">
        <v>545</v>
      </c>
      <c r="C629" t="s">
        <v>544</v>
      </c>
      <c r="D629" t="s">
        <v>544</v>
      </c>
      <c r="E629" s="80">
        <v>0</v>
      </c>
      <c r="F629" s="59"/>
      <c r="G629" s="80">
        <v>0</v>
      </c>
      <c r="H629" s="59"/>
      <c r="I629" s="80">
        <v>0</v>
      </c>
      <c r="J629" s="59"/>
      <c r="K629" s="80">
        <v>0</v>
      </c>
      <c r="L629" s="59"/>
      <c r="M629" s="80">
        <v>0</v>
      </c>
      <c r="N629" s="59"/>
      <c r="O629" s="80">
        <v>0</v>
      </c>
      <c r="P629" s="59"/>
      <c r="Q629" s="80">
        <v>0</v>
      </c>
      <c r="R629" s="59"/>
      <c r="S629" s="80">
        <v>197497.21924449102</v>
      </c>
      <c r="T629" s="59">
        <v>1.5554510747259992E-2</v>
      </c>
      <c r="U629" s="80">
        <v>0</v>
      </c>
      <c r="V629" s="59"/>
      <c r="W629" s="80">
        <v>0</v>
      </c>
      <c r="X629" s="59"/>
      <c r="Y629" s="80">
        <v>0</v>
      </c>
      <c r="Z629" s="59"/>
      <c r="AA629" s="80">
        <v>0</v>
      </c>
      <c r="AB629" s="59"/>
      <c r="AC629" s="80">
        <v>197497.21924449102</v>
      </c>
      <c r="AD629" s="59">
        <v>1.8461801553725636E-3</v>
      </c>
      <c r="AE629" s="1"/>
      <c r="AF629" s="43"/>
    </row>
    <row r="630" spans="1:32" x14ac:dyDescent="0.3">
      <c r="A630" s="60" t="s">
        <v>329</v>
      </c>
      <c r="B630" t="s">
        <v>544</v>
      </c>
      <c r="C630" t="s">
        <v>544</v>
      </c>
      <c r="D630" t="s">
        <v>544</v>
      </c>
      <c r="E630" s="77">
        <v>0</v>
      </c>
      <c r="F630" s="78"/>
      <c r="G630" s="77">
        <v>0</v>
      </c>
      <c r="H630" s="78"/>
      <c r="I630" s="77">
        <v>0</v>
      </c>
      <c r="J630" s="78"/>
      <c r="K630" s="77">
        <v>0</v>
      </c>
      <c r="L630" s="78"/>
      <c r="M630" s="77">
        <v>303372.43892575201</v>
      </c>
      <c r="N630" s="78">
        <v>1.2167220039028436E-2</v>
      </c>
      <c r="O630" s="77">
        <v>0</v>
      </c>
      <c r="P630" s="78"/>
      <c r="Q630" s="77">
        <v>0</v>
      </c>
      <c r="R630" s="78"/>
      <c r="S630" s="77">
        <v>0</v>
      </c>
      <c r="T630" s="78"/>
      <c r="U630" s="77">
        <v>0</v>
      </c>
      <c r="V630" s="78"/>
      <c r="W630" s="77">
        <v>0</v>
      </c>
      <c r="X630" s="78"/>
      <c r="Y630" s="77">
        <v>0</v>
      </c>
      <c r="Z630" s="78"/>
      <c r="AA630" s="77">
        <v>0</v>
      </c>
      <c r="AB630" s="78"/>
      <c r="AC630" s="77">
        <v>303372.43892575201</v>
      </c>
      <c r="AD630" s="78">
        <v>2.8358889232680739E-3</v>
      </c>
      <c r="AE630" s="1"/>
      <c r="AF630" s="43"/>
    </row>
    <row r="631" spans="1:32" x14ac:dyDescent="0.3">
      <c r="A631" s="79" t="s">
        <v>1119</v>
      </c>
      <c r="B631" t="s">
        <v>545</v>
      </c>
      <c r="C631" t="s">
        <v>544</v>
      </c>
      <c r="D631" t="s">
        <v>544</v>
      </c>
      <c r="E631" s="80">
        <v>0</v>
      </c>
      <c r="F631" s="59"/>
      <c r="G631" s="80">
        <v>0</v>
      </c>
      <c r="H631" s="59"/>
      <c r="I631" s="80">
        <v>0</v>
      </c>
      <c r="J631" s="59"/>
      <c r="K631" s="80">
        <v>0</v>
      </c>
      <c r="L631" s="59"/>
      <c r="M631" s="80">
        <v>303372.43892575201</v>
      </c>
      <c r="N631" s="59">
        <v>1.2167220039028436E-2</v>
      </c>
      <c r="O631" s="80">
        <v>0</v>
      </c>
      <c r="P631" s="59"/>
      <c r="Q631" s="80">
        <v>0</v>
      </c>
      <c r="R631" s="59"/>
      <c r="S631" s="80">
        <v>0</v>
      </c>
      <c r="T631" s="59"/>
      <c r="U631" s="80">
        <v>0</v>
      </c>
      <c r="V631" s="59"/>
      <c r="W631" s="80">
        <v>0</v>
      </c>
      <c r="X631" s="59"/>
      <c r="Y631" s="80">
        <v>0</v>
      </c>
      <c r="Z631" s="59"/>
      <c r="AA631" s="80">
        <v>0</v>
      </c>
      <c r="AB631" s="59"/>
      <c r="AC631" s="80">
        <v>303372.43892575201</v>
      </c>
      <c r="AD631" s="59">
        <v>2.8358889232680739E-3</v>
      </c>
      <c r="AE631" s="1"/>
      <c r="AF631" s="43"/>
    </row>
    <row r="632" spans="1:32" x14ac:dyDescent="0.3">
      <c r="A632" s="60" t="s">
        <v>321</v>
      </c>
      <c r="B632" t="s">
        <v>544</v>
      </c>
      <c r="C632" t="s">
        <v>544</v>
      </c>
      <c r="D632" t="s">
        <v>544</v>
      </c>
      <c r="E632" s="77">
        <v>0</v>
      </c>
      <c r="F632" s="78"/>
      <c r="G632" s="77">
        <v>73856.1271534353</v>
      </c>
      <c r="H632" s="78">
        <v>7.3044892092334179E-3</v>
      </c>
      <c r="I632" s="77">
        <v>2546.7604179663003</v>
      </c>
      <c r="J632" s="78">
        <v>7.1222888214975491E-4</v>
      </c>
      <c r="K632" s="77">
        <v>0</v>
      </c>
      <c r="L632" s="78"/>
      <c r="M632" s="77">
        <v>0</v>
      </c>
      <c r="N632" s="78"/>
      <c r="O632" s="77">
        <v>0</v>
      </c>
      <c r="P632" s="78"/>
      <c r="Q632" s="77">
        <v>0</v>
      </c>
      <c r="R632" s="78"/>
      <c r="S632" s="77">
        <v>0</v>
      </c>
      <c r="T632" s="78"/>
      <c r="U632" s="77">
        <v>0</v>
      </c>
      <c r="V632" s="78"/>
      <c r="W632" s="77">
        <v>0</v>
      </c>
      <c r="X632" s="78"/>
      <c r="Y632" s="77">
        <v>0</v>
      </c>
      <c r="Z632" s="78"/>
      <c r="AA632" s="77">
        <v>0</v>
      </c>
      <c r="AB632" s="78"/>
      <c r="AC632" s="77">
        <v>76402.887571401618</v>
      </c>
      <c r="AD632" s="78">
        <v>7.1420496646520384E-4</v>
      </c>
      <c r="AE632" s="1"/>
      <c r="AF632" s="43"/>
    </row>
    <row r="633" spans="1:32" x14ac:dyDescent="0.3">
      <c r="A633" s="79" t="s">
        <v>1120</v>
      </c>
      <c r="B633" t="s">
        <v>545</v>
      </c>
      <c r="C633" t="s">
        <v>544</v>
      </c>
      <c r="D633" t="s">
        <v>544</v>
      </c>
      <c r="E633" s="80">
        <v>0</v>
      </c>
      <c r="F633" s="59"/>
      <c r="G633" s="80">
        <v>73856.1271534353</v>
      </c>
      <c r="H633" s="59">
        <v>7.3044892092334179E-3</v>
      </c>
      <c r="I633" s="80">
        <v>2546.7604179663003</v>
      </c>
      <c r="J633" s="59">
        <v>7.1222888214975491E-4</v>
      </c>
      <c r="K633" s="80">
        <v>0</v>
      </c>
      <c r="L633" s="59"/>
      <c r="M633" s="80">
        <v>0</v>
      </c>
      <c r="N633" s="59"/>
      <c r="O633" s="80">
        <v>0</v>
      </c>
      <c r="P633" s="59"/>
      <c r="Q633" s="80">
        <v>0</v>
      </c>
      <c r="R633" s="59"/>
      <c r="S633" s="80">
        <v>0</v>
      </c>
      <c r="T633" s="59"/>
      <c r="U633" s="80">
        <v>0</v>
      </c>
      <c r="V633" s="59"/>
      <c r="W633" s="80">
        <v>0</v>
      </c>
      <c r="X633" s="59"/>
      <c r="Y633" s="80">
        <v>0</v>
      </c>
      <c r="Z633" s="59"/>
      <c r="AA633" s="80">
        <v>0</v>
      </c>
      <c r="AB633" s="59"/>
      <c r="AC633" s="80">
        <v>76402.887571401618</v>
      </c>
      <c r="AD633" s="59">
        <v>7.1420496646520384E-4</v>
      </c>
      <c r="AE633" s="1"/>
      <c r="AF633" s="43"/>
    </row>
    <row r="634" spans="1:32" x14ac:dyDescent="0.3">
      <c r="A634" s="60" t="s">
        <v>397</v>
      </c>
      <c r="B634" t="s">
        <v>544</v>
      </c>
      <c r="C634" t="s">
        <v>544</v>
      </c>
      <c r="D634" t="s">
        <v>544</v>
      </c>
      <c r="E634" s="77">
        <v>0</v>
      </c>
      <c r="F634" s="78"/>
      <c r="G634" s="77">
        <v>205111.33576909499</v>
      </c>
      <c r="H634" s="78">
        <v>2.0285839463315521E-2</v>
      </c>
      <c r="I634" s="77">
        <v>22790.631285245501</v>
      </c>
      <c r="J634" s="78">
        <v>6.3736446228969245E-3</v>
      </c>
      <c r="K634" s="77">
        <v>0</v>
      </c>
      <c r="L634" s="78"/>
      <c r="M634" s="77">
        <v>0</v>
      </c>
      <c r="N634" s="78"/>
      <c r="O634" s="77">
        <v>0</v>
      </c>
      <c r="P634" s="78"/>
      <c r="Q634" s="77">
        <v>0</v>
      </c>
      <c r="R634" s="78"/>
      <c r="S634" s="77">
        <v>0</v>
      </c>
      <c r="T634" s="78"/>
      <c r="U634" s="77">
        <v>0</v>
      </c>
      <c r="V634" s="78"/>
      <c r="W634" s="77">
        <v>0</v>
      </c>
      <c r="X634" s="78"/>
      <c r="Y634" s="77">
        <v>0</v>
      </c>
      <c r="Z634" s="78"/>
      <c r="AA634" s="77">
        <v>0</v>
      </c>
      <c r="AB634" s="78"/>
      <c r="AC634" s="77">
        <v>227901.96705434052</v>
      </c>
      <c r="AD634" s="78">
        <v>2.1304000661661548E-3</v>
      </c>
      <c r="AE634" s="1"/>
      <c r="AF634" s="43"/>
    </row>
    <row r="635" spans="1:32" x14ac:dyDescent="0.3">
      <c r="A635" s="79" t="s">
        <v>1121</v>
      </c>
      <c r="B635" t="s">
        <v>545</v>
      </c>
      <c r="C635" t="s">
        <v>544</v>
      </c>
      <c r="D635" t="s">
        <v>544</v>
      </c>
      <c r="E635" s="80">
        <v>0</v>
      </c>
      <c r="F635" s="59"/>
      <c r="G635" s="80">
        <v>205111.33576909499</v>
      </c>
      <c r="H635" s="59">
        <v>2.0285839463315521E-2</v>
      </c>
      <c r="I635" s="80">
        <v>22790.631285245501</v>
      </c>
      <c r="J635" s="59">
        <v>6.3736446228969245E-3</v>
      </c>
      <c r="K635" s="80">
        <v>0</v>
      </c>
      <c r="L635" s="59"/>
      <c r="M635" s="80">
        <v>0</v>
      </c>
      <c r="N635" s="59"/>
      <c r="O635" s="80">
        <v>0</v>
      </c>
      <c r="P635" s="59"/>
      <c r="Q635" s="80">
        <v>0</v>
      </c>
      <c r="R635" s="59"/>
      <c r="S635" s="80">
        <v>0</v>
      </c>
      <c r="T635" s="59"/>
      <c r="U635" s="80">
        <v>0</v>
      </c>
      <c r="V635" s="59"/>
      <c r="W635" s="80">
        <v>0</v>
      </c>
      <c r="X635" s="59"/>
      <c r="Y635" s="80">
        <v>0</v>
      </c>
      <c r="Z635" s="59"/>
      <c r="AA635" s="80">
        <v>0</v>
      </c>
      <c r="AB635" s="59"/>
      <c r="AC635" s="80">
        <v>227901.96705434052</v>
      </c>
      <c r="AD635" s="59">
        <v>2.1304000661661548E-3</v>
      </c>
      <c r="AE635" s="1"/>
      <c r="AF635" s="43"/>
    </row>
    <row r="636" spans="1:32" x14ac:dyDescent="0.3">
      <c r="A636" s="60" t="s">
        <v>302</v>
      </c>
      <c r="B636" t="s">
        <v>544</v>
      </c>
      <c r="C636" t="s">
        <v>544</v>
      </c>
      <c r="D636" t="s">
        <v>544</v>
      </c>
      <c r="E636" s="77">
        <v>0</v>
      </c>
      <c r="F636" s="78"/>
      <c r="G636" s="77">
        <v>149835.52230937302</v>
      </c>
      <c r="H636" s="78">
        <v>1.4818973022981758E-2</v>
      </c>
      <c r="I636" s="77">
        <v>52442.431707502794</v>
      </c>
      <c r="J636" s="78">
        <v>1.4666088827497955E-2</v>
      </c>
      <c r="K636" s="77">
        <v>0</v>
      </c>
      <c r="L636" s="78"/>
      <c r="M636" s="77">
        <v>0</v>
      </c>
      <c r="N636" s="78"/>
      <c r="O636" s="77">
        <v>0</v>
      </c>
      <c r="P636" s="78"/>
      <c r="Q636" s="77">
        <v>0</v>
      </c>
      <c r="R636" s="78"/>
      <c r="S636" s="77">
        <v>0</v>
      </c>
      <c r="T636" s="78"/>
      <c r="U636" s="77">
        <v>0</v>
      </c>
      <c r="V636" s="78"/>
      <c r="W636" s="77">
        <v>0</v>
      </c>
      <c r="X636" s="78"/>
      <c r="Y636" s="77">
        <v>0</v>
      </c>
      <c r="Z636" s="78"/>
      <c r="AA636" s="77">
        <v>0</v>
      </c>
      <c r="AB636" s="78"/>
      <c r="AC636" s="77">
        <v>202277.9540168758</v>
      </c>
      <c r="AD636" s="78">
        <v>1.8908698866945532E-3</v>
      </c>
      <c r="AE636" s="1"/>
      <c r="AF636" s="43"/>
    </row>
    <row r="637" spans="1:32" x14ac:dyDescent="0.3">
      <c r="A637" s="79" t="s">
        <v>1122</v>
      </c>
      <c r="B637" t="s">
        <v>740</v>
      </c>
      <c r="C637" t="s">
        <v>544</v>
      </c>
      <c r="D637" t="s">
        <v>544</v>
      </c>
      <c r="E637" s="80">
        <v>0</v>
      </c>
      <c r="F637" s="59"/>
      <c r="G637" s="80">
        <v>149835.52230937302</v>
      </c>
      <c r="H637" s="59">
        <v>1.4818973022981758E-2</v>
      </c>
      <c r="I637" s="80">
        <v>52442.431707502794</v>
      </c>
      <c r="J637" s="59">
        <v>1.4666088827497955E-2</v>
      </c>
      <c r="K637" s="80">
        <v>0</v>
      </c>
      <c r="L637" s="59"/>
      <c r="M637" s="80">
        <v>0</v>
      </c>
      <c r="N637" s="59"/>
      <c r="O637" s="80">
        <v>0</v>
      </c>
      <c r="P637" s="59"/>
      <c r="Q637" s="80">
        <v>0</v>
      </c>
      <c r="R637" s="59"/>
      <c r="S637" s="80">
        <v>0</v>
      </c>
      <c r="T637" s="59"/>
      <c r="U637" s="80">
        <v>0</v>
      </c>
      <c r="V637" s="59"/>
      <c r="W637" s="80">
        <v>0</v>
      </c>
      <c r="X637" s="59"/>
      <c r="Y637" s="80">
        <v>0</v>
      </c>
      <c r="Z637" s="59"/>
      <c r="AA637" s="80">
        <v>0</v>
      </c>
      <c r="AB637" s="59"/>
      <c r="AC637" s="80">
        <v>202277.9540168758</v>
      </c>
      <c r="AD637" s="59">
        <v>1.8908698866945532E-3</v>
      </c>
      <c r="AE637" s="1"/>
      <c r="AF637" s="43"/>
    </row>
    <row r="638" spans="1:32" x14ac:dyDescent="0.3">
      <c r="A638" s="60" t="s">
        <v>311</v>
      </c>
      <c r="B638" t="s">
        <v>544</v>
      </c>
      <c r="C638" t="s">
        <v>544</v>
      </c>
      <c r="D638" t="s">
        <v>544</v>
      </c>
      <c r="E638" s="77">
        <v>0</v>
      </c>
      <c r="F638" s="78"/>
      <c r="G638" s="77">
        <v>0</v>
      </c>
      <c r="H638" s="78"/>
      <c r="I638" s="77">
        <v>0</v>
      </c>
      <c r="J638" s="78"/>
      <c r="K638" s="77">
        <v>0</v>
      </c>
      <c r="L638" s="78"/>
      <c r="M638" s="77">
        <v>107636.191790299</v>
      </c>
      <c r="N638" s="78">
        <v>4.3169156509835632E-3</v>
      </c>
      <c r="O638" s="77">
        <v>0</v>
      </c>
      <c r="P638" s="78"/>
      <c r="Q638" s="77">
        <v>0</v>
      </c>
      <c r="R638" s="78"/>
      <c r="S638" s="77">
        <v>0</v>
      </c>
      <c r="T638" s="78"/>
      <c r="U638" s="77">
        <v>0</v>
      </c>
      <c r="V638" s="78"/>
      <c r="W638" s="77">
        <v>0</v>
      </c>
      <c r="X638" s="78"/>
      <c r="Y638" s="77">
        <v>0</v>
      </c>
      <c r="Z638" s="78"/>
      <c r="AA638" s="77">
        <v>0</v>
      </c>
      <c r="AB638" s="78"/>
      <c r="AC638" s="77">
        <v>107636.191790299</v>
      </c>
      <c r="AD638" s="78">
        <v>1.0061701225125893E-3</v>
      </c>
      <c r="AE638" s="1"/>
      <c r="AF638" s="43"/>
    </row>
    <row r="639" spans="1:32" x14ac:dyDescent="0.3">
      <c r="A639" s="79" t="s">
        <v>1123</v>
      </c>
      <c r="B639" t="s">
        <v>545</v>
      </c>
      <c r="C639" t="s">
        <v>544</v>
      </c>
      <c r="D639" t="s">
        <v>544</v>
      </c>
      <c r="E639" s="80">
        <v>0</v>
      </c>
      <c r="F639" s="59"/>
      <c r="G639" s="80">
        <v>0</v>
      </c>
      <c r="H639" s="59"/>
      <c r="I639" s="80">
        <v>0</v>
      </c>
      <c r="J639" s="59"/>
      <c r="K639" s="80">
        <v>0</v>
      </c>
      <c r="L639" s="59"/>
      <c r="M639" s="80">
        <v>107636.191790299</v>
      </c>
      <c r="N639" s="59">
        <v>4.3169156509835632E-3</v>
      </c>
      <c r="O639" s="80">
        <v>0</v>
      </c>
      <c r="P639" s="59"/>
      <c r="Q639" s="80">
        <v>0</v>
      </c>
      <c r="R639" s="59"/>
      <c r="S639" s="80">
        <v>0</v>
      </c>
      <c r="T639" s="59"/>
      <c r="U639" s="80">
        <v>0</v>
      </c>
      <c r="V639" s="59"/>
      <c r="W639" s="80">
        <v>0</v>
      </c>
      <c r="X639" s="59"/>
      <c r="Y639" s="80">
        <v>0</v>
      </c>
      <c r="Z639" s="59"/>
      <c r="AA639" s="80">
        <v>0</v>
      </c>
      <c r="AB639" s="59"/>
      <c r="AC639" s="80">
        <v>107636.191790299</v>
      </c>
      <c r="AD639" s="59">
        <v>1.0061701225125893E-3</v>
      </c>
      <c r="AE639" s="1"/>
      <c r="AF639" s="43"/>
    </row>
    <row r="640" spans="1:32" x14ac:dyDescent="0.3">
      <c r="A640" s="60" t="s">
        <v>442</v>
      </c>
      <c r="B640" t="s">
        <v>544</v>
      </c>
      <c r="C640" t="s">
        <v>544</v>
      </c>
      <c r="D640" t="s">
        <v>544</v>
      </c>
      <c r="E640" s="77">
        <v>0</v>
      </c>
      <c r="F640" s="78"/>
      <c r="G640" s="77">
        <v>0</v>
      </c>
      <c r="H640" s="78"/>
      <c r="I640" s="77">
        <v>0</v>
      </c>
      <c r="J640" s="78"/>
      <c r="K640" s="77">
        <v>0</v>
      </c>
      <c r="L640" s="78"/>
      <c r="M640" s="77">
        <v>0</v>
      </c>
      <c r="N640" s="78"/>
      <c r="O640" s="77">
        <v>0</v>
      </c>
      <c r="P640" s="78"/>
      <c r="Q640" s="77">
        <v>0</v>
      </c>
      <c r="R640" s="78"/>
      <c r="S640" s="77">
        <v>227161.01599287501</v>
      </c>
      <c r="T640" s="78">
        <v>1.7890775769584581E-2</v>
      </c>
      <c r="U640" s="77">
        <v>0</v>
      </c>
      <c r="V640" s="78"/>
      <c r="W640" s="77">
        <v>0</v>
      </c>
      <c r="X640" s="78"/>
      <c r="Y640" s="77">
        <v>0</v>
      </c>
      <c r="Z640" s="78"/>
      <c r="AA640" s="77">
        <v>0</v>
      </c>
      <c r="AB640" s="78"/>
      <c r="AC640" s="77">
        <v>227161.01599287501</v>
      </c>
      <c r="AD640" s="78">
        <v>2.1234737451221787E-3</v>
      </c>
      <c r="AE640" s="1"/>
      <c r="AF640" s="43"/>
    </row>
    <row r="641" spans="1:32" x14ac:dyDescent="0.3">
      <c r="A641" s="79" t="s">
        <v>1124</v>
      </c>
      <c r="B641" t="s">
        <v>545</v>
      </c>
      <c r="C641" t="s">
        <v>544</v>
      </c>
      <c r="D641" t="s">
        <v>544</v>
      </c>
      <c r="E641" s="80">
        <v>0</v>
      </c>
      <c r="F641" s="59"/>
      <c r="G641" s="80">
        <v>0</v>
      </c>
      <c r="H641" s="59"/>
      <c r="I641" s="80">
        <v>0</v>
      </c>
      <c r="J641" s="59"/>
      <c r="K641" s="80">
        <v>0</v>
      </c>
      <c r="L641" s="59"/>
      <c r="M641" s="80">
        <v>0</v>
      </c>
      <c r="N641" s="59"/>
      <c r="O641" s="80">
        <v>0</v>
      </c>
      <c r="P641" s="59"/>
      <c r="Q641" s="80">
        <v>0</v>
      </c>
      <c r="R641" s="59"/>
      <c r="S641" s="80">
        <v>227161.01599287501</v>
      </c>
      <c r="T641" s="59">
        <v>1.7890775769584581E-2</v>
      </c>
      <c r="U641" s="80">
        <v>0</v>
      </c>
      <c r="V641" s="59"/>
      <c r="W641" s="80">
        <v>0</v>
      </c>
      <c r="X641" s="59"/>
      <c r="Y641" s="80">
        <v>0</v>
      </c>
      <c r="Z641" s="59"/>
      <c r="AA641" s="80">
        <v>0</v>
      </c>
      <c r="AB641" s="59"/>
      <c r="AC641" s="80">
        <v>227161.01599287501</v>
      </c>
      <c r="AD641" s="59">
        <v>2.1234737451221787E-3</v>
      </c>
      <c r="AE641" s="1"/>
      <c r="AF641" s="43"/>
    </row>
    <row r="642" spans="1:32" x14ac:dyDescent="0.3">
      <c r="A642" s="60" t="s">
        <v>334</v>
      </c>
      <c r="B642" t="s">
        <v>544</v>
      </c>
      <c r="C642" t="s">
        <v>544</v>
      </c>
      <c r="D642" t="s">
        <v>544</v>
      </c>
      <c r="E642" s="77">
        <v>0</v>
      </c>
      <c r="F642" s="78"/>
      <c r="G642" s="77">
        <v>75910.641099652799</v>
      </c>
      <c r="H642" s="78">
        <v>7.5076839275157346E-3</v>
      </c>
      <c r="I642" s="77">
        <v>0</v>
      </c>
      <c r="J642" s="78"/>
      <c r="K642" s="77">
        <v>0</v>
      </c>
      <c r="L642" s="78"/>
      <c r="M642" s="77">
        <v>0</v>
      </c>
      <c r="N642" s="78"/>
      <c r="O642" s="77">
        <v>0</v>
      </c>
      <c r="P642" s="78"/>
      <c r="Q642" s="77">
        <v>0</v>
      </c>
      <c r="R642" s="78"/>
      <c r="S642" s="77">
        <v>0</v>
      </c>
      <c r="T642" s="78"/>
      <c r="U642" s="77">
        <v>0</v>
      </c>
      <c r="V642" s="78"/>
      <c r="W642" s="77">
        <v>0</v>
      </c>
      <c r="X642" s="78"/>
      <c r="Y642" s="77">
        <v>0</v>
      </c>
      <c r="Z642" s="78"/>
      <c r="AA642" s="77">
        <v>0</v>
      </c>
      <c r="AB642" s="78"/>
      <c r="AC642" s="77">
        <v>75910.641099652799</v>
      </c>
      <c r="AD642" s="78">
        <v>7.0960350589187901E-4</v>
      </c>
      <c r="AE642" s="1"/>
      <c r="AF642" s="43"/>
    </row>
    <row r="643" spans="1:32" x14ac:dyDescent="0.3">
      <c r="A643" s="79" t="s">
        <v>1125</v>
      </c>
      <c r="B643" t="s">
        <v>740</v>
      </c>
      <c r="C643" t="s">
        <v>544</v>
      </c>
      <c r="D643" t="s">
        <v>544</v>
      </c>
      <c r="E643" s="80">
        <v>0</v>
      </c>
      <c r="F643" s="59"/>
      <c r="G643" s="80">
        <v>75910.641099652799</v>
      </c>
      <c r="H643" s="59">
        <v>7.5076839275157346E-3</v>
      </c>
      <c r="I643" s="80">
        <v>0</v>
      </c>
      <c r="J643" s="59"/>
      <c r="K643" s="80">
        <v>0</v>
      </c>
      <c r="L643" s="59"/>
      <c r="M643" s="80">
        <v>0</v>
      </c>
      <c r="N643" s="59"/>
      <c r="O643" s="80">
        <v>0</v>
      </c>
      <c r="P643" s="59"/>
      <c r="Q643" s="80">
        <v>0</v>
      </c>
      <c r="R643" s="59"/>
      <c r="S643" s="80">
        <v>0</v>
      </c>
      <c r="T643" s="59"/>
      <c r="U643" s="80">
        <v>0</v>
      </c>
      <c r="V643" s="59"/>
      <c r="W643" s="80">
        <v>0</v>
      </c>
      <c r="X643" s="59"/>
      <c r="Y643" s="80">
        <v>0</v>
      </c>
      <c r="Z643" s="59"/>
      <c r="AA643" s="80">
        <v>0</v>
      </c>
      <c r="AB643" s="59"/>
      <c r="AC643" s="80">
        <v>75910.641099652799</v>
      </c>
      <c r="AD643" s="59">
        <v>7.0960350589187901E-4</v>
      </c>
      <c r="AE643" s="1"/>
      <c r="AF643" s="43"/>
    </row>
    <row r="644" spans="1:32" x14ac:dyDescent="0.3">
      <c r="A644" s="60" t="s">
        <v>394</v>
      </c>
      <c r="B644" t="s">
        <v>544</v>
      </c>
      <c r="C644" t="s">
        <v>544</v>
      </c>
      <c r="D644" t="s">
        <v>544</v>
      </c>
      <c r="E644" s="77">
        <v>0</v>
      </c>
      <c r="F644" s="78"/>
      <c r="G644" s="77">
        <v>72759.95755203889</v>
      </c>
      <c r="H644" s="78">
        <v>7.1960762808347305E-3</v>
      </c>
      <c r="I644" s="77">
        <v>0</v>
      </c>
      <c r="J644" s="78"/>
      <c r="K644" s="77">
        <v>0</v>
      </c>
      <c r="L644" s="78"/>
      <c r="M644" s="77">
        <v>0</v>
      </c>
      <c r="N644" s="78"/>
      <c r="O644" s="77">
        <v>0</v>
      </c>
      <c r="P644" s="78"/>
      <c r="Q644" s="77">
        <v>0</v>
      </c>
      <c r="R644" s="78"/>
      <c r="S644" s="77">
        <v>0</v>
      </c>
      <c r="T644" s="78"/>
      <c r="U644" s="77">
        <v>0</v>
      </c>
      <c r="V644" s="78"/>
      <c r="W644" s="77">
        <v>0</v>
      </c>
      <c r="X644" s="78"/>
      <c r="Y644" s="77">
        <v>0</v>
      </c>
      <c r="Z644" s="78"/>
      <c r="AA644" s="77">
        <v>0</v>
      </c>
      <c r="AB644" s="78"/>
      <c r="AC644" s="77">
        <v>72759.95755203889</v>
      </c>
      <c r="AD644" s="78">
        <v>6.8015129657108446E-4</v>
      </c>
      <c r="AE644" s="1"/>
      <c r="AF644" s="43"/>
    </row>
    <row r="645" spans="1:32" x14ac:dyDescent="0.3">
      <c r="A645" s="79" t="s">
        <v>1126</v>
      </c>
      <c r="B645" t="s">
        <v>740</v>
      </c>
      <c r="C645" t="s">
        <v>544</v>
      </c>
      <c r="D645" t="s">
        <v>544</v>
      </c>
      <c r="E645" s="80">
        <v>0</v>
      </c>
      <c r="F645" s="59"/>
      <c r="G645" s="80">
        <v>72759.95755203889</v>
      </c>
      <c r="H645" s="59">
        <v>7.1960762808347305E-3</v>
      </c>
      <c r="I645" s="80">
        <v>0</v>
      </c>
      <c r="J645" s="59"/>
      <c r="K645" s="80">
        <v>0</v>
      </c>
      <c r="L645" s="59"/>
      <c r="M645" s="80">
        <v>0</v>
      </c>
      <c r="N645" s="59"/>
      <c r="O645" s="80">
        <v>0</v>
      </c>
      <c r="P645" s="59"/>
      <c r="Q645" s="80">
        <v>0</v>
      </c>
      <c r="R645" s="59"/>
      <c r="S645" s="80">
        <v>0</v>
      </c>
      <c r="T645" s="59"/>
      <c r="U645" s="80">
        <v>0</v>
      </c>
      <c r="V645" s="59"/>
      <c r="W645" s="80">
        <v>0</v>
      </c>
      <c r="X645" s="59"/>
      <c r="Y645" s="80">
        <v>0</v>
      </c>
      <c r="Z645" s="59"/>
      <c r="AA645" s="80">
        <v>0</v>
      </c>
      <c r="AB645" s="59"/>
      <c r="AC645" s="80">
        <v>72759.95755203889</v>
      </c>
      <c r="AD645" s="59">
        <v>6.8015129657108446E-4</v>
      </c>
      <c r="AE645" s="1"/>
      <c r="AF645" s="43"/>
    </row>
    <row r="646" spans="1:32" x14ac:dyDescent="0.3">
      <c r="A646" s="60" t="s">
        <v>371</v>
      </c>
      <c r="B646" t="s">
        <v>544</v>
      </c>
      <c r="C646" t="s">
        <v>544</v>
      </c>
      <c r="D646" t="s">
        <v>544</v>
      </c>
      <c r="E646" s="77">
        <v>0</v>
      </c>
      <c r="F646" s="78"/>
      <c r="G646" s="77">
        <v>107010.300552473</v>
      </c>
      <c r="H646" s="78">
        <v>1.0583490033785319E-2</v>
      </c>
      <c r="I646" s="77">
        <v>0</v>
      </c>
      <c r="J646" s="78"/>
      <c r="K646" s="77">
        <v>0</v>
      </c>
      <c r="L646" s="78"/>
      <c r="M646" s="77">
        <v>0</v>
      </c>
      <c r="N646" s="78"/>
      <c r="O646" s="77">
        <v>0</v>
      </c>
      <c r="P646" s="78"/>
      <c r="Q646" s="77">
        <v>0</v>
      </c>
      <c r="R646" s="78"/>
      <c r="S646" s="77">
        <v>0</v>
      </c>
      <c r="T646" s="78"/>
      <c r="U646" s="77">
        <v>0</v>
      </c>
      <c r="V646" s="78"/>
      <c r="W646" s="77">
        <v>0</v>
      </c>
      <c r="X646" s="78"/>
      <c r="Y646" s="77">
        <v>0</v>
      </c>
      <c r="Z646" s="78"/>
      <c r="AA646" s="77">
        <v>0</v>
      </c>
      <c r="AB646" s="78"/>
      <c r="AC646" s="77">
        <v>107010.300552473</v>
      </c>
      <c r="AD646" s="78">
        <v>1.0003193668051611E-3</v>
      </c>
      <c r="AE646" s="1"/>
      <c r="AF646" s="43"/>
    </row>
    <row r="647" spans="1:32" x14ac:dyDescent="0.3">
      <c r="A647" s="79" t="s">
        <v>1127</v>
      </c>
      <c r="B647" t="s">
        <v>545</v>
      </c>
      <c r="C647" t="s">
        <v>544</v>
      </c>
      <c r="D647" t="s">
        <v>544</v>
      </c>
      <c r="E647" s="80">
        <v>0</v>
      </c>
      <c r="F647" s="59"/>
      <c r="G647" s="80">
        <v>107010.300552473</v>
      </c>
      <c r="H647" s="59">
        <v>1.0583490033785319E-2</v>
      </c>
      <c r="I647" s="80">
        <v>0</v>
      </c>
      <c r="J647" s="59"/>
      <c r="K647" s="80">
        <v>0</v>
      </c>
      <c r="L647" s="59"/>
      <c r="M647" s="80">
        <v>0</v>
      </c>
      <c r="N647" s="59"/>
      <c r="O647" s="80">
        <v>0</v>
      </c>
      <c r="P647" s="59"/>
      <c r="Q647" s="80">
        <v>0</v>
      </c>
      <c r="R647" s="59"/>
      <c r="S647" s="80">
        <v>0</v>
      </c>
      <c r="T647" s="59"/>
      <c r="U647" s="80">
        <v>0</v>
      </c>
      <c r="V647" s="59"/>
      <c r="W647" s="80">
        <v>0</v>
      </c>
      <c r="X647" s="59"/>
      <c r="Y647" s="80">
        <v>0</v>
      </c>
      <c r="Z647" s="59"/>
      <c r="AA647" s="80">
        <v>0</v>
      </c>
      <c r="AB647" s="59"/>
      <c r="AC647" s="80">
        <v>107010.300552473</v>
      </c>
      <c r="AD647" s="59">
        <v>1.0003193668051611E-3</v>
      </c>
      <c r="AE647" s="1"/>
      <c r="AF647" s="43"/>
    </row>
    <row r="648" spans="1:32" x14ac:dyDescent="0.3">
      <c r="A648" s="60" t="s">
        <v>482</v>
      </c>
      <c r="B648" t="s">
        <v>544</v>
      </c>
      <c r="C648" t="s">
        <v>544</v>
      </c>
      <c r="D648" t="s">
        <v>544</v>
      </c>
      <c r="E648" s="77">
        <v>0</v>
      </c>
      <c r="F648" s="78"/>
      <c r="G648" s="77">
        <v>223278.44876193101</v>
      </c>
      <c r="H648" s="78">
        <v>2.208259602141948E-2</v>
      </c>
      <c r="I648" s="77">
        <v>0</v>
      </c>
      <c r="J648" s="78"/>
      <c r="K648" s="77">
        <v>0</v>
      </c>
      <c r="L648" s="78"/>
      <c r="M648" s="77">
        <v>0</v>
      </c>
      <c r="N648" s="78"/>
      <c r="O648" s="77">
        <v>0</v>
      </c>
      <c r="P648" s="78"/>
      <c r="Q648" s="77">
        <v>0</v>
      </c>
      <c r="R648" s="78"/>
      <c r="S648" s="77">
        <v>62021.798619103502</v>
      </c>
      <c r="T648" s="78">
        <v>4.8847205893616666E-3</v>
      </c>
      <c r="U648" s="77">
        <v>0</v>
      </c>
      <c r="V648" s="78"/>
      <c r="W648" s="77">
        <v>0</v>
      </c>
      <c r="X648" s="78"/>
      <c r="Y648" s="77">
        <v>0</v>
      </c>
      <c r="Z648" s="78"/>
      <c r="AA648" s="77">
        <v>0</v>
      </c>
      <c r="AB648" s="78"/>
      <c r="AC648" s="77">
        <v>285300.24738103448</v>
      </c>
      <c r="AD648" s="78">
        <v>2.6669522591389158E-3</v>
      </c>
      <c r="AE648" s="1"/>
      <c r="AF648" s="43"/>
    </row>
    <row r="649" spans="1:32" x14ac:dyDescent="0.3">
      <c r="A649" s="79" t="s">
        <v>1128</v>
      </c>
      <c r="B649" t="s">
        <v>545</v>
      </c>
      <c r="C649" t="s">
        <v>544</v>
      </c>
      <c r="D649" t="s">
        <v>544</v>
      </c>
      <c r="E649" s="80">
        <v>0</v>
      </c>
      <c r="F649" s="59"/>
      <c r="G649" s="80">
        <v>223278.44876193101</v>
      </c>
      <c r="H649" s="59">
        <v>2.208259602141948E-2</v>
      </c>
      <c r="I649" s="80">
        <v>0</v>
      </c>
      <c r="J649" s="59"/>
      <c r="K649" s="80">
        <v>0</v>
      </c>
      <c r="L649" s="59"/>
      <c r="M649" s="80">
        <v>0</v>
      </c>
      <c r="N649" s="59"/>
      <c r="O649" s="80">
        <v>0</v>
      </c>
      <c r="P649" s="59"/>
      <c r="Q649" s="80">
        <v>0</v>
      </c>
      <c r="R649" s="59"/>
      <c r="S649" s="80">
        <v>62021.798619103502</v>
      </c>
      <c r="T649" s="59">
        <v>4.8847205893616666E-3</v>
      </c>
      <c r="U649" s="80">
        <v>0</v>
      </c>
      <c r="V649" s="59"/>
      <c r="W649" s="80">
        <v>0</v>
      </c>
      <c r="X649" s="59"/>
      <c r="Y649" s="80">
        <v>0</v>
      </c>
      <c r="Z649" s="59"/>
      <c r="AA649" s="80">
        <v>0</v>
      </c>
      <c r="AB649" s="59"/>
      <c r="AC649" s="80">
        <v>285300.24738103448</v>
      </c>
      <c r="AD649" s="59">
        <v>2.6669522591389158E-3</v>
      </c>
      <c r="AE649" s="1"/>
      <c r="AF649" s="43"/>
    </row>
    <row r="650" spans="1:32" x14ac:dyDescent="0.3">
      <c r="A650" s="60" t="s">
        <v>450</v>
      </c>
      <c r="B650" t="s">
        <v>544</v>
      </c>
      <c r="C650" t="s">
        <v>544</v>
      </c>
      <c r="D650" t="s">
        <v>544</v>
      </c>
      <c r="E650" s="77">
        <v>0</v>
      </c>
      <c r="F650" s="78"/>
      <c r="G650" s="77">
        <v>83585.285137270708</v>
      </c>
      <c r="H650" s="78">
        <v>8.2667185089124132E-3</v>
      </c>
      <c r="I650" s="77">
        <v>0</v>
      </c>
      <c r="J650" s="78"/>
      <c r="K650" s="77">
        <v>0</v>
      </c>
      <c r="L650" s="78"/>
      <c r="M650" s="77">
        <v>0</v>
      </c>
      <c r="N650" s="78"/>
      <c r="O650" s="77">
        <v>0</v>
      </c>
      <c r="P650" s="78"/>
      <c r="Q650" s="77">
        <v>0</v>
      </c>
      <c r="R650" s="78"/>
      <c r="S650" s="77">
        <v>0</v>
      </c>
      <c r="T650" s="78"/>
      <c r="U650" s="77">
        <v>0</v>
      </c>
      <c r="V650" s="78"/>
      <c r="W650" s="77">
        <v>0</v>
      </c>
      <c r="X650" s="78"/>
      <c r="Y650" s="77">
        <v>0</v>
      </c>
      <c r="Z650" s="78"/>
      <c r="AA650" s="77">
        <v>0</v>
      </c>
      <c r="AB650" s="78"/>
      <c r="AC650" s="77">
        <v>83585.285137270708</v>
      </c>
      <c r="AD650" s="78">
        <v>7.8134515155149902E-4</v>
      </c>
      <c r="AE650" s="1"/>
      <c r="AF650" s="43"/>
    </row>
    <row r="651" spans="1:32" x14ac:dyDescent="0.3">
      <c r="A651" s="79" t="s">
        <v>1129</v>
      </c>
      <c r="B651" t="s">
        <v>545</v>
      </c>
      <c r="C651" t="s">
        <v>544</v>
      </c>
      <c r="D651" t="s">
        <v>544</v>
      </c>
      <c r="E651" s="80">
        <v>0</v>
      </c>
      <c r="F651" s="59"/>
      <c r="G651" s="80">
        <v>83585.285137270708</v>
      </c>
      <c r="H651" s="59">
        <v>8.2667185089124132E-3</v>
      </c>
      <c r="I651" s="80">
        <v>0</v>
      </c>
      <c r="J651" s="59"/>
      <c r="K651" s="80">
        <v>0</v>
      </c>
      <c r="L651" s="59"/>
      <c r="M651" s="80">
        <v>0</v>
      </c>
      <c r="N651" s="59"/>
      <c r="O651" s="80">
        <v>0</v>
      </c>
      <c r="P651" s="59"/>
      <c r="Q651" s="80">
        <v>0</v>
      </c>
      <c r="R651" s="59"/>
      <c r="S651" s="80">
        <v>0</v>
      </c>
      <c r="T651" s="59"/>
      <c r="U651" s="80">
        <v>0</v>
      </c>
      <c r="V651" s="59"/>
      <c r="W651" s="80">
        <v>0</v>
      </c>
      <c r="X651" s="59"/>
      <c r="Y651" s="80">
        <v>0</v>
      </c>
      <c r="Z651" s="59"/>
      <c r="AA651" s="80">
        <v>0</v>
      </c>
      <c r="AB651" s="59"/>
      <c r="AC651" s="80">
        <v>83585.285137270708</v>
      </c>
      <c r="AD651" s="59">
        <v>7.8134515155149902E-4</v>
      </c>
      <c r="AE651" s="1"/>
      <c r="AF651" s="43"/>
    </row>
    <row r="652" spans="1:32" x14ac:dyDescent="0.3">
      <c r="A652" s="60" t="s">
        <v>465</v>
      </c>
      <c r="B652" t="s">
        <v>544</v>
      </c>
      <c r="C652" t="s">
        <v>544</v>
      </c>
      <c r="D652" t="s">
        <v>544</v>
      </c>
      <c r="E652" s="77">
        <v>0</v>
      </c>
      <c r="F652" s="78"/>
      <c r="G652" s="77">
        <v>0</v>
      </c>
      <c r="H652" s="78"/>
      <c r="I652" s="77">
        <v>0</v>
      </c>
      <c r="J652" s="78"/>
      <c r="K652" s="77">
        <v>0</v>
      </c>
      <c r="L652" s="78"/>
      <c r="M652" s="77">
        <v>0</v>
      </c>
      <c r="N652" s="78"/>
      <c r="O652" s="77">
        <v>0</v>
      </c>
      <c r="P652" s="78"/>
      <c r="Q652" s="77">
        <v>0</v>
      </c>
      <c r="R652" s="78"/>
      <c r="S652" s="77">
        <v>0</v>
      </c>
      <c r="T652" s="78"/>
      <c r="U652" s="77">
        <v>0</v>
      </c>
      <c r="V652" s="78"/>
      <c r="W652" s="77">
        <v>0</v>
      </c>
      <c r="X652" s="78"/>
      <c r="Y652" s="77">
        <v>144912.55051702401</v>
      </c>
      <c r="Z652" s="78">
        <v>6.8411692495962181E-3</v>
      </c>
      <c r="AA652" s="77">
        <v>0</v>
      </c>
      <c r="AB652" s="78"/>
      <c r="AC652" s="77">
        <v>144912.55051702401</v>
      </c>
      <c r="AD652" s="78">
        <v>1.354625022328847E-3</v>
      </c>
      <c r="AE652" s="1"/>
      <c r="AF652" s="43"/>
    </row>
    <row r="653" spans="1:32" x14ac:dyDescent="0.3">
      <c r="A653" s="79" t="s">
        <v>1130</v>
      </c>
      <c r="B653" t="s">
        <v>545</v>
      </c>
      <c r="C653" t="s">
        <v>544</v>
      </c>
      <c r="D653" t="s">
        <v>544</v>
      </c>
      <c r="E653" s="80">
        <v>0</v>
      </c>
      <c r="F653" s="59"/>
      <c r="G653" s="80">
        <v>0</v>
      </c>
      <c r="H653" s="59"/>
      <c r="I653" s="80">
        <v>0</v>
      </c>
      <c r="J653" s="59"/>
      <c r="K653" s="80">
        <v>0</v>
      </c>
      <c r="L653" s="59"/>
      <c r="M653" s="80">
        <v>0</v>
      </c>
      <c r="N653" s="59"/>
      <c r="O653" s="80">
        <v>0</v>
      </c>
      <c r="P653" s="59"/>
      <c r="Q653" s="80">
        <v>0</v>
      </c>
      <c r="R653" s="59"/>
      <c r="S653" s="80">
        <v>0</v>
      </c>
      <c r="T653" s="59"/>
      <c r="U653" s="80">
        <v>0</v>
      </c>
      <c r="V653" s="59"/>
      <c r="W653" s="80">
        <v>0</v>
      </c>
      <c r="X653" s="59"/>
      <c r="Y653" s="80">
        <v>144912.55051702401</v>
      </c>
      <c r="Z653" s="59">
        <v>6.8411692495962181E-3</v>
      </c>
      <c r="AA653" s="80">
        <v>0</v>
      </c>
      <c r="AB653" s="59"/>
      <c r="AC653" s="80">
        <v>144912.55051702401</v>
      </c>
      <c r="AD653" s="59">
        <v>1.354625022328847E-3</v>
      </c>
      <c r="AE653" s="1"/>
      <c r="AF653" s="43"/>
    </row>
    <row r="654" spans="1:32" x14ac:dyDescent="0.3">
      <c r="A654" s="60" t="s">
        <v>360</v>
      </c>
      <c r="B654" t="s">
        <v>544</v>
      </c>
      <c r="C654" t="s">
        <v>544</v>
      </c>
      <c r="D654" t="s">
        <v>544</v>
      </c>
      <c r="E654" s="77">
        <v>0</v>
      </c>
      <c r="F654" s="78"/>
      <c r="G654" s="77">
        <v>0</v>
      </c>
      <c r="H654" s="78"/>
      <c r="I654" s="77">
        <v>0</v>
      </c>
      <c r="J654" s="78"/>
      <c r="K654" s="77">
        <v>0</v>
      </c>
      <c r="L654" s="78"/>
      <c r="M654" s="77">
        <v>0</v>
      </c>
      <c r="N654" s="78"/>
      <c r="O654" s="77">
        <v>0</v>
      </c>
      <c r="P654" s="78"/>
      <c r="Q654" s="77">
        <v>0</v>
      </c>
      <c r="R654" s="78"/>
      <c r="S654" s="77">
        <v>0</v>
      </c>
      <c r="T654" s="78"/>
      <c r="U654" s="77">
        <v>0</v>
      </c>
      <c r="V654" s="78"/>
      <c r="W654" s="77">
        <v>0</v>
      </c>
      <c r="X654" s="78"/>
      <c r="Y654" s="77">
        <v>57944.126423342597</v>
      </c>
      <c r="Z654" s="78">
        <v>2.7354813262742087E-3</v>
      </c>
      <c r="AA654" s="77">
        <v>0</v>
      </c>
      <c r="AB654" s="78"/>
      <c r="AC654" s="77">
        <v>57944.126423342597</v>
      </c>
      <c r="AD654" s="78">
        <v>5.4165469636686069E-4</v>
      </c>
      <c r="AE654" s="1"/>
      <c r="AF654" s="43"/>
    </row>
    <row r="655" spans="1:32" x14ac:dyDescent="0.3">
      <c r="A655" s="79" t="s">
        <v>1131</v>
      </c>
      <c r="B655" t="s">
        <v>545</v>
      </c>
      <c r="C655" t="s">
        <v>544</v>
      </c>
      <c r="D655" t="s">
        <v>544</v>
      </c>
      <c r="E655" s="80">
        <v>0</v>
      </c>
      <c r="F655" s="59"/>
      <c r="G655" s="80">
        <v>0</v>
      </c>
      <c r="H655" s="59"/>
      <c r="I655" s="80">
        <v>0</v>
      </c>
      <c r="J655" s="59"/>
      <c r="K655" s="80">
        <v>0</v>
      </c>
      <c r="L655" s="59"/>
      <c r="M655" s="80">
        <v>0</v>
      </c>
      <c r="N655" s="59"/>
      <c r="O655" s="80">
        <v>0</v>
      </c>
      <c r="P655" s="59"/>
      <c r="Q655" s="80">
        <v>0</v>
      </c>
      <c r="R655" s="59"/>
      <c r="S655" s="80">
        <v>0</v>
      </c>
      <c r="T655" s="59"/>
      <c r="U655" s="80">
        <v>0</v>
      </c>
      <c r="V655" s="59"/>
      <c r="W655" s="80">
        <v>0</v>
      </c>
      <c r="X655" s="59"/>
      <c r="Y655" s="80">
        <v>57944.126423342597</v>
      </c>
      <c r="Z655" s="59">
        <v>2.7354813262742087E-3</v>
      </c>
      <c r="AA655" s="80">
        <v>0</v>
      </c>
      <c r="AB655" s="59"/>
      <c r="AC655" s="80">
        <v>57944.126423342597</v>
      </c>
      <c r="AD655" s="59">
        <v>5.4165469636686069E-4</v>
      </c>
      <c r="AE655" s="1"/>
      <c r="AF655" s="43"/>
    </row>
    <row r="656" spans="1:32" x14ac:dyDescent="0.3">
      <c r="A656" s="60" t="s">
        <v>351</v>
      </c>
      <c r="B656" t="s">
        <v>544</v>
      </c>
      <c r="C656" t="s">
        <v>544</v>
      </c>
      <c r="D656" t="s">
        <v>544</v>
      </c>
      <c r="E656" s="77">
        <v>0</v>
      </c>
      <c r="F656" s="78"/>
      <c r="G656" s="77">
        <v>73929.373189579608</v>
      </c>
      <c r="H656" s="78">
        <v>7.3117333594651746E-3</v>
      </c>
      <c r="I656" s="77">
        <v>6869.6455582285998</v>
      </c>
      <c r="J656" s="78">
        <v>1.921170103864449E-3</v>
      </c>
      <c r="K656" s="77">
        <v>0</v>
      </c>
      <c r="L656" s="78"/>
      <c r="M656" s="77">
        <v>0</v>
      </c>
      <c r="N656" s="78"/>
      <c r="O656" s="77">
        <v>0</v>
      </c>
      <c r="P656" s="78"/>
      <c r="Q656" s="77">
        <v>0</v>
      </c>
      <c r="R656" s="78"/>
      <c r="S656" s="77">
        <v>0</v>
      </c>
      <c r="T656" s="78"/>
      <c r="U656" s="77">
        <v>0</v>
      </c>
      <c r="V656" s="78"/>
      <c r="W656" s="77">
        <v>0</v>
      </c>
      <c r="X656" s="78"/>
      <c r="Y656" s="77">
        <v>0</v>
      </c>
      <c r="Z656" s="78"/>
      <c r="AA656" s="77">
        <v>0</v>
      </c>
      <c r="AB656" s="78"/>
      <c r="AC656" s="77">
        <v>80799.018747808208</v>
      </c>
      <c r="AD656" s="78">
        <v>7.5529946981742202E-4</v>
      </c>
      <c r="AE656" s="1"/>
      <c r="AF656" s="43"/>
    </row>
    <row r="657" spans="1:32" x14ac:dyDescent="0.3">
      <c r="A657" s="79" t="s">
        <v>1132</v>
      </c>
      <c r="B657" t="s">
        <v>545</v>
      </c>
      <c r="C657" t="s">
        <v>544</v>
      </c>
      <c r="D657" t="s">
        <v>544</v>
      </c>
      <c r="E657" s="80">
        <v>0</v>
      </c>
      <c r="F657" s="59"/>
      <c r="G657" s="80">
        <v>73929.373189579608</v>
      </c>
      <c r="H657" s="59">
        <v>7.3117333594651746E-3</v>
      </c>
      <c r="I657" s="80">
        <v>0</v>
      </c>
      <c r="J657" s="59"/>
      <c r="K657" s="80">
        <v>0</v>
      </c>
      <c r="L657" s="59"/>
      <c r="M657" s="80">
        <v>0</v>
      </c>
      <c r="N657" s="59"/>
      <c r="O657" s="80">
        <v>0</v>
      </c>
      <c r="P657" s="59"/>
      <c r="Q657" s="80">
        <v>0</v>
      </c>
      <c r="R657" s="59"/>
      <c r="S657" s="80">
        <v>0</v>
      </c>
      <c r="T657" s="59"/>
      <c r="U657" s="80">
        <v>0</v>
      </c>
      <c r="V657" s="59"/>
      <c r="W657" s="80">
        <v>0</v>
      </c>
      <c r="X657" s="59"/>
      <c r="Y657" s="80">
        <v>0</v>
      </c>
      <c r="Z657" s="59"/>
      <c r="AA657" s="80">
        <v>0</v>
      </c>
      <c r="AB657" s="59"/>
      <c r="AC657" s="80">
        <v>73929.373189579608</v>
      </c>
      <c r="AD657" s="59">
        <v>6.910828527300466E-4</v>
      </c>
      <c r="AE657" s="1"/>
      <c r="AF657" s="43"/>
    </row>
    <row r="658" spans="1:32" x14ac:dyDescent="0.3">
      <c r="A658" s="79" t="s">
        <v>1133</v>
      </c>
      <c r="B658" t="s">
        <v>545</v>
      </c>
      <c r="C658" t="s">
        <v>544</v>
      </c>
      <c r="D658" t="s">
        <v>544</v>
      </c>
      <c r="E658" s="80">
        <v>0</v>
      </c>
      <c r="F658" s="59"/>
      <c r="G658" s="80">
        <v>0</v>
      </c>
      <c r="H658" s="59"/>
      <c r="I658" s="80">
        <v>6869.6455582285998</v>
      </c>
      <c r="J658" s="59">
        <v>1.921170103864449E-3</v>
      </c>
      <c r="K658" s="80">
        <v>0</v>
      </c>
      <c r="L658" s="59"/>
      <c r="M658" s="80">
        <v>0</v>
      </c>
      <c r="N658" s="59"/>
      <c r="O658" s="80">
        <v>0</v>
      </c>
      <c r="P658" s="59"/>
      <c r="Q658" s="80">
        <v>0</v>
      </c>
      <c r="R658" s="59"/>
      <c r="S658" s="80">
        <v>0</v>
      </c>
      <c r="T658" s="59"/>
      <c r="U658" s="80">
        <v>0</v>
      </c>
      <c r="V658" s="59"/>
      <c r="W658" s="80">
        <v>0</v>
      </c>
      <c r="X658" s="59"/>
      <c r="Y658" s="80">
        <v>0</v>
      </c>
      <c r="Z658" s="59"/>
      <c r="AA658" s="80">
        <v>0</v>
      </c>
      <c r="AB658" s="59"/>
      <c r="AC658" s="80">
        <v>6869.6455582285998</v>
      </c>
      <c r="AD658" s="59">
        <v>6.4216617087375444E-5</v>
      </c>
    </row>
    <row r="659" spans="1:32" x14ac:dyDescent="0.3">
      <c r="A659" s="60" t="s">
        <v>365</v>
      </c>
      <c r="B659" t="s">
        <v>544</v>
      </c>
      <c r="C659" t="s">
        <v>544</v>
      </c>
      <c r="D659" t="s">
        <v>544</v>
      </c>
      <c r="E659" s="77">
        <v>0</v>
      </c>
      <c r="F659" s="78"/>
      <c r="G659" s="77">
        <v>167255.39544852803</v>
      </c>
      <c r="H659" s="78">
        <v>1.6541826363325834E-2</v>
      </c>
      <c r="I659" s="77">
        <v>42893.295765864204</v>
      </c>
      <c r="J659" s="78">
        <v>1.1995570482219E-2</v>
      </c>
      <c r="K659" s="77">
        <v>0</v>
      </c>
      <c r="L659" s="78"/>
      <c r="M659" s="77">
        <v>0</v>
      </c>
      <c r="N659" s="78"/>
      <c r="O659" s="77">
        <v>0</v>
      </c>
      <c r="P659" s="78"/>
      <c r="Q659" s="77">
        <v>0</v>
      </c>
      <c r="R659" s="78"/>
      <c r="S659" s="77">
        <v>0</v>
      </c>
      <c r="T659" s="78"/>
      <c r="U659" s="77">
        <v>0</v>
      </c>
      <c r="V659" s="78"/>
      <c r="W659" s="77">
        <v>0</v>
      </c>
      <c r="X659" s="78"/>
      <c r="Y659" s="77">
        <v>0</v>
      </c>
      <c r="Z659" s="78"/>
      <c r="AA659" s="77">
        <v>0</v>
      </c>
      <c r="AB659" s="78"/>
      <c r="AC659" s="77">
        <v>210148.69121439222</v>
      </c>
      <c r="AD659" s="78">
        <v>1.9644445875323362E-3</v>
      </c>
    </row>
    <row r="660" spans="1:32" x14ac:dyDescent="0.3">
      <c r="A660" s="79" t="s">
        <v>1134</v>
      </c>
      <c r="B660" t="s">
        <v>740</v>
      </c>
      <c r="C660" t="s">
        <v>544</v>
      </c>
      <c r="D660" t="s">
        <v>544</v>
      </c>
      <c r="E660" s="80">
        <v>0</v>
      </c>
      <c r="F660" s="59"/>
      <c r="G660" s="80">
        <v>167255.39544852803</v>
      </c>
      <c r="H660" s="59">
        <v>1.6541826363325834E-2</v>
      </c>
      <c r="I660" s="80">
        <v>42893.295765864204</v>
      </c>
      <c r="J660" s="59">
        <v>1.1995570482219E-2</v>
      </c>
      <c r="K660" s="80">
        <v>0</v>
      </c>
      <c r="L660" s="59"/>
      <c r="M660" s="80">
        <v>0</v>
      </c>
      <c r="N660" s="59"/>
      <c r="O660" s="80">
        <v>0</v>
      </c>
      <c r="P660" s="59"/>
      <c r="Q660" s="80">
        <v>0</v>
      </c>
      <c r="R660" s="59"/>
      <c r="S660" s="80">
        <v>0</v>
      </c>
      <c r="T660" s="59"/>
      <c r="U660" s="80">
        <v>0</v>
      </c>
      <c r="V660" s="59"/>
      <c r="W660" s="80">
        <v>0</v>
      </c>
      <c r="X660" s="59"/>
      <c r="Y660" s="80">
        <v>0</v>
      </c>
      <c r="Z660" s="59"/>
      <c r="AA660" s="80">
        <v>0</v>
      </c>
      <c r="AB660" s="59"/>
      <c r="AC660" s="80">
        <v>210148.69121439222</v>
      </c>
      <c r="AD660" s="59">
        <v>1.9644445875323362E-3</v>
      </c>
    </row>
    <row r="661" spans="1:32" x14ac:dyDescent="0.3">
      <c r="A661" s="60" t="s">
        <v>341</v>
      </c>
      <c r="B661" t="s">
        <v>544</v>
      </c>
      <c r="C661" t="s">
        <v>544</v>
      </c>
      <c r="D661" t="s">
        <v>544</v>
      </c>
      <c r="E661" s="77">
        <v>0</v>
      </c>
      <c r="F661" s="78"/>
      <c r="G661" s="77">
        <v>0</v>
      </c>
      <c r="H661" s="78"/>
      <c r="I661" s="77">
        <v>0</v>
      </c>
      <c r="J661" s="78"/>
      <c r="K661" s="77">
        <v>0</v>
      </c>
      <c r="L661" s="78"/>
      <c r="M661" s="77">
        <v>0</v>
      </c>
      <c r="N661" s="78"/>
      <c r="O661" s="77">
        <v>0</v>
      </c>
      <c r="P661" s="78"/>
      <c r="Q661" s="77">
        <v>0</v>
      </c>
      <c r="R661" s="78"/>
      <c r="S661" s="77">
        <v>68836.530015331809</v>
      </c>
      <c r="T661" s="78">
        <v>5.4214360588139285E-3</v>
      </c>
      <c r="U661" s="77">
        <v>0</v>
      </c>
      <c r="V661" s="78"/>
      <c r="W661" s="77">
        <v>0</v>
      </c>
      <c r="X661" s="78"/>
      <c r="Y661" s="77">
        <v>13767.363966107501</v>
      </c>
      <c r="Z661" s="78">
        <v>6.499427874045253E-4</v>
      </c>
      <c r="AA661" s="77">
        <v>48185.5148041469</v>
      </c>
      <c r="AB661" s="78">
        <v>1.6739703328412823E-2</v>
      </c>
      <c r="AC661" s="77">
        <v>130789.4087855862</v>
      </c>
      <c r="AD661" s="78">
        <v>1.2226035989597588E-3</v>
      </c>
    </row>
    <row r="662" spans="1:32" x14ac:dyDescent="0.3">
      <c r="A662" s="79" t="s">
        <v>1135</v>
      </c>
      <c r="B662" t="s">
        <v>545</v>
      </c>
      <c r="C662" t="s">
        <v>544</v>
      </c>
      <c r="D662" t="s">
        <v>544</v>
      </c>
      <c r="E662" s="80">
        <v>0</v>
      </c>
      <c r="F662" s="59"/>
      <c r="G662" s="80">
        <v>0</v>
      </c>
      <c r="H662" s="59"/>
      <c r="I662" s="80">
        <v>0</v>
      </c>
      <c r="J662" s="59"/>
      <c r="K662" s="80">
        <v>0</v>
      </c>
      <c r="L662" s="59"/>
      <c r="M662" s="80">
        <v>0</v>
      </c>
      <c r="N662" s="59"/>
      <c r="O662" s="80">
        <v>0</v>
      </c>
      <c r="P662" s="59"/>
      <c r="Q662" s="80">
        <v>0</v>
      </c>
      <c r="R662" s="59"/>
      <c r="S662" s="80">
        <v>68836.530015331809</v>
      </c>
      <c r="T662" s="59">
        <v>5.4214360588139285E-3</v>
      </c>
      <c r="U662" s="80">
        <v>0</v>
      </c>
      <c r="V662" s="59"/>
      <c r="W662" s="80">
        <v>0</v>
      </c>
      <c r="X662" s="59"/>
      <c r="Y662" s="80">
        <v>13767.363966107501</v>
      </c>
      <c r="Z662" s="59">
        <v>6.499427874045253E-4</v>
      </c>
      <c r="AA662" s="80">
        <v>48185.5148041469</v>
      </c>
      <c r="AB662" s="59">
        <v>1.6739703328412823E-2</v>
      </c>
      <c r="AC662" s="80">
        <v>130789.4087855862</v>
      </c>
      <c r="AD662" s="59">
        <v>1.2226035989597588E-3</v>
      </c>
    </row>
    <row r="663" spans="1:32" x14ac:dyDescent="0.3">
      <c r="A663" s="60" t="s">
        <v>353</v>
      </c>
      <c r="B663" t="s">
        <v>544</v>
      </c>
      <c r="C663" t="s">
        <v>544</v>
      </c>
      <c r="D663" t="s">
        <v>544</v>
      </c>
      <c r="E663" s="77">
        <v>0</v>
      </c>
      <c r="F663" s="78"/>
      <c r="G663" s="77">
        <v>0</v>
      </c>
      <c r="H663" s="78"/>
      <c r="I663" s="77">
        <v>0</v>
      </c>
      <c r="J663" s="78"/>
      <c r="K663" s="77">
        <v>0</v>
      </c>
      <c r="L663" s="78"/>
      <c r="M663" s="77">
        <v>0</v>
      </c>
      <c r="N663" s="78"/>
      <c r="O663" s="77">
        <v>0</v>
      </c>
      <c r="P663" s="78"/>
      <c r="Q663" s="77">
        <v>0</v>
      </c>
      <c r="R663" s="78"/>
      <c r="S663" s="77">
        <v>0</v>
      </c>
      <c r="T663" s="78"/>
      <c r="U663" s="77">
        <v>0</v>
      </c>
      <c r="V663" s="78"/>
      <c r="W663" s="77">
        <v>0</v>
      </c>
      <c r="X663" s="78"/>
      <c r="Y663" s="77">
        <v>197736.02209026203</v>
      </c>
      <c r="Z663" s="78">
        <v>9.3349098406936212E-3</v>
      </c>
      <c r="AA663" s="77">
        <v>0</v>
      </c>
      <c r="AB663" s="78"/>
      <c r="AC663" s="77">
        <v>197736.02209026203</v>
      </c>
      <c r="AD663" s="78">
        <v>1.8484124555365631E-3</v>
      </c>
    </row>
    <row r="664" spans="1:32" x14ac:dyDescent="0.3">
      <c r="A664" s="79" t="s">
        <v>1136</v>
      </c>
      <c r="B664" t="s">
        <v>545</v>
      </c>
      <c r="C664" t="s">
        <v>544</v>
      </c>
      <c r="D664" t="s">
        <v>544</v>
      </c>
      <c r="E664" s="80">
        <v>0</v>
      </c>
      <c r="F664" s="59"/>
      <c r="G664" s="80">
        <v>0</v>
      </c>
      <c r="H664" s="59"/>
      <c r="I664" s="80">
        <v>0</v>
      </c>
      <c r="J664" s="59"/>
      <c r="K664" s="80">
        <v>0</v>
      </c>
      <c r="L664" s="59"/>
      <c r="M664" s="80">
        <v>0</v>
      </c>
      <c r="N664" s="59"/>
      <c r="O664" s="80">
        <v>0</v>
      </c>
      <c r="P664" s="59"/>
      <c r="Q664" s="80">
        <v>0</v>
      </c>
      <c r="R664" s="59"/>
      <c r="S664" s="80">
        <v>0</v>
      </c>
      <c r="T664" s="59"/>
      <c r="U664" s="80">
        <v>0</v>
      </c>
      <c r="V664" s="59"/>
      <c r="W664" s="80">
        <v>0</v>
      </c>
      <c r="X664" s="59"/>
      <c r="Y664" s="80">
        <v>197736.02209026203</v>
      </c>
      <c r="Z664" s="59">
        <v>9.3349098406936212E-3</v>
      </c>
      <c r="AA664" s="80">
        <v>0</v>
      </c>
      <c r="AB664" s="59"/>
      <c r="AC664" s="80">
        <v>197736.02209026203</v>
      </c>
      <c r="AD664" s="59">
        <v>1.8484124555365631E-3</v>
      </c>
    </row>
    <row r="665" spans="1:32" x14ac:dyDescent="0.3">
      <c r="A665" s="60" t="s">
        <v>367</v>
      </c>
      <c r="B665" t="s">
        <v>544</v>
      </c>
      <c r="C665" t="s">
        <v>544</v>
      </c>
      <c r="D665" t="s">
        <v>544</v>
      </c>
      <c r="E665" s="77">
        <v>0</v>
      </c>
      <c r="F665" s="78"/>
      <c r="G665" s="77">
        <v>0</v>
      </c>
      <c r="H665" s="78"/>
      <c r="I665" s="77">
        <v>0</v>
      </c>
      <c r="J665" s="78"/>
      <c r="K665" s="77">
        <v>0</v>
      </c>
      <c r="L665" s="78"/>
      <c r="M665" s="77">
        <v>0</v>
      </c>
      <c r="N665" s="78"/>
      <c r="O665" s="77">
        <v>0</v>
      </c>
      <c r="P665" s="78"/>
      <c r="Q665" s="77">
        <v>0</v>
      </c>
      <c r="R665" s="78"/>
      <c r="S665" s="77">
        <v>0</v>
      </c>
      <c r="T665" s="78"/>
      <c r="U665" s="77">
        <v>0</v>
      </c>
      <c r="V665" s="78"/>
      <c r="W665" s="77">
        <v>0</v>
      </c>
      <c r="X665" s="78"/>
      <c r="Y665" s="77">
        <v>173868.728481503</v>
      </c>
      <c r="Z665" s="78">
        <v>8.2081599869040789E-3</v>
      </c>
      <c r="AA665" s="77">
        <v>0</v>
      </c>
      <c r="AB665" s="78"/>
      <c r="AC665" s="77">
        <v>173868.728481503</v>
      </c>
      <c r="AD665" s="78">
        <v>1.6253038771398554E-3</v>
      </c>
    </row>
    <row r="666" spans="1:32" x14ac:dyDescent="0.3">
      <c r="A666" s="79" t="s">
        <v>1137</v>
      </c>
      <c r="B666" s="168" t="s">
        <v>740</v>
      </c>
      <c r="C666" s="168" t="s">
        <v>544</v>
      </c>
      <c r="D666" t="s">
        <v>544</v>
      </c>
      <c r="E666" s="80">
        <v>0</v>
      </c>
      <c r="F666" s="59"/>
      <c r="G666" s="80">
        <v>0</v>
      </c>
      <c r="H666" s="59"/>
      <c r="I666" s="80">
        <v>0</v>
      </c>
      <c r="J666" s="59"/>
      <c r="K666" s="80">
        <v>0</v>
      </c>
      <c r="L666" s="59"/>
      <c r="M666" s="80">
        <v>0</v>
      </c>
      <c r="N666" s="59"/>
      <c r="O666" s="80">
        <v>0</v>
      </c>
      <c r="P666" s="59"/>
      <c r="Q666" s="80">
        <v>0</v>
      </c>
      <c r="R666" s="59"/>
      <c r="S666" s="80">
        <v>0</v>
      </c>
      <c r="T666" s="59"/>
      <c r="U666" s="80">
        <v>0</v>
      </c>
      <c r="V666" s="59"/>
      <c r="W666" s="80">
        <v>0</v>
      </c>
      <c r="X666" s="59"/>
      <c r="Y666" s="80">
        <v>173868.728481503</v>
      </c>
      <c r="Z666" s="59">
        <v>8.2081599869040789E-3</v>
      </c>
      <c r="AA666" s="80">
        <v>0</v>
      </c>
      <c r="AB666" s="59"/>
      <c r="AC666" s="80">
        <v>173868.728481503</v>
      </c>
      <c r="AD666" s="59">
        <v>1.6253038771398554E-3</v>
      </c>
    </row>
    <row r="667" spans="1:32" x14ac:dyDescent="0.3">
      <c r="A667" s="60" t="s">
        <v>328</v>
      </c>
      <c r="B667" s="168" t="s">
        <v>544</v>
      </c>
      <c r="C667" s="168" t="s">
        <v>544</v>
      </c>
      <c r="D667" t="s">
        <v>544</v>
      </c>
      <c r="E667" s="77">
        <v>0</v>
      </c>
      <c r="F667" s="78"/>
      <c r="G667" s="77">
        <v>0</v>
      </c>
      <c r="H667" s="78"/>
      <c r="I667" s="77">
        <v>0</v>
      </c>
      <c r="J667" s="78"/>
      <c r="K667" s="77">
        <v>0</v>
      </c>
      <c r="L667" s="78"/>
      <c r="M667" s="77">
        <v>0</v>
      </c>
      <c r="N667" s="78"/>
      <c r="O667" s="77">
        <v>0</v>
      </c>
      <c r="P667" s="78"/>
      <c r="Q667" s="77">
        <v>0</v>
      </c>
      <c r="R667" s="78"/>
      <c r="S667" s="77">
        <v>0</v>
      </c>
      <c r="T667" s="78"/>
      <c r="U667" s="77">
        <v>0</v>
      </c>
      <c r="V667" s="78"/>
      <c r="W667" s="77">
        <v>0</v>
      </c>
      <c r="X667" s="78"/>
      <c r="Y667" s="77">
        <v>79493.952512494201</v>
      </c>
      <c r="Z667" s="78">
        <v>3.7528259734373333E-3</v>
      </c>
      <c r="AA667" s="77">
        <v>52995.970348539398</v>
      </c>
      <c r="AB667" s="78">
        <v>1.8410861123757553E-2</v>
      </c>
      <c r="AC667" s="77">
        <v>132489.92286103361</v>
      </c>
      <c r="AD667" s="78">
        <v>1.2384997991798552E-3</v>
      </c>
    </row>
    <row r="668" spans="1:32" x14ac:dyDescent="0.3">
      <c r="A668" s="79" t="s">
        <v>1138</v>
      </c>
      <c r="B668" s="168" t="s">
        <v>545</v>
      </c>
      <c r="C668" s="168" t="s">
        <v>544</v>
      </c>
      <c r="D668" t="s">
        <v>544</v>
      </c>
      <c r="E668" s="80">
        <v>0</v>
      </c>
      <c r="F668" s="59"/>
      <c r="G668" s="80">
        <v>0</v>
      </c>
      <c r="H668" s="59"/>
      <c r="I668" s="80">
        <v>0</v>
      </c>
      <c r="J668" s="59"/>
      <c r="K668" s="80">
        <v>0</v>
      </c>
      <c r="L668" s="59"/>
      <c r="M668" s="80">
        <v>0</v>
      </c>
      <c r="N668" s="59"/>
      <c r="O668" s="80">
        <v>0</v>
      </c>
      <c r="P668" s="59"/>
      <c r="Q668" s="80">
        <v>0</v>
      </c>
      <c r="R668" s="59"/>
      <c r="S668" s="80">
        <v>0</v>
      </c>
      <c r="T668" s="59"/>
      <c r="U668" s="80">
        <v>0</v>
      </c>
      <c r="V668" s="59"/>
      <c r="W668" s="80">
        <v>0</v>
      </c>
      <c r="X668" s="59"/>
      <c r="Y668" s="80">
        <v>79493.952512494201</v>
      </c>
      <c r="Z668" s="59">
        <v>3.7528259734373333E-3</v>
      </c>
      <c r="AA668" s="80">
        <v>52995.970348539398</v>
      </c>
      <c r="AB668" s="59">
        <v>1.8410861123757553E-2</v>
      </c>
      <c r="AC668" s="80">
        <v>132489.92286103361</v>
      </c>
      <c r="AD668" s="59">
        <v>1.2384997991798552E-3</v>
      </c>
    </row>
    <row r="669" spans="1:32" x14ac:dyDescent="0.3">
      <c r="A669" s="60" t="s">
        <v>398</v>
      </c>
      <c r="B669" s="169" t="s">
        <v>544</v>
      </c>
      <c r="C669" s="169" t="s">
        <v>544</v>
      </c>
      <c r="D669" t="s">
        <v>544</v>
      </c>
      <c r="E669" s="77">
        <v>0</v>
      </c>
      <c r="F669" s="78"/>
      <c r="G669" s="77">
        <v>0</v>
      </c>
      <c r="H669" s="78"/>
      <c r="I669" s="77">
        <v>0</v>
      </c>
      <c r="J669" s="78"/>
      <c r="K669" s="77">
        <v>0</v>
      </c>
      <c r="L669" s="78"/>
      <c r="M669" s="77">
        <v>0</v>
      </c>
      <c r="N669" s="78"/>
      <c r="O669" s="77">
        <v>0</v>
      </c>
      <c r="P669" s="78"/>
      <c r="Q669" s="77">
        <v>0</v>
      </c>
      <c r="R669" s="78"/>
      <c r="S669" s="77">
        <v>0</v>
      </c>
      <c r="T669" s="78"/>
      <c r="U669" s="77">
        <v>0</v>
      </c>
      <c r="V669" s="78"/>
      <c r="W669" s="77">
        <v>0</v>
      </c>
      <c r="X669" s="78"/>
      <c r="Y669" s="77">
        <v>206728.667308426</v>
      </c>
      <c r="Z669" s="78">
        <v>9.7594431728276424E-3</v>
      </c>
      <c r="AA669" s="77">
        <v>0</v>
      </c>
      <c r="AB669" s="78"/>
      <c r="AC669" s="77">
        <v>206728.667308426</v>
      </c>
      <c r="AD669" s="78">
        <v>1.9324746170676977E-3</v>
      </c>
    </row>
    <row r="670" spans="1:32" x14ac:dyDescent="0.3">
      <c r="A670" s="79" t="s">
        <v>1139</v>
      </c>
      <c r="B670" s="168" t="s">
        <v>545</v>
      </c>
      <c r="C670" s="168" t="s">
        <v>544</v>
      </c>
      <c r="D670" t="s">
        <v>544</v>
      </c>
      <c r="E670" s="80">
        <v>0</v>
      </c>
      <c r="F670" s="59"/>
      <c r="G670" s="80">
        <v>0</v>
      </c>
      <c r="H670" s="59"/>
      <c r="I670" s="80">
        <v>0</v>
      </c>
      <c r="J670" s="59"/>
      <c r="K670" s="80">
        <v>0</v>
      </c>
      <c r="L670" s="59"/>
      <c r="M670" s="80">
        <v>0</v>
      </c>
      <c r="N670" s="59"/>
      <c r="O670" s="80">
        <v>0</v>
      </c>
      <c r="P670" s="59"/>
      <c r="Q670" s="80">
        <v>0</v>
      </c>
      <c r="R670" s="59"/>
      <c r="S670" s="80">
        <v>0</v>
      </c>
      <c r="T670" s="59"/>
      <c r="U670" s="80">
        <v>0</v>
      </c>
      <c r="V670" s="59"/>
      <c r="W670" s="80">
        <v>0</v>
      </c>
      <c r="X670" s="59"/>
      <c r="Y670" s="80">
        <v>206728.667308426</v>
      </c>
      <c r="Z670" s="59">
        <v>9.7594431728276424E-3</v>
      </c>
      <c r="AA670" s="80">
        <v>0</v>
      </c>
      <c r="AB670" s="59"/>
      <c r="AC670" s="80">
        <v>206728.667308426</v>
      </c>
      <c r="AD670" s="59">
        <v>1.9324746170676977E-3</v>
      </c>
    </row>
    <row r="671" spans="1:32" x14ac:dyDescent="0.3">
      <c r="A671" s="60" t="s">
        <v>374</v>
      </c>
      <c r="B671" t="s">
        <v>544</v>
      </c>
      <c r="C671" t="s">
        <v>544</v>
      </c>
      <c r="D671" t="s">
        <v>544</v>
      </c>
      <c r="E671" s="77">
        <v>0</v>
      </c>
      <c r="F671" s="78"/>
      <c r="G671" s="77">
        <v>142215.67582995701</v>
      </c>
      <c r="H671" s="78">
        <v>1.4065358007814792E-2</v>
      </c>
      <c r="I671" s="77">
        <v>23151.3885156006</v>
      </c>
      <c r="J671" s="78">
        <v>6.4745342539319602E-3</v>
      </c>
      <c r="K671" s="77">
        <v>0</v>
      </c>
      <c r="L671" s="78"/>
      <c r="M671" s="77">
        <v>0</v>
      </c>
      <c r="N671" s="78"/>
      <c r="O671" s="77">
        <v>0</v>
      </c>
      <c r="P671" s="78"/>
      <c r="Q671" s="77">
        <v>0</v>
      </c>
      <c r="R671" s="78"/>
      <c r="S671" s="77">
        <v>0</v>
      </c>
      <c r="T671" s="78"/>
      <c r="U671" s="77">
        <v>0</v>
      </c>
      <c r="V671" s="78"/>
      <c r="W671" s="77">
        <v>0</v>
      </c>
      <c r="X671" s="78"/>
      <c r="Y671" s="77">
        <v>0</v>
      </c>
      <c r="Z671" s="78"/>
      <c r="AA671" s="77">
        <v>0</v>
      </c>
      <c r="AB671" s="78"/>
      <c r="AC671" s="77">
        <v>165367.06434555759</v>
      </c>
      <c r="AD671" s="78">
        <v>1.5458313474735277E-3</v>
      </c>
    </row>
    <row r="672" spans="1:32" x14ac:dyDescent="0.3">
      <c r="A672" s="79" t="s">
        <v>1140</v>
      </c>
      <c r="B672" t="s">
        <v>545</v>
      </c>
      <c r="C672" t="s">
        <v>544</v>
      </c>
      <c r="D672" t="s">
        <v>544</v>
      </c>
      <c r="E672" s="80">
        <v>0</v>
      </c>
      <c r="F672" s="59"/>
      <c r="G672" s="80">
        <v>142215.67582995701</v>
      </c>
      <c r="H672" s="59">
        <v>1.4065358007814792E-2</v>
      </c>
      <c r="I672" s="80">
        <v>23151.3885156006</v>
      </c>
      <c r="J672" s="59">
        <v>6.4745342539319602E-3</v>
      </c>
      <c r="K672" s="80">
        <v>0</v>
      </c>
      <c r="L672" s="59"/>
      <c r="M672" s="80">
        <v>0</v>
      </c>
      <c r="N672" s="59"/>
      <c r="O672" s="80">
        <v>0</v>
      </c>
      <c r="P672" s="59"/>
      <c r="Q672" s="80">
        <v>0</v>
      </c>
      <c r="R672" s="59"/>
      <c r="S672" s="80">
        <v>0</v>
      </c>
      <c r="T672" s="59"/>
      <c r="U672" s="80">
        <v>0</v>
      </c>
      <c r="V672" s="59"/>
      <c r="W672" s="80">
        <v>0</v>
      </c>
      <c r="X672" s="59"/>
      <c r="Y672" s="80">
        <v>0</v>
      </c>
      <c r="Z672" s="59"/>
      <c r="AA672" s="80">
        <v>0</v>
      </c>
      <c r="AB672" s="59"/>
      <c r="AC672" s="80">
        <v>165367.06434555759</v>
      </c>
      <c r="AD672" s="59">
        <v>1.5458313474735277E-3</v>
      </c>
    </row>
    <row r="673" spans="1:30" x14ac:dyDescent="0.3">
      <c r="A673" s="60" t="s">
        <v>395</v>
      </c>
      <c r="B673" t="s">
        <v>544</v>
      </c>
      <c r="C673" t="s">
        <v>544</v>
      </c>
      <c r="D673" t="s">
        <v>544</v>
      </c>
      <c r="E673" s="77">
        <v>0</v>
      </c>
      <c r="F673" s="78"/>
      <c r="G673" s="77">
        <v>0</v>
      </c>
      <c r="H673" s="78"/>
      <c r="I673" s="77">
        <v>13320.5966663494</v>
      </c>
      <c r="J673" s="78">
        <v>3.7252478114206834E-3</v>
      </c>
      <c r="K673" s="77">
        <v>0</v>
      </c>
      <c r="L673" s="78"/>
      <c r="M673" s="77">
        <v>0</v>
      </c>
      <c r="N673" s="78"/>
      <c r="O673" s="77">
        <v>0</v>
      </c>
      <c r="P673" s="78"/>
      <c r="Q673" s="77">
        <v>0</v>
      </c>
      <c r="R673" s="78"/>
      <c r="S673" s="77">
        <v>0</v>
      </c>
      <c r="T673" s="78"/>
      <c r="U673" s="77">
        <v>0</v>
      </c>
      <c r="V673" s="78"/>
      <c r="W673" s="77">
        <v>0</v>
      </c>
      <c r="X673" s="78"/>
      <c r="Y673" s="77">
        <v>0</v>
      </c>
      <c r="Z673" s="78"/>
      <c r="AA673" s="77">
        <v>0</v>
      </c>
      <c r="AB673" s="78"/>
      <c r="AC673" s="77">
        <v>13320.5966663494</v>
      </c>
      <c r="AD673" s="78">
        <v>1.2451932901744975E-4</v>
      </c>
    </row>
    <row r="674" spans="1:30" x14ac:dyDescent="0.3">
      <c r="A674" s="79" t="s">
        <v>1141</v>
      </c>
      <c r="B674" t="s">
        <v>740</v>
      </c>
      <c r="C674" t="s">
        <v>544</v>
      </c>
      <c r="D674" t="s">
        <v>544</v>
      </c>
      <c r="E674" s="80">
        <v>0</v>
      </c>
      <c r="F674" s="59"/>
      <c r="G674" s="80">
        <v>0</v>
      </c>
      <c r="H674" s="59"/>
      <c r="I674" s="80">
        <v>13320.5966663494</v>
      </c>
      <c r="J674" s="59">
        <v>3.7252478114206834E-3</v>
      </c>
      <c r="K674" s="80">
        <v>0</v>
      </c>
      <c r="L674" s="59"/>
      <c r="M674" s="80">
        <v>0</v>
      </c>
      <c r="N674" s="59"/>
      <c r="O674" s="80">
        <v>0</v>
      </c>
      <c r="P674" s="59"/>
      <c r="Q674" s="80">
        <v>0</v>
      </c>
      <c r="R674" s="59"/>
      <c r="S674" s="80">
        <v>0</v>
      </c>
      <c r="T674" s="59"/>
      <c r="U674" s="80">
        <v>0</v>
      </c>
      <c r="V674" s="59"/>
      <c r="W674" s="80">
        <v>0</v>
      </c>
      <c r="X674" s="59"/>
      <c r="Y674" s="80">
        <v>0</v>
      </c>
      <c r="Z674" s="59"/>
      <c r="AA674" s="80">
        <v>0</v>
      </c>
      <c r="AB674" s="59"/>
      <c r="AC674" s="80">
        <v>13320.5966663494</v>
      </c>
      <c r="AD674" s="59">
        <v>1.2451932901744975E-4</v>
      </c>
    </row>
    <row r="675" spans="1:30" x14ac:dyDescent="0.3">
      <c r="A675" s="60" t="s">
        <v>476</v>
      </c>
      <c r="B675" t="s">
        <v>544</v>
      </c>
      <c r="C675" t="s">
        <v>544</v>
      </c>
      <c r="D675" t="s">
        <v>544</v>
      </c>
      <c r="E675" s="77">
        <v>0</v>
      </c>
      <c r="F675" s="78"/>
      <c r="G675" s="77">
        <v>0</v>
      </c>
      <c r="H675" s="78"/>
      <c r="I675" s="77">
        <v>0</v>
      </c>
      <c r="J675" s="78"/>
      <c r="K675" s="77">
        <v>0</v>
      </c>
      <c r="L675" s="78"/>
      <c r="M675" s="77">
        <v>0</v>
      </c>
      <c r="N675" s="78"/>
      <c r="O675" s="77">
        <v>0</v>
      </c>
      <c r="P675" s="78"/>
      <c r="Q675" s="77">
        <v>0</v>
      </c>
      <c r="R675" s="78"/>
      <c r="S675" s="77">
        <v>0</v>
      </c>
      <c r="T675" s="78"/>
      <c r="U675" s="77">
        <v>0</v>
      </c>
      <c r="V675" s="78"/>
      <c r="W675" s="77">
        <v>0</v>
      </c>
      <c r="X675" s="78"/>
      <c r="Y675" s="77">
        <v>199703.00803442101</v>
      </c>
      <c r="Z675" s="78">
        <v>9.4277691803957946E-3</v>
      </c>
      <c r="AA675" s="77">
        <v>0</v>
      </c>
      <c r="AB675" s="78"/>
      <c r="AC675" s="77">
        <v>199703.00803442101</v>
      </c>
      <c r="AD675" s="78">
        <v>1.8667996026057461E-3</v>
      </c>
    </row>
    <row r="676" spans="1:30" x14ac:dyDescent="0.3">
      <c r="A676" s="79" t="s">
        <v>1142</v>
      </c>
      <c r="B676" t="s">
        <v>545</v>
      </c>
      <c r="C676" t="s">
        <v>544</v>
      </c>
      <c r="D676" t="s">
        <v>544</v>
      </c>
      <c r="E676" s="80">
        <v>0</v>
      </c>
      <c r="F676" s="59"/>
      <c r="G676" s="80">
        <v>0</v>
      </c>
      <c r="H676" s="59"/>
      <c r="I676" s="80">
        <v>0</v>
      </c>
      <c r="J676" s="59"/>
      <c r="K676" s="80">
        <v>0</v>
      </c>
      <c r="L676" s="59"/>
      <c r="M676" s="80">
        <v>0</v>
      </c>
      <c r="N676" s="59"/>
      <c r="O676" s="80">
        <v>0</v>
      </c>
      <c r="P676" s="59"/>
      <c r="Q676" s="80">
        <v>0</v>
      </c>
      <c r="R676" s="59"/>
      <c r="S676" s="80">
        <v>0</v>
      </c>
      <c r="T676" s="59"/>
      <c r="U676" s="80">
        <v>0</v>
      </c>
      <c r="V676" s="59"/>
      <c r="W676" s="80">
        <v>0</v>
      </c>
      <c r="X676" s="59"/>
      <c r="Y676" s="80">
        <v>199703.00803442101</v>
      </c>
      <c r="Z676" s="59">
        <v>9.4277691803957946E-3</v>
      </c>
      <c r="AA676" s="80">
        <v>0</v>
      </c>
      <c r="AB676" s="59"/>
      <c r="AC676" s="80">
        <v>199703.00803442101</v>
      </c>
      <c r="AD676" s="59">
        <v>1.8667996026057461E-3</v>
      </c>
    </row>
    <row r="677" spans="1:30" x14ac:dyDescent="0.3">
      <c r="A677" s="60" t="s">
        <v>303</v>
      </c>
      <c r="B677" t="s">
        <v>544</v>
      </c>
      <c r="C677" t="s">
        <v>544</v>
      </c>
      <c r="D677" t="s">
        <v>544</v>
      </c>
      <c r="E677" s="77">
        <v>0</v>
      </c>
      <c r="F677" s="78"/>
      <c r="G677" s="77">
        <v>0</v>
      </c>
      <c r="H677" s="78"/>
      <c r="I677" s="77">
        <v>7687.7242848265996</v>
      </c>
      <c r="J677" s="78">
        <v>2.1499545991962351E-3</v>
      </c>
      <c r="K677" s="77">
        <v>0</v>
      </c>
      <c r="L677" s="78"/>
      <c r="M677" s="77">
        <v>0</v>
      </c>
      <c r="N677" s="78"/>
      <c r="O677" s="77">
        <v>0</v>
      </c>
      <c r="P677" s="78"/>
      <c r="Q677" s="77">
        <v>0</v>
      </c>
      <c r="R677" s="78"/>
      <c r="S677" s="77">
        <v>0</v>
      </c>
      <c r="T677" s="78"/>
      <c r="U677" s="77">
        <v>0</v>
      </c>
      <c r="V677" s="78"/>
      <c r="W677" s="77">
        <v>0</v>
      </c>
      <c r="X677" s="78"/>
      <c r="Y677" s="77">
        <v>0</v>
      </c>
      <c r="Z677" s="78"/>
      <c r="AA677" s="77">
        <v>0</v>
      </c>
      <c r="AB677" s="78"/>
      <c r="AC677" s="77">
        <v>7687.7242848265996</v>
      </c>
      <c r="AD677" s="78">
        <v>7.1863918230932248E-5</v>
      </c>
    </row>
    <row r="678" spans="1:30" x14ac:dyDescent="0.3">
      <c r="A678" s="79" t="s">
        <v>1143</v>
      </c>
      <c r="B678" t="s">
        <v>740</v>
      </c>
      <c r="C678" t="s">
        <v>544</v>
      </c>
      <c r="D678" t="s">
        <v>544</v>
      </c>
      <c r="E678" s="80">
        <v>0</v>
      </c>
      <c r="F678" s="59"/>
      <c r="G678" s="80">
        <v>0</v>
      </c>
      <c r="H678" s="59"/>
      <c r="I678" s="80">
        <v>7687.7242848265996</v>
      </c>
      <c r="J678" s="59">
        <v>2.1499545991962351E-3</v>
      </c>
      <c r="K678" s="80">
        <v>0</v>
      </c>
      <c r="L678" s="59"/>
      <c r="M678" s="80">
        <v>0</v>
      </c>
      <c r="N678" s="59"/>
      <c r="O678" s="80">
        <v>0</v>
      </c>
      <c r="P678" s="59"/>
      <c r="Q678" s="80">
        <v>0</v>
      </c>
      <c r="R678" s="59"/>
      <c r="S678" s="80">
        <v>0</v>
      </c>
      <c r="T678" s="59"/>
      <c r="U678" s="80">
        <v>0</v>
      </c>
      <c r="V678" s="59"/>
      <c r="W678" s="80">
        <v>0</v>
      </c>
      <c r="X678" s="59"/>
      <c r="Y678" s="80">
        <v>0</v>
      </c>
      <c r="Z678" s="59"/>
      <c r="AA678" s="80">
        <v>0</v>
      </c>
      <c r="AB678" s="59"/>
      <c r="AC678" s="80">
        <v>7687.7242848265996</v>
      </c>
      <c r="AD678" s="59">
        <v>7.1863918230932248E-5</v>
      </c>
    </row>
    <row r="679" spans="1:30" x14ac:dyDescent="0.3">
      <c r="A679" s="60" t="s">
        <v>411</v>
      </c>
      <c r="B679" t="s">
        <v>544</v>
      </c>
      <c r="C679" t="s">
        <v>544</v>
      </c>
      <c r="D679" t="s">
        <v>544</v>
      </c>
      <c r="E679" s="77">
        <v>0</v>
      </c>
      <c r="F679" s="78"/>
      <c r="G679" s="77">
        <v>0</v>
      </c>
      <c r="H679" s="78"/>
      <c r="I679" s="77">
        <v>8403.8109686833013</v>
      </c>
      <c r="J679" s="78">
        <v>2.3502159252195343E-3</v>
      </c>
      <c r="K679" s="77">
        <v>0</v>
      </c>
      <c r="L679" s="78"/>
      <c r="M679" s="77">
        <v>0</v>
      </c>
      <c r="N679" s="78"/>
      <c r="O679" s="77">
        <v>0</v>
      </c>
      <c r="P679" s="78"/>
      <c r="Q679" s="77">
        <v>0</v>
      </c>
      <c r="R679" s="78"/>
      <c r="S679" s="77">
        <v>0</v>
      </c>
      <c r="T679" s="78"/>
      <c r="U679" s="77">
        <v>0</v>
      </c>
      <c r="V679" s="78"/>
      <c r="W679" s="77">
        <v>0</v>
      </c>
      <c r="X679" s="78"/>
      <c r="Y679" s="77">
        <v>0</v>
      </c>
      <c r="Z679" s="78"/>
      <c r="AA679" s="77">
        <v>0</v>
      </c>
      <c r="AB679" s="78"/>
      <c r="AC679" s="77">
        <v>8403.8109686833013</v>
      </c>
      <c r="AD679" s="78">
        <v>7.8557810075688766E-5</v>
      </c>
    </row>
    <row r="680" spans="1:30" x14ac:dyDescent="0.3">
      <c r="A680" s="79" t="s">
        <v>1144</v>
      </c>
      <c r="B680" t="s">
        <v>545</v>
      </c>
      <c r="C680" t="s">
        <v>544</v>
      </c>
      <c r="D680" t="s">
        <v>544</v>
      </c>
      <c r="E680" s="80">
        <v>0</v>
      </c>
      <c r="F680" s="59"/>
      <c r="G680" s="80">
        <v>0</v>
      </c>
      <c r="H680" s="59"/>
      <c r="I680" s="80">
        <v>8403.8109686833013</v>
      </c>
      <c r="J680" s="59">
        <v>2.3502159252195343E-3</v>
      </c>
      <c r="K680" s="80">
        <v>0</v>
      </c>
      <c r="L680" s="59"/>
      <c r="M680" s="80">
        <v>0</v>
      </c>
      <c r="N680" s="59"/>
      <c r="O680" s="80">
        <v>0</v>
      </c>
      <c r="P680" s="59"/>
      <c r="Q680" s="80">
        <v>0</v>
      </c>
      <c r="R680" s="59"/>
      <c r="S680" s="80">
        <v>0</v>
      </c>
      <c r="T680" s="59"/>
      <c r="U680" s="80">
        <v>0</v>
      </c>
      <c r="V680" s="59"/>
      <c r="W680" s="80">
        <v>0</v>
      </c>
      <c r="X680" s="59"/>
      <c r="Y680" s="80">
        <v>0</v>
      </c>
      <c r="Z680" s="59"/>
      <c r="AA680" s="80">
        <v>0</v>
      </c>
      <c r="AB680" s="59"/>
      <c r="AC680" s="80">
        <v>8403.8109686833013</v>
      </c>
      <c r="AD680" s="59">
        <v>7.8557810075688766E-5</v>
      </c>
    </row>
    <row r="681" spans="1:30" x14ac:dyDescent="0.3">
      <c r="A681" s="60" t="s">
        <v>447</v>
      </c>
      <c r="B681" t="s">
        <v>544</v>
      </c>
      <c r="C681" t="s">
        <v>544</v>
      </c>
      <c r="D681" t="s">
        <v>544</v>
      </c>
      <c r="E681" s="77">
        <v>0</v>
      </c>
      <c r="F681" s="78"/>
      <c r="G681" s="77">
        <v>0</v>
      </c>
      <c r="H681" s="78"/>
      <c r="I681" s="77">
        <v>7553.8584976490001</v>
      </c>
      <c r="J681" s="78">
        <v>2.1125175951942116E-3</v>
      </c>
      <c r="K681" s="77">
        <v>0</v>
      </c>
      <c r="L681" s="78"/>
      <c r="M681" s="77">
        <v>0</v>
      </c>
      <c r="N681" s="78"/>
      <c r="O681" s="77">
        <v>0</v>
      </c>
      <c r="P681" s="78"/>
      <c r="Q681" s="77">
        <v>0</v>
      </c>
      <c r="R681" s="78"/>
      <c r="S681" s="77">
        <v>0</v>
      </c>
      <c r="T681" s="78"/>
      <c r="U681" s="77">
        <v>0</v>
      </c>
      <c r="V681" s="78"/>
      <c r="W681" s="77">
        <v>0</v>
      </c>
      <c r="X681" s="78"/>
      <c r="Y681" s="77">
        <v>0</v>
      </c>
      <c r="Z681" s="78"/>
      <c r="AA681" s="77">
        <v>0</v>
      </c>
      <c r="AB681" s="78"/>
      <c r="AC681" s="77">
        <v>7553.8584976490001</v>
      </c>
      <c r="AD681" s="78">
        <v>7.0612557018273026E-5</v>
      </c>
    </row>
    <row r="682" spans="1:30" x14ac:dyDescent="0.3">
      <c r="A682" s="79" t="s">
        <v>1145</v>
      </c>
      <c r="B682" t="s">
        <v>740</v>
      </c>
      <c r="C682" t="s">
        <v>544</v>
      </c>
      <c r="D682" t="s">
        <v>544</v>
      </c>
      <c r="E682" s="80">
        <v>0</v>
      </c>
      <c r="F682" s="59"/>
      <c r="G682" s="80">
        <v>0</v>
      </c>
      <c r="H682" s="59"/>
      <c r="I682" s="80">
        <v>7553.8584976490001</v>
      </c>
      <c r="J682" s="59">
        <v>2.1125175951942116E-3</v>
      </c>
      <c r="K682" s="80">
        <v>0</v>
      </c>
      <c r="L682" s="59"/>
      <c r="M682" s="80">
        <v>0</v>
      </c>
      <c r="N682" s="59"/>
      <c r="O682" s="80">
        <v>0</v>
      </c>
      <c r="P682" s="59"/>
      <c r="Q682" s="80">
        <v>0</v>
      </c>
      <c r="R682" s="59"/>
      <c r="S682" s="80">
        <v>0</v>
      </c>
      <c r="T682" s="59"/>
      <c r="U682" s="80">
        <v>0</v>
      </c>
      <c r="V682" s="59"/>
      <c r="W682" s="80">
        <v>0</v>
      </c>
      <c r="X682" s="59"/>
      <c r="Y682" s="80">
        <v>0</v>
      </c>
      <c r="Z682" s="59"/>
      <c r="AA682" s="80">
        <v>0</v>
      </c>
      <c r="AB682" s="59"/>
      <c r="AC682" s="80">
        <v>7553.8584976490001</v>
      </c>
      <c r="AD682" s="59">
        <v>7.0612557018273026E-5</v>
      </c>
    </row>
    <row r="683" spans="1:30" x14ac:dyDescent="0.3">
      <c r="A683" s="60" t="s">
        <v>464</v>
      </c>
      <c r="B683" t="s">
        <v>544</v>
      </c>
      <c r="C683" t="s">
        <v>544</v>
      </c>
      <c r="D683" t="s">
        <v>544</v>
      </c>
      <c r="E683" s="77">
        <v>0</v>
      </c>
      <c r="F683" s="78"/>
      <c r="G683" s="77">
        <v>0</v>
      </c>
      <c r="H683" s="78"/>
      <c r="I683" s="77">
        <v>13498.643162480499</v>
      </c>
      <c r="J683" s="78">
        <v>3.7750404248190796E-3</v>
      </c>
      <c r="K683" s="77">
        <v>0</v>
      </c>
      <c r="L683" s="78"/>
      <c r="M683" s="77">
        <v>0</v>
      </c>
      <c r="N683" s="78"/>
      <c r="O683" s="77">
        <v>0</v>
      </c>
      <c r="P683" s="78"/>
      <c r="Q683" s="77">
        <v>0</v>
      </c>
      <c r="R683" s="78"/>
      <c r="S683" s="77">
        <v>0</v>
      </c>
      <c r="T683" s="78"/>
      <c r="U683" s="77">
        <v>0</v>
      </c>
      <c r="V683" s="78"/>
      <c r="W683" s="77">
        <v>0</v>
      </c>
      <c r="X683" s="78"/>
      <c r="Y683" s="77">
        <v>0</v>
      </c>
      <c r="Z683" s="78"/>
      <c r="AA683" s="77">
        <v>0</v>
      </c>
      <c r="AB683" s="78"/>
      <c r="AC683" s="77">
        <v>13498.643162480499</v>
      </c>
      <c r="AD683" s="78">
        <v>1.2618368616206318E-4</v>
      </c>
    </row>
    <row r="684" spans="1:30" x14ac:dyDescent="0.3">
      <c r="A684" s="79" t="s">
        <v>1146</v>
      </c>
      <c r="B684" t="s">
        <v>545</v>
      </c>
      <c r="C684" t="s">
        <v>544</v>
      </c>
      <c r="D684" t="s">
        <v>544</v>
      </c>
      <c r="E684" s="80">
        <v>0</v>
      </c>
      <c r="F684" s="59"/>
      <c r="G684" s="80">
        <v>0</v>
      </c>
      <c r="H684" s="59"/>
      <c r="I684" s="80">
        <v>13498.643162480499</v>
      </c>
      <c r="J684" s="59">
        <v>3.7750404248190796E-3</v>
      </c>
      <c r="K684" s="80">
        <v>0</v>
      </c>
      <c r="L684" s="59"/>
      <c r="M684" s="80">
        <v>0</v>
      </c>
      <c r="N684" s="59"/>
      <c r="O684" s="80">
        <v>0</v>
      </c>
      <c r="P684" s="59"/>
      <c r="Q684" s="80">
        <v>0</v>
      </c>
      <c r="R684" s="59"/>
      <c r="S684" s="80">
        <v>0</v>
      </c>
      <c r="T684" s="59"/>
      <c r="U684" s="80">
        <v>0</v>
      </c>
      <c r="V684" s="59"/>
      <c r="W684" s="80">
        <v>0</v>
      </c>
      <c r="X684" s="59"/>
      <c r="Y684" s="80">
        <v>0</v>
      </c>
      <c r="Z684" s="59"/>
      <c r="AA684" s="80">
        <v>0</v>
      </c>
      <c r="AB684" s="59"/>
      <c r="AC684" s="80">
        <v>13498.643162480499</v>
      </c>
      <c r="AD684" s="59">
        <v>1.2618368616206318E-4</v>
      </c>
    </row>
    <row r="685" spans="1:30" x14ac:dyDescent="0.3">
      <c r="A685" s="60" t="s">
        <v>494</v>
      </c>
      <c r="B685" t="s">
        <v>544</v>
      </c>
      <c r="C685" t="s">
        <v>544</v>
      </c>
      <c r="D685" t="s">
        <v>544</v>
      </c>
      <c r="E685" s="77">
        <v>0</v>
      </c>
      <c r="F685" s="78"/>
      <c r="G685" s="77">
        <v>0</v>
      </c>
      <c r="H685" s="78"/>
      <c r="I685" s="77">
        <v>1028.7019933938</v>
      </c>
      <c r="J685" s="78">
        <v>2.8768755225321149E-4</v>
      </c>
      <c r="K685" s="77">
        <v>0</v>
      </c>
      <c r="L685" s="78"/>
      <c r="M685" s="77">
        <v>0</v>
      </c>
      <c r="N685" s="78"/>
      <c r="O685" s="77">
        <v>0</v>
      </c>
      <c r="P685" s="78"/>
      <c r="Q685" s="77">
        <v>0</v>
      </c>
      <c r="R685" s="78"/>
      <c r="S685" s="77">
        <v>0</v>
      </c>
      <c r="T685" s="78"/>
      <c r="U685" s="77">
        <v>0</v>
      </c>
      <c r="V685" s="78"/>
      <c r="W685" s="77">
        <v>0</v>
      </c>
      <c r="X685" s="78"/>
      <c r="Y685" s="77">
        <v>0</v>
      </c>
      <c r="Z685" s="78"/>
      <c r="AA685" s="77">
        <v>0</v>
      </c>
      <c r="AB685" s="78"/>
      <c r="AC685" s="77">
        <v>1028.7019933938</v>
      </c>
      <c r="AD685" s="78">
        <v>9.616182006313523E-6</v>
      </c>
    </row>
    <row r="686" spans="1:30" x14ac:dyDescent="0.3">
      <c r="A686" s="79" t="s">
        <v>1147</v>
      </c>
      <c r="B686" t="s">
        <v>740</v>
      </c>
      <c r="C686" t="s">
        <v>544</v>
      </c>
      <c r="D686" t="s">
        <v>544</v>
      </c>
      <c r="E686" s="80">
        <v>0</v>
      </c>
      <c r="F686" s="59"/>
      <c r="G686" s="80">
        <v>0</v>
      </c>
      <c r="H686" s="59"/>
      <c r="I686" s="80">
        <v>1028.7019933938</v>
      </c>
      <c r="J686" s="59">
        <v>2.8768755225321149E-4</v>
      </c>
      <c r="K686" s="80">
        <v>0</v>
      </c>
      <c r="L686" s="59"/>
      <c r="M686" s="80">
        <v>0</v>
      </c>
      <c r="N686" s="59"/>
      <c r="O686" s="80">
        <v>0</v>
      </c>
      <c r="P686" s="59"/>
      <c r="Q686" s="80">
        <v>0</v>
      </c>
      <c r="R686" s="59"/>
      <c r="S686" s="80">
        <v>0</v>
      </c>
      <c r="T686" s="59"/>
      <c r="U686" s="80">
        <v>0</v>
      </c>
      <c r="V686" s="59"/>
      <c r="W686" s="80">
        <v>0</v>
      </c>
      <c r="X686" s="59"/>
      <c r="Y686" s="80">
        <v>0</v>
      </c>
      <c r="Z686" s="59"/>
      <c r="AA686" s="80">
        <v>0</v>
      </c>
      <c r="AB686" s="59"/>
      <c r="AC686" s="80">
        <v>1028.7019933938</v>
      </c>
      <c r="AD686" s="59">
        <v>9.616182006313523E-6</v>
      </c>
    </row>
    <row r="687" spans="1:30" x14ac:dyDescent="0.3">
      <c r="A687" s="60" t="s">
        <v>492</v>
      </c>
      <c r="B687" t="s">
        <v>544</v>
      </c>
      <c r="C687" t="s">
        <v>544</v>
      </c>
      <c r="D687" t="s">
        <v>544</v>
      </c>
      <c r="E687" s="77">
        <v>0</v>
      </c>
      <c r="F687" s="78"/>
      <c r="G687" s="77">
        <v>0</v>
      </c>
      <c r="H687" s="78"/>
      <c r="I687" s="77">
        <v>0</v>
      </c>
      <c r="J687" s="78">
        <v>0</v>
      </c>
      <c r="K687" s="77">
        <v>0</v>
      </c>
      <c r="L687" s="78"/>
      <c r="M687" s="77">
        <v>0</v>
      </c>
      <c r="N687" s="78"/>
      <c r="O687" s="77">
        <v>0</v>
      </c>
      <c r="P687" s="78"/>
      <c r="Q687" s="77">
        <v>0</v>
      </c>
      <c r="R687" s="78"/>
      <c r="S687" s="77">
        <v>0</v>
      </c>
      <c r="T687" s="78"/>
      <c r="U687" s="77">
        <v>0</v>
      </c>
      <c r="V687" s="78"/>
      <c r="W687" s="77">
        <v>0</v>
      </c>
      <c r="X687" s="78"/>
      <c r="Y687" s="77">
        <v>0</v>
      </c>
      <c r="Z687" s="78"/>
      <c r="AA687" s="77">
        <v>0</v>
      </c>
      <c r="AB687" s="78"/>
      <c r="AC687" s="77">
        <v>0</v>
      </c>
      <c r="AD687" s="78">
        <v>0</v>
      </c>
    </row>
    <row r="688" spans="1:30" x14ac:dyDescent="0.3">
      <c r="A688" s="79" t="s">
        <v>1148</v>
      </c>
      <c r="B688" t="s">
        <v>545</v>
      </c>
      <c r="C688" t="s">
        <v>544</v>
      </c>
      <c r="D688" t="s">
        <v>544</v>
      </c>
      <c r="E688" s="80">
        <v>0</v>
      </c>
      <c r="F688" s="59"/>
      <c r="G688" s="80">
        <v>0</v>
      </c>
      <c r="H688" s="59"/>
      <c r="I688" s="80">
        <v>0</v>
      </c>
      <c r="J688" s="59">
        <v>0</v>
      </c>
      <c r="K688" s="80">
        <v>0</v>
      </c>
      <c r="L688" s="59"/>
      <c r="M688" s="80">
        <v>0</v>
      </c>
      <c r="N688" s="59"/>
      <c r="O688" s="80">
        <v>0</v>
      </c>
      <c r="P688" s="59"/>
      <c r="Q688" s="80">
        <v>0</v>
      </c>
      <c r="R688" s="59"/>
      <c r="S688" s="80">
        <v>0</v>
      </c>
      <c r="T688" s="59"/>
      <c r="U688" s="80">
        <v>0</v>
      </c>
      <c r="V688" s="59"/>
      <c r="W688" s="80">
        <v>0</v>
      </c>
      <c r="X688" s="59"/>
      <c r="Y688" s="80">
        <v>0</v>
      </c>
      <c r="Z688" s="59"/>
      <c r="AA688" s="80">
        <v>0</v>
      </c>
      <c r="AB688" s="59"/>
      <c r="AC688" s="80">
        <v>0</v>
      </c>
      <c r="AD688" s="59">
        <v>0</v>
      </c>
    </row>
    <row r="689" spans="1:30" x14ac:dyDescent="0.3">
      <c r="A689" s="60" t="s">
        <v>485</v>
      </c>
      <c r="B689" t="s">
        <v>544</v>
      </c>
      <c r="C689" t="s">
        <v>544</v>
      </c>
      <c r="D689" t="s">
        <v>544</v>
      </c>
      <c r="E689" s="77">
        <v>0</v>
      </c>
      <c r="F689" s="78"/>
      <c r="G689" s="77">
        <v>0</v>
      </c>
      <c r="H689" s="78"/>
      <c r="I689" s="77">
        <v>0</v>
      </c>
      <c r="J689" s="78">
        <v>0</v>
      </c>
      <c r="K689" s="77">
        <v>0</v>
      </c>
      <c r="L689" s="78"/>
      <c r="M689" s="77">
        <v>0</v>
      </c>
      <c r="N689" s="78"/>
      <c r="O689" s="77">
        <v>0</v>
      </c>
      <c r="P689" s="78"/>
      <c r="Q689" s="77">
        <v>0</v>
      </c>
      <c r="R689" s="78"/>
      <c r="S689" s="77">
        <v>0</v>
      </c>
      <c r="T689" s="78"/>
      <c r="U689" s="77">
        <v>0</v>
      </c>
      <c r="V689" s="78"/>
      <c r="W689" s="77">
        <v>0</v>
      </c>
      <c r="X689" s="78"/>
      <c r="Y689" s="77">
        <v>0</v>
      </c>
      <c r="Z689" s="78"/>
      <c r="AA689" s="77">
        <v>0</v>
      </c>
      <c r="AB689" s="78"/>
      <c r="AC689" s="77">
        <v>0</v>
      </c>
      <c r="AD689" s="78">
        <v>0</v>
      </c>
    </row>
    <row r="690" spans="1:30" x14ac:dyDescent="0.3">
      <c r="A690" s="79" t="s">
        <v>1149</v>
      </c>
      <c r="B690" t="s">
        <v>740</v>
      </c>
      <c r="C690" t="s">
        <v>544</v>
      </c>
      <c r="D690" t="s">
        <v>544</v>
      </c>
      <c r="E690" s="80">
        <v>0</v>
      </c>
      <c r="F690" s="59"/>
      <c r="G690" s="80">
        <v>0</v>
      </c>
      <c r="H690" s="59"/>
      <c r="I690" s="80">
        <v>0</v>
      </c>
      <c r="J690" s="59">
        <v>0</v>
      </c>
      <c r="K690" s="80">
        <v>0</v>
      </c>
      <c r="L690" s="59"/>
      <c r="M690" s="80">
        <v>0</v>
      </c>
      <c r="N690" s="59"/>
      <c r="O690" s="80">
        <v>0</v>
      </c>
      <c r="P690" s="59"/>
      <c r="Q690" s="80">
        <v>0</v>
      </c>
      <c r="R690" s="59"/>
      <c r="S690" s="80">
        <v>0</v>
      </c>
      <c r="T690" s="59"/>
      <c r="U690" s="80">
        <v>0</v>
      </c>
      <c r="V690" s="59"/>
      <c r="W690" s="80">
        <v>0</v>
      </c>
      <c r="X690" s="59"/>
      <c r="Y690" s="80">
        <v>0</v>
      </c>
      <c r="Z690" s="59"/>
      <c r="AA690" s="80">
        <v>0</v>
      </c>
      <c r="AB690" s="59"/>
      <c r="AC690" s="80">
        <v>0</v>
      </c>
      <c r="AD690" s="59">
        <v>0</v>
      </c>
    </row>
    <row r="691" spans="1:30" x14ac:dyDescent="0.3">
      <c r="A691" s="60" t="s">
        <v>396</v>
      </c>
      <c r="B691" t="s">
        <v>544</v>
      </c>
      <c r="C691" t="s">
        <v>544</v>
      </c>
      <c r="D691" t="s">
        <v>544</v>
      </c>
      <c r="E691" s="77">
        <v>0</v>
      </c>
      <c r="F691" s="78"/>
      <c r="G691" s="77">
        <v>0</v>
      </c>
      <c r="H691" s="78"/>
      <c r="I691" s="77">
        <v>0</v>
      </c>
      <c r="J691" s="78">
        <v>0</v>
      </c>
      <c r="K691" s="77">
        <v>0</v>
      </c>
      <c r="L691" s="78"/>
      <c r="M691" s="77">
        <v>0</v>
      </c>
      <c r="N691" s="78"/>
      <c r="O691" s="77">
        <v>0</v>
      </c>
      <c r="P691" s="78"/>
      <c r="Q691" s="77">
        <v>0</v>
      </c>
      <c r="R691" s="78"/>
      <c r="S691" s="77">
        <v>0</v>
      </c>
      <c r="T691" s="78"/>
      <c r="U691" s="77">
        <v>0</v>
      </c>
      <c r="V691" s="78"/>
      <c r="W691" s="77">
        <v>0</v>
      </c>
      <c r="X691" s="78"/>
      <c r="Y691" s="77">
        <v>0</v>
      </c>
      <c r="Z691" s="78"/>
      <c r="AA691" s="77">
        <v>0</v>
      </c>
      <c r="AB691" s="78"/>
      <c r="AC691" s="77">
        <v>0</v>
      </c>
      <c r="AD691" s="78">
        <v>0</v>
      </c>
    </row>
    <row r="692" spans="1:30" x14ac:dyDescent="0.3">
      <c r="A692" s="79" t="s">
        <v>1150</v>
      </c>
      <c r="B692" t="s">
        <v>740</v>
      </c>
      <c r="C692" t="s">
        <v>544</v>
      </c>
      <c r="D692" t="s">
        <v>544</v>
      </c>
      <c r="E692" s="80">
        <v>0</v>
      </c>
      <c r="F692" s="59"/>
      <c r="G692" s="80">
        <v>0</v>
      </c>
      <c r="H692" s="59"/>
      <c r="I692" s="80">
        <v>0</v>
      </c>
      <c r="J692" s="59">
        <v>0</v>
      </c>
      <c r="K692" s="80">
        <v>0</v>
      </c>
      <c r="L692" s="59"/>
      <c r="M692" s="80">
        <v>0</v>
      </c>
      <c r="N692" s="59"/>
      <c r="O692" s="80">
        <v>0</v>
      </c>
      <c r="P692" s="59"/>
      <c r="Q692" s="80">
        <v>0</v>
      </c>
      <c r="R692" s="59"/>
      <c r="S692" s="80">
        <v>0</v>
      </c>
      <c r="T692" s="59"/>
      <c r="U692" s="80">
        <v>0</v>
      </c>
      <c r="V692" s="59"/>
      <c r="W692" s="80">
        <v>0</v>
      </c>
      <c r="X692" s="59"/>
      <c r="Y692" s="80">
        <v>0</v>
      </c>
      <c r="Z692" s="59"/>
      <c r="AA692" s="80">
        <v>0</v>
      </c>
      <c r="AB692" s="59"/>
      <c r="AC692" s="80">
        <v>0</v>
      </c>
      <c r="AD692" s="59">
        <v>0</v>
      </c>
    </row>
    <row r="693" spans="1:30" x14ac:dyDescent="0.3">
      <c r="A693" s="74" t="s">
        <v>83</v>
      </c>
      <c r="B693" s="74" t="s">
        <v>544</v>
      </c>
      <c r="C693" s="74" t="s">
        <v>544</v>
      </c>
      <c r="D693" s="74" t="s">
        <v>544</v>
      </c>
      <c r="E693" s="75">
        <v>0</v>
      </c>
      <c r="F693" s="76"/>
      <c r="G693" s="75">
        <v>0</v>
      </c>
      <c r="H693" s="76"/>
      <c r="I693" s="75">
        <v>0</v>
      </c>
      <c r="J693" s="76"/>
      <c r="K693" s="75">
        <v>64929.019478507995</v>
      </c>
      <c r="L693" s="76">
        <v>9.2277790983046927E-3</v>
      </c>
      <c r="M693" s="75">
        <v>87571.42000752101</v>
      </c>
      <c r="N693" s="76">
        <v>3.5121870006868299E-3</v>
      </c>
      <c r="O693" s="75">
        <v>30533.246563487901</v>
      </c>
      <c r="P693" s="76">
        <v>9.7698607195134089E-3</v>
      </c>
      <c r="Q693" s="75">
        <v>0</v>
      </c>
      <c r="R693" s="76"/>
      <c r="S693" s="75">
        <v>0</v>
      </c>
      <c r="T693" s="76"/>
      <c r="U693" s="75">
        <v>0</v>
      </c>
      <c r="V693" s="76"/>
      <c r="W693" s="75">
        <v>0</v>
      </c>
      <c r="X693" s="76"/>
      <c r="Y693" s="75">
        <v>0</v>
      </c>
      <c r="Z693" s="76"/>
      <c r="AA693" s="75">
        <v>0</v>
      </c>
      <c r="AB693" s="76"/>
      <c r="AC693" s="75">
        <v>183033.68604951692</v>
      </c>
      <c r="AD693" s="76">
        <v>1.7109767937086326E-3</v>
      </c>
    </row>
    <row r="694" spans="1:30" x14ac:dyDescent="0.3">
      <c r="A694" s="60" t="s">
        <v>276</v>
      </c>
      <c r="B694" t="s">
        <v>545</v>
      </c>
      <c r="C694" t="s">
        <v>544</v>
      </c>
      <c r="D694" t="s">
        <v>544</v>
      </c>
      <c r="E694" s="77">
        <v>0</v>
      </c>
      <c r="F694" s="78"/>
      <c r="G694" s="77">
        <v>0</v>
      </c>
      <c r="H694" s="78"/>
      <c r="I694" s="77">
        <v>0</v>
      </c>
      <c r="J694" s="78"/>
      <c r="K694" s="77">
        <v>56739.631478507996</v>
      </c>
      <c r="L694" s="78">
        <v>8.0638948440642372E-3</v>
      </c>
      <c r="M694" s="77">
        <v>21590.010032940001</v>
      </c>
      <c r="N694" s="78">
        <v>8.6590068513080708E-4</v>
      </c>
      <c r="O694" s="77">
        <v>6649.1819999999998</v>
      </c>
      <c r="P694" s="78">
        <v>2.1275687766651587E-3</v>
      </c>
      <c r="Q694" s="77">
        <v>0</v>
      </c>
      <c r="R694" s="78"/>
      <c r="S694" s="77">
        <v>0</v>
      </c>
      <c r="T694" s="78"/>
      <c r="U694" s="77">
        <v>0</v>
      </c>
      <c r="V694" s="78"/>
      <c r="W694" s="77">
        <v>0</v>
      </c>
      <c r="X694" s="78"/>
      <c r="Y694" s="77">
        <v>0</v>
      </c>
      <c r="Z694" s="78"/>
      <c r="AA694" s="77">
        <v>0</v>
      </c>
      <c r="AB694" s="78"/>
      <c r="AC694" s="77">
        <v>84978.82351144799</v>
      </c>
      <c r="AD694" s="78">
        <v>7.9437177998706874E-4</v>
      </c>
    </row>
    <row r="695" spans="1:30" x14ac:dyDescent="0.3">
      <c r="A695" s="79" t="s">
        <v>276</v>
      </c>
      <c r="B695" t="s">
        <v>545</v>
      </c>
      <c r="C695" t="s">
        <v>544</v>
      </c>
      <c r="D695" t="s">
        <v>544</v>
      </c>
      <c r="E695" s="80">
        <v>0</v>
      </c>
      <c r="F695" s="59"/>
      <c r="G695" s="80">
        <v>0</v>
      </c>
      <c r="H695" s="59"/>
      <c r="I695" s="80">
        <v>0</v>
      </c>
      <c r="J695" s="59"/>
      <c r="K695" s="80">
        <v>56739.631478507996</v>
      </c>
      <c r="L695" s="59">
        <v>8.0638948440642372E-3</v>
      </c>
      <c r="M695" s="80">
        <v>21590.010032940001</v>
      </c>
      <c r="N695" s="59">
        <v>8.6590068513080708E-4</v>
      </c>
      <c r="O695" s="80">
        <v>6649.1819999999998</v>
      </c>
      <c r="P695" s="59">
        <v>2.1275687766651587E-3</v>
      </c>
      <c r="Q695" s="80">
        <v>0</v>
      </c>
      <c r="R695" s="59"/>
      <c r="S695" s="80">
        <v>0</v>
      </c>
      <c r="T695" s="59"/>
      <c r="U695" s="80">
        <v>0</v>
      </c>
      <c r="V695" s="59"/>
      <c r="W695" s="80">
        <v>0</v>
      </c>
      <c r="X695" s="59"/>
      <c r="Y695" s="80">
        <v>0</v>
      </c>
      <c r="Z695" s="59"/>
      <c r="AA695" s="80">
        <v>0</v>
      </c>
      <c r="AB695" s="59"/>
      <c r="AC695" s="80">
        <v>84978.82351144799</v>
      </c>
      <c r="AD695" s="59">
        <v>7.9437177998706874E-4</v>
      </c>
    </row>
    <row r="696" spans="1:30" x14ac:dyDescent="0.3">
      <c r="A696" s="60" t="s">
        <v>281</v>
      </c>
      <c r="B696" t="s">
        <v>545</v>
      </c>
      <c r="C696" t="s">
        <v>544</v>
      </c>
      <c r="D696" t="s">
        <v>544</v>
      </c>
      <c r="E696" s="77">
        <v>0</v>
      </c>
      <c r="F696" s="78"/>
      <c r="G696" s="77">
        <v>0</v>
      </c>
      <c r="H696" s="78"/>
      <c r="I696" s="77">
        <v>0</v>
      </c>
      <c r="J696" s="78"/>
      <c r="K696" s="77">
        <v>8189.3879999999999</v>
      </c>
      <c r="L696" s="78">
        <v>1.1638842542404549E-3</v>
      </c>
      <c r="M696" s="77">
        <v>35011.512000000002</v>
      </c>
      <c r="N696" s="78">
        <v>1.4041907429413617E-3</v>
      </c>
      <c r="O696" s="77">
        <v>10668.744000000001</v>
      </c>
      <c r="P696" s="78">
        <v>3.4137261727282772E-3</v>
      </c>
      <c r="Q696" s="77">
        <v>0</v>
      </c>
      <c r="R696" s="78"/>
      <c r="S696" s="77">
        <v>0</v>
      </c>
      <c r="T696" s="78"/>
      <c r="U696" s="77">
        <v>0</v>
      </c>
      <c r="V696" s="78"/>
      <c r="W696" s="77">
        <v>0</v>
      </c>
      <c r="X696" s="78"/>
      <c r="Y696" s="77">
        <v>0</v>
      </c>
      <c r="Z696" s="78"/>
      <c r="AA696" s="77">
        <v>0</v>
      </c>
      <c r="AB696" s="78"/>
      <c r="AC696" s="77">
        <v>53869.644</v>
      </c>
      <c r="AD696" s="78">
        <v>5.0356692671539387E-4</v>
      </c>
    </row>
    <row r="697" spans="1:30" x14ac:dyDescent="0.3">
      <c r="A697" s="79" t="s">
        <v>281</v>
      </c>
      <c r="B697" t="s">
        <v>545</v>
      </c>
      <c r="C697" t="s">
        <v>544</v>
      </c>
      <c r="D697" t="s">
        <v>544</v>
      </c>
      <c r="E697" s="80">
        <v>0</v>
      </c>
      <c r="F697" s="59"/>
      <c r="G697" s="80">
        <v>0</v>
      </c>
      <c r="H697" s="59"/>
      <c r="I697" s="80">
        <v>0</v>
      </c>
      <c r="J697" s="59"/>
      <c r="K697" s="80">
        <v>8189.3879999999999</v>
      </c>
      <c r="L697" s="59">
        <v>1.1638842542404549E-3</v>
      </c>
      <c r="M697" s="80">
        <v>35011.512000000002</v>
      </c>
      <c r="N697" s="59">
        <v>1.4041907429413617E-3</v>
      </c>
      <c r="O697" s="80">
        <v>10668.744000000001</v>
      </c>
      <c r="P697" s="59">
        <v>3.4137261727282772E-3</v>
      </c>
      <c r="Q697" s="80">
        <v>0</v>
      </c>
      <c r="R697" s="59"/>
      <c r="S697" s="80">
        <v>0</v>
      </c>
      <c r="T697" s="59"/>
      <c r="U697" s="80">
        <v>0</v>
      </c>
      <c r="V697" s="59"/>
      <c r="W697" s="80">
        <v>0</v>
      </c>
      <c r="X697" s="59"/>
      <c r="Y697" s="80">
        <v>0</v>
      </c>
      <c r="Z697" s="59"/>
      <c r="AA697" s="80">
        <v>0</v>
      </c>
      <c r="AB697" s="59"/>
      <c r="AC697" s="80">
        <v>53869.644</v>
      </c>
      <c r="AD697" s="59">
        <v>5.0356692671539387E-4</v>
      </c>
    </row>
    <row r="698" spans="1:30" x14ac:dyDescent="0.3">
      <c r="A698" s="60" t="s">
        <v>285</v>
      </c>
      <c r="B698" t="s">
        <v>545</v>
      </c>
      <c r="C698" t="s">
        <v>544</v>
      </c>
      <c r="D698" t="s">
        <v>544</v>
      </c>
      <c r="E698" s="77">
        <v>0</v>
      </c>
      <c r="F698" s="78"/>
      <c r="G698" s="77">
        <v>0</v>
      </c>
      <c r="H698" s="78"/>
      <c r="I698" s="77">
        <v>0</v>
      </c>
      <c r="J698" s="78"/>
      <c r="K698" s="77">
        <v>0</v>
      </c>
      <c r="L698" s="78"/>
      <c r="M698" s="77">
        <v>24906.258000000002</v>
      </c>
      <c r="N698" s="78">
        <v>9.9890392979626904E-4</v>
      </c>
      <c r="O698" s="77">
        <v>0</v>
      </c>
      <c r="P698" s="78"/>
      <c r="Q698" s="77">
        <v>0</v>
      </c>
      <c r="R698" s="78"/>
      <c r="S698" s="77">
        <v>0</v>
      </c>
      <c r="T698" s="78"/>
      <c r="U698" s="77">
        <v>0</v>
      </c>
      <c r="V698" s="78"/>
      <c r="W698" s="77">
        <v>0</v>
      </c>
      <c r="X698" s="78"/>
      <c r="Y698" s="77">
        <v>0</v>
      </c>
      <c r="Z698" s="78"/>
      <c r="AA698" s="77">
        <v>0</v>
      </c>
      <c r="AB698" s="78"/>
      <c r="AC698" s="77">
        <v>24906.258000000002</v>
      </c>
      <c r="AD698" s="78">
        <v>2.328206920587909E-4</v>
      </c>
    </row>
    <row r="699" spans="1:30" x14ac:dyDescent="0.3">
      <c r="A699" s="79" t="s">
        <v>285</v>
      </c>
      <c r="B699" t="s">
        <v>545</v>
      </c>
      <c r="C699" t="s">
        <v>544</v>
      </c>
      <c r="D699" t="s">
        <v>544</v>
      </c>
      <c r="E699" s="80">
        <v>0</v>
      </c>
      <c r="F699" s="59"/>
      <c r="G699" s="80">
        <v>0</v>
      </c>
      <c r="H699" s="59"/>
      <c r="I699" s="80">
        <v>0</v>
      </c>
      <c r="J699" s="59"/>
      <c r="K699" s="80">
        <v>0</v>
      </c>
      <c r="L699" s="59"/>
      <c r="M699" s="80">
        <v>24906.258000000002</v>
      </c>
      <c r="N699" s="59">
        <v>9.9890392979626904E-4</v>
      </c>
      <c r="O699" s="80">
        <v>0</v>
      </c>
      <c r="P699" s="59"/>
      <c r="Q699" s="80">
        <v>0</v>
      </c>
      <c r="R699" s="59"/>
      <c r="S699" s="80">
        <v>0</v>
      </c>
      <c r="T699" s="59"/>
      <c r="U699" s="80">
        <v>0</v>
      </c>
      <c r="V699" s="59"/>
      <c r="W699" s="80">
        <v>0</v>
      </c>
      <c r="X699" s="59"/>
      <c r="Y699" s="80">
        <v>0</v>
      </c>
      <c r="Z699" s="59"/>
      <c r="AA699" s="80">
        <v>0</v>
      </c>
      <c r="AB699" s="59"/>
      <c r="AC699" s="80">
        <v>24906.258000000002</v>
      </c>
      <c r="AD699" s="59">
        <v>2.328206920587909E-4</v>
      </c>
    </row>
    <row r="700" spans="1:30" x14ac:dyDescent="0.3">
      <c r="A700" s="60" t="s">
        <v>284</v>
      </c>
      <c r="B700" t="s">
        <v>740</v>
      </c>
      <c r="C700" t="s">
        <v>544</v>
      </c>
      <c r="D700" t="s">
        <v>544</v>
      </c>
      <c r="E700" s="77">
        <v>0</v>
      </c>
      <c r="F700" s="78"/>
      <c r="G700" s="77">
        <v>0</v>
      </c>
      <c r="H700" s="78"/>
      <c r="I700" s="77">
        <v>0</v>
      </c>
      <c r="J700" s="78"/>
      <c r="K700" s="77">
        <v>0</v>
      </c>
      <c r="L700" s="78"/>
      <c r="M700" s="77">
        <v>6063.6399745810004</v>
      </c>
      <c r="N700" s="78">
        <v>2.4319164281839169E-4</v>
      </c>
      <c r="O700" s="77">
        <v>13215.320563487898</v>
      </c>
      <c r="P700" s="78">
        <v>4.2285657701199731E-3</v>
      </c>
      <c r="Q700" s="77">
        <v>0</v>
      </c>
      <c r="R700" s="78"/>
      <c r="S700" s="77">
        <v>0</v>
      </c>
      <c r="T700" s="78"/>
      <c r="U700" s="77">
        <v>0</v>
      </c>
      <c r="V700" s="78"/>
      <c r="W700" s="77">
        <v>0</v>
      </c>
      <c r="X700" s="78"/>
      <c r="Y700" s="77">
        <v>0</v>
      </c>
      <c r="Z700" s="78"/>
      <c r="AA700" s="77">
        <v>0</v>
      </c>
      <c r="AB700" s="78"/>
      <c r="AC700" s="77">
        <v>19278.960538068899</v>
      </c>
      <c r="AD700" s="78">
        <v>1.8021739494737915E-4</v>
      </c>
    </row>
    <row r="701" spans="1:30" x14ac:dyDescent="0.3">
      <c r="A701" s="79" t="s">
        <v>284</v>
      </c>
      <c r="B701" t="s">
        <v>740</v>
      </c>
      <c r="C701" t="s">
        <v>544</v>
      </c>
      <c r="D701" t="s">
        <v>544</v>
      </c>
      <c r="E701" s="80">
        <v>0</v>
      </c>
      <c r="F701" s="59"/>
      <c r="G701" s="80">
        <v>0</v>
      </c>
      <c r="H701" s="59"/>
      <c r="I701" s="80">
        <v>0</v>
      </c>
      <c r="J701" s="59"/>
      <c r="K701" s="80">
        <v>0</v>
      </c>
      <c r="L701" s="59"/>
      <c r="M701" s="80">
        <v>6063.6399745810004</v>
      </c>
      <c r="N701" s="59">
        <v>2.4319164281839169E-4</v>
      </c>
      <c r="O701" s="80">
        <v>13215.320563487898</v>
      </c>
      <c r="P701" s="59">
        <v>4.2285657701199731E-3</v>
      </c>
      <c r="Q701" s="80">
        <v>0</v>
      </c>
      <c r="R701" s="59"/>
      <c r="S701" s="80">
        <v>0</v>
      </c>
      <c r="T701" s="59"/>
      <c r="U701" s="80">
        <v>0</v>
      </c>
      <c r="V701" s="59"/>
      <c r="W701" s="80">
        <v>0</v>
      </c>
      <c r="X701" s="59"/>
      <c r="Y701" s="80">
        <v>0</v>
      </c>
      <c r="Z701" s="59"/>
      <c r="AA701" s="80">
        <v>0</v>
      </c>
      <c r="AB701" s="59"/>
      <c r="AC701" s="80">
        <v>19278.960538068899</v>
      </c>
      <c r="AD701" s="59">
        <v>1.8021739494737915E-4</v>
      </c>
    </row>
    <row r="702" spans="1:30" x14ac:dyDescent="0.3">
      <c r="A702" s="82" t="s">
        <v>35</v>
      </c>
      <c r="B702" s="82" t="s">
        <v>544</v>
      </c>
      <c r="C702" s="82" t="s">
        <v>544</v>
      </c>
      <c r="D702" s="82" t="s">
        <v>544</v>
      </c>
      <c r="E702" s="83">
        <v>655856.81487921707</v>
      </c>
      <c r="F702" s="84">
        <v>0.48051701472685765</v>
      </c>
      <c r="G702" s="83">
        <v>4984089.5536161261</v>
      </c>
      <c r="H702" s="84">
        <v>0.49293443571185974</v>
      </c>
      <c r="I702" s="83">
        <v>1835004.9551697557</v>
      </c>
      <c r="J702" s="84">
        <v>0.51317882857762831</v>
      </c>
      <c r="K702" s="83">
        <v>3679618.0058018048</v>
      </c>
      <c r="L702" s="84">
        <v>0.52295109946828566</v>
      </c>
      <c r="M702" s="83">
        <v>12654056.151910437</v>
      </c>
      <c r="N702" s="84">
        <v>0.50751045853640442</v>
      </c>
      <c r="O702" s="83">
        <v>1662601.5934453327</v>
      </c>
      <c r="P702" s="84">
        <v>0.53199013626759339</v>
      </c>
      <c r="Q702" s="83">
        <v>2152369.8887384743</v>
      </c>
      <c r="R702" s="84">
        <v>0.49223429793211171</v>
      </c>
      <c r="S702" s="83">
        <v>6785748.8763195723</v>
      </c>
      <c r="T702" s="84">
        <v>0.53443286051666483</v>
      </c>
      <c r="U702" s="83">
        <v>1804667.7870418839</v>
      </c>
      <c r="V702" s="84">
        <v>0.55966931655253482</v>
      </c>
      <c r="W702" s="83">
        <v>3319958.840906322</v>
      </c>
      <c r="X702" s="84">
        <v>0.52983271759467843</v>
      </c>
      <c r="Y702" s="83">
        <v>8478482.4779073484</v>
      </c>
      <c r="Z702" s="84">
        <v>0.40026024939976512</v>
      </c>
      <c r="AA702" s="83">
        <v>1550838.2036029832</v>
      </c>
      <c r="AB702" s="84">
        <v>0.53876297771645731</v>
      </c>
      <c r="AC702" s="83">
        <v>49563293.149339288</v>
      </c>
      <c r="AD702" s="84">
        <v>0.46331167900621195</v>
      </c>
    </row>
    <row r="703" spans="1:30" x14ac:dyDescent="0.3">
      <c r="A703" s="44" t="s">
        <v>1202</v>
      </c>
      <c r="E703" s="80"/>
      <c r="F703" s="59"/>
      <c r="G703" s="80"/>
      <c r="H703" s="59"/>
      <c r="I703" s="80"/>
      <c r="J703" s="59"/>
      <c r="K703" s="80"/>
      <c r="L703" s="59"/>
      <c r="M703" s="80"/>
      <c r="N703" s="59"/>
      <c r="O703" s="80"/>
      <c r="P703" s="59"/>
      <c r="Q703" s="80"/>
      <c r="R703" s="59"/>
      <c r="S703" s="80"/>
      <c r="T703" s="59"/>
      <c r="U703" s="80"/>
      <c r="V703" s="59"/>
      <c r="W703" s="80"/>
      <c r="X703" s="59"/>
      <c r="Y703" s="80"/>
      <c r="Z703" s="59"/>
      <c r="AA703" s="80"/>
      <c r="AB703" s="59"/>
      <c r="AC703" s="80"/>
      <c r="AD703" s="59"/>
    </row>
    <row r="704" spans="1:30" x14ac:dyDescent="0.3">
      <c r="A704" s="60"/>
      <c r="E704" s="77"/>
      <c r="F704" s="78"/>
      <c r="G704" s="77"/>
      <c r="H704" s="78"/>
      <c r="I704" s="77"/>
      <c r="J704" s="78"/>
      <c r="K704" s="77"/>
      <c r="L704" s="78"/>
      <c r="M704" s="77"/>
      <c r="N704" s="78"/>
      <c r="O704" s="77"/>
      <c r="P704" s="78"/>
      <c r="Q704" s="77"/>
      <c r="R704" s="78"/>
      <c r="S704" s="77"/>
      <c r="T704" s="78"/>
      <c r="U704" s="77"/>
      <c r="V704" s="78"/>
      <c r="W704" s="77"/>
      <c r="X704" s="78"/>
      <c r="Y704" s="77"/>
      <c r="Z704" s="78"/>
      <c r="AA704" s="77"/>
      <c r="AB704" s="78"/>
      <c r="AC704" s="77"/>
      <c r="AD704" s="78"/>
    </row>
    <row r="705" spans="1:30" x14ac:dyDescent="0.3">
      <c r="A705" s="79"/>
      <c r="E705" s="80"/>
      <c r="F705" s="59"/>
      <c r="G705" s="80"/>
      <c r="H705" s="59"/>
      <c r="I705" s="80"/>
      <c r="J705" s="59"/>
      <c r="K705" s="80"/>
      <c r="L705" s="59"/>
      <c r="M705" s="80"/>
      <c r="N705" s="59"/>
      <c r="O705" s="80"/>
      <c r="P705" s="59"/>
      <c r="Q705" s="80"/>
      <c r="R705" s="59"/>
      <c r="S705" s="80"/>
      <c r="T705" s="59"/>
      <c r="U705" s="80"/>
      <c r="V705" s="59"/>
      <c r="W705" s="80"/>
      <c r="X705" s="59"/>
      <c r="Y705" s="80"/>
      <c r="Z705" s="59"/>
      <c r="AA705" s="80"/>
      <c r="AB705" s="59"/>
      <c r="AC705" s="80"/>
      <c r="AD705" s="59"/>
    </row>
  </sheetData>
  <mergeCells count="19">
    <mergeCell ref="M7:N7"/>
    <mergeCell ref="O7:P7"/>
    <mergeCell ref="Q7:R7"/>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 ref="AC7:AD7"/>
  </mergeCells>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A2" sqref="A2:AA2"/>
    </sheetView>
  </sheetViews>
  <sheetFormatPr baseColWidth="10" defaultRowHeight="14.4" x14ac:dyDescent="0.3"/>
  <cols>
    <col min="1" max="1" width="17.77734375" bestFit="1" customWidth="1"/>
    <col min="2" max="2" width="12.6640625" bestFit="1" customWidth="1"/>
  </cols>
  <sheetData>
    <row r="1" spans="1:27"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48"/>
    </row>
    <row r="2" spans="1:27" x14ac:dyDescent="0.3">
      <c r="A2" s="171" t="s">
        <v>39</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row>
    <row r="3" spans="1:27" x14ac:dyDescent="0.3">
      <c r="A3" s="3"/>
      <c r="B3" s="3"/>
      <c r="C3" s="49"/>
      <c r="D3" s="3"/>
      <c r="E3" s="49"/>
      <c r="F3" s="3"/>
      <c r="G3" s="49"/>
      <c r="H3" s="3"/>
      <c r="I3" s="49"/>
      <c r="J3" s="1"/>
      <c r="K3" s="50"/>
      <c r="L3" s="1"/>
      <c r="M3" s="50"/>
      <c r="N3" s="1"/>
      <c r="O3" s="50"/>
      <c r="P3" s="1"/>
      <c r="Q3" s="50"/>
      <c r="R3" s="1"/>
      <c r="S3" s="50"/>
      <c r="T3" s="1"/>
      <c r="U3" s="50"/>
      <c r="V3" s="1"/>
      <c r="W3" s="50"/>
      <c r="X3" s="1"/>
      <c r="Y3" s="50"/>
      <c r="Z3" s="1"/>
      <c r="AA3" s="50"/>
    </row>
    <row r="4" spans="1:27" x14ac:dyDescent="0.3">
      <c r="A4" s="171" t="s">
        <v>92</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row>
    <row r="5" spans="1:27" x14ac:dyDescent="0.3">
      <c r="A5" s="171" t="str">
        <f>'1'!A5:AA5</f>
        <v>Al 31-12-2024</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row>
    <row r="6" spans="1:27" x14ac:dyDescent="0.3">
      <c r="A6" s="3"/>
      <c r="B6" s="3"/>
      <c r="C6" s="49"/>
      <c r="D6" s="3"/>
      <c r="E6" s="49"/>
      <c r="F6" s="3"/>
      <c r="G6" s="49"/>
      <c r="H6" s="3"/>
      <c r="I6" s="49"/>
      <c r="J6" s="1"/>
      <c r="K6" s="50"/>
      <c r="L6" s="1"/>
      <c r="M6" s="50"/>
      <c r="N6" s="1"/>
      <c r="O6" s="50"/>
      <c r="P6" s="1"/>
      <c r="Q6" s="50"/>
      <c r="R6" s="1"/>
      <c r="S6" s="50"/>
      <c r="T6" s="1"/>
      <c r="U6" s="50"/>
      <c r="V6" s="1"/>
      <c r="W6" s="50"/>
      <c r="X6" s="1"/>
      <c r="Y6" s="50"/>
      <c r="Z6" s="1"/>
      <c r="AA6" s="50"/>
    </row>
    <row r="7" spans="1:27" x14ac:dyDescent="0.3">
      <c r="A7" s="6"/>
      <c r="B7" s="51" t="s">
        <v>40</v>
      </c>
      <c r="C7" s="52"/>
      <c r="D7" s="51" t="s">
        <v>41</v>
      </c>
      <c r="E7" s="52"/>
      <c r="F7" s="51" t="s">
        <v>42</v>
      </c>
      <c r="G7" s="52"/>
      <c r="H7" s="51" t="s">
        <v>43</v>
      </c>
      <c r="I7" s="52"/>
      <c r="J7" s="51" t="s">
        <v>44</v>
      </c>
      <c r="K7" s="52"/>
      <c r="L7" s="51" t="s">
        <v>45</v>
      </c>
      <c r="M7" s="52"/>
      <c r="N7" s="51" t="s">
        <v>46</v>
      </c>
      <c r="O7" s="52"/>
      <c r="P7" s="51" t="s">
        <v>47</v>
      </c>
      <c r="Q7" s="52"/>
      <c r="R7" s="51" t="s">
        <v>48</v>
      </c>
      <c r="S7" s="52"/>
      <c r="T7" s="51" t="s">
        <v>49</v>
      </c>
      <c r="U7" s="52"/>
      <c r="V7" s="51" t="s">
        <v>50</v>
      </c>
      <c r="W7" s="52"/>
      <c r="X7" s="51" t="s">
        <v>51</v>
      </c>
      <c r="Y7" s="52"/>
      <c r="Z7" s="51" t="s">
        <v>52</v>
      </c>
      <c r="AA7" s="52"/>
    </row>
    <row r="8" spans="1:27" x14ac:dyDescent="0.3">
      <c r="A8" s="6"/>
      <c r="B8" s="6" t="s">
        <v>18</v>
      </c>
      <c r="C8" s="53" t="s">
        <v>19</v>
      </c>
      <c r="D8" s="6" t="s">
        <v>18</v>
      </c>
      <c r="E8" s="53" t="s">
        <v>19</v>
      </c>
      <c r="F8" s="6" t="s">
        <v>18</v>
      </c>
      <c r="G8" s="53" t="s">
        <v>19</v>
      </c>
      <c r="H8" s="6" t="s">
        <v>18</v>
      </c>
      <c r="I8" s="53" t="s">
        <v>19</v>
      </c>
      <c r="J8" s="6" t="s">
        <v>18</v>
      </c>
      <c r="K8" s="53" t="s">
        <v>19</v>
      </c>
      <c r="L8" s="6" t="s">
        <v>18</v>
      </c>
      <c r="M8" s="53" t="s">
        <v>19</v>
      </c>
      <c r="N8" s="6" t="s">
        <v>18</v>
      </c>
      <c r="O8" s="53" t="s">
        <v>19</v>
      </c>
      <c r="P8" s="6" t="s">
        <v>18</v>
      </c>
      <c r="Q8" s="53" t="s">
        <v>19</v>
      </c>
      <c r="R8" s="6" t="s">
        <v>18</v>
      </c>
      <c r="S8" s="53" t="s">
        <v>19</v>
      </c>
      <c r="T8" s="6" t="s">
        <v>18</v>
      </c>
      <c r="U8" s="53" t="s">
        <v>19</v>
      </c>
      <c r="V8" s="6" t="s">
        <v>18</v>
      </c>
      <c r="W8" s="53" t="s">
        <v>19</v>
      </c>
      <c r="X8" s="6" t="s">
        <v>18</v>
      </c>
      <c r="Y8" s="53" t="s">
        <v>19</v>
      </c>
      <c r="Z8" s="6" t="s">
        <v>18</v>
      </c>
      <c r="AA8" s="53" t="s">
        <v>19</v>
      </c>
    </row>
    <row r="9" spans="1:27" x14ac:dyDescent="0.3">
      <c r="A9" s="13" t="s">
        <v>1153</v>
      </c>
      <c r="B9" s="14">
        <v>701943.208276088</v>
      </c>
      <c r="C9" s="152">
        <v>0.51428245814711104</v>
      </c>
      <c r="D9" s="14">
        <v>2155489.9742866927</v>
      </c>
      <c r="E9" s="152">
        <v>0.21318140910744499</v>
      </c>
      <c r="F9" s="14">
        <v>771994.71751539619</v>
      </c>
      <c r="G9" s="152">
        <v>0.21589660762851623</v>
      </c>
      <c r="H9" s="14">
        <v>2267008.9283144888</v>
      </c>
      <c r="I9" s="152">
        <v>0.3221896429730477</v>
      </c>
      <c r="J9" s="14">
        <v>5460316.2198750777</v>
      </c>
      <c r="K9" s="152">
        <v>0.21899441216595145</v>
      </c>
      <c r="L9" s="14">
        <v>1244888.789664726</v>
      </c>
      <c r="M9" s="152">
        <v>0.39833268502970004</v>
      </c>
      <c r="N9" s="14">
        <v>1315185.6600000001</v>
      </c>
      <c r="O9" s="152">
        <v>0.30077520289968201</v>
      </c>
      <c r="P9" s="14">
        <v>1534571.1</v>
      </c>
      <c r="Q9" s="152">
        <v>0.12085994303461772</v>
      </c>
      <c r="R9" s="14">
        <v>315554.40000000002</v>
      </c>
      <c r="S9" s="152">
        <v>9.786073461898967E-2</v>
      </c>
      <c r="T9" s="14">
        <v>1497005.0999999999</v>
      </c>
      <c r="U9" s="152">
        <v>0.2389072631302763</v>
      </c>
      <c r="V9" s="14">
        <v>3572526.6</v>
      </c>
      <c r="W9" s="152">
        <v>0.16865522711515135</v>
      </c>
      <c r="X9" s="14">
        <v>253570.5</v>
      </c>
      <c r="Y9" s="152">
        <v>8.8090683685546123E-2</v>
      </c>
      <c r="Z9" s="14">
        <v>21090055.197932471</v>
      </c>
      <c r="AA9" s="152">
        <v>0.19714728911668453</v>
      </c>
    </row>
    <row r="10" spans="1:27" x14ac:dyDescent="0.3">
      <c r="A10" s="13" t="s">
        <v>1157</v>
      </c>
      <c r="B10" s="14">
        <v>701943.208276088</v>
      </c>
      <c r="C10" s="152">
        <v>0.51428245814711104</v>
      </c>
      <c r="D10" s="14">
        <v>2155489.9742866927</v>
      </c>
      <c r="E10" s="152">
        <v>0.21318140910744499</v>
      </c>
      <c r="F10" s="14">
        <v>771994.71751539619</v>
      </c>
      <c r="G10" s="152">
        <v>0.21589660762851623</v>
      </c>
      <c r="H10" s="14">
        <v>2267008.9283144888</v>
      </c>
      <c r="I10" s="152">
        <v>0.3221896429730477</v>
      </c>
      <c r="J10" s="14">
        <v>5460316.2198750777</v>
      </c>
      <c r="K10" s="152">
        <v>0.21899441216595145</v>
      </c>
      <c r="L10" s="14">
        <v>1244888.789664726</v>
      </c>
      <c r="M10" s="152">
        <v>0.39833268502970004</v>
      </c>
      <c r="N10" s="14">
        <v>1315185.6600000001</v>
      </c>
      <c r="O10" s="152">
        <v>0.30077520289968201</v>
      </c>
      <c r="P10" s="14">
        <v>1534571.1</v>
      </c>
      <c r="Q10" s="152">
        <v>0.12085994303461772</v>
      </c>
      <c r="R10" s="14">
        <v>315554.40000000002</v>
      </c>
      <c r="S10" s="152">
        <v>9.786073461898967E-2</v>
      </c>
      <c r="T10" s="14">
        <v>1497005.0999999999</v>
      </c>
      <c r="U10" s="152">
        <v>0.2389072631302763</v>
      </c>
      <c r="V10" s="14">
        <v>3572526.6</v>
      </c>
      <c r="W10" s="152">
        <v>0.16865522711515135</v>
      </c>
      <c r="X10" s="14">
        <v>253570.5</v>
      </c>
      <c r="Y10" s="152">
        <v>8.8090683685546123E-2</v>
      </c>
      <c r="Z10" s="14">
        <v>21090055.197932471</v>
      </c>
      <c r="AA10" s="152">
        <v>0.19714728911668453</v>
      </c>
    </row>
    <row r="11" spans="1:27" x14ac:dyDescent="0.3">
      <c r="A11" s="72" t="s">
        <v>1158</v>
      </c>
      <c r="B11" s="2">
        <v>701943.208276088</v>
      </c>
      <c r="C11" s="50">
        <v>0.51428245814711104</v>
      </c>
      <c r="D11" s="2">
        <v>2155489.9742866927</v>
      </c>
      <c r="E11" s="50">
        <v>0.21318140910744499</v>
      </c>
      <c r="F11" s="2">
        <v>771994.71751539619</v>
      </c>
      <c r="G11" s="50">
        <v>0.21589660762851623</v>
      </c>
      <c r="H11" s="2">
        <v>2267008.9283144888</v>
      </c>
      <c r="I11" s="50">
        <v>0.3221896429730477</v>
      </c>
      <c r="J11" s="2">
        <v>5460316.2198750777</v>
      </c>
      <c r="K11" s="50">
        <v>0.21899441216595145</v>
      </c>
      <c r="L11" s="2">
        <v>1244888.789664726</v>
      </c>
      <c r="M11" s="50">
        <v>0.39833268502970004</v>
      </c>
      <c r="N11" s="2">
        <v>1315185.6600000001</v>
      </c>
      <c r="O11" s="50">
        <v>0.30077520289968201</v>
      </c>
      <c r="P11" s="2">
        <v>1534571.1</v>
      </c>
      <c r="Q11" s="50">
        <v>0.12085994303461772</v>
      </c>
      <c r="R11" s="2">
        <v>315554.40000000002</v>
      </c>
      <c r="S11" s="50">
        <v>9.786073461898967E-2</v>
      </c>
      <c r="T11" s="2">
        <v>1497005.0999999999</v>
      </c>
      <c r="U11" s="50">
        <v>0.2389072631302763</v>
      </c>
      <c r="V11" s="2">
        <v>3572526.6</v>
      </c>
      <c r="W11" s="50">
        <v>0.16865522711515135</v>
      </c>
      <c r="X11" s="2">
        <v>253570.5</v>
      </c>
      <c r="Y11" s="50">
        <v>8.8090683685546123E-2</v>
      </c>
      <c r="Z11" s="2">
        <v>21090055.197932471</v>
      </c>
      <c r="AA11" s="50">
        <v>0.19714728911668453</v>
      </c>
    </row>
    <row r="12" spans="1:27" x14ac:dyDescent="0.3">
      <c r="A12" s="13" t="s">
        <v>1156</v>
      </c>
      <c r="B12" s="14">
        <v>56026.727640000005</v>
      </c>
      <c r="C12" s="152">
        <v>4.1048282642981229E-2</v>
      </c>
      <c r="D12" s="14">
        <v>211771.14085434334</v>
      </c>
      <c r="E12" s="152">
        <v>2.0944504847701724E-2</v>
      </c>
      <c r="F12" s="14">
        <v>82612.893800000005</v>
      </c>
      <c r="G12" s="152">
        <v>2.3103582334343082E-2</v>
      </c>
      <c r="H12" s="14">
        <v>11549446.724304266</v>
      </c>
      <c r="I12" s="152">
        <v>1.6414192596085007</v>
      </c>
      <c r="J12" s="14">
        <v>21145444.003360089</v>
      </c>
      <c r="K12" s="152">
        <v>0.84807067815017989</v>
      </c>
      <c r="L12" s="14">
        <v>5633519.2163595194</v>
      </c>
      <c r="M12" s="152">
        <v>1.8025825714305437</v>
      </c>
      <c r="N12" s="14">
        <v>3527611.3728229641</v>
      </c>
      <c r="O12" s="152">
        <v>0.80674391356430475</v>
      </c>
      <c r="P12" s="14">
        <v>7913158.9415881699</v>
      </c>
      <c r="Q12" s="152">
        <v>0.62322556374495941</v>
      </c>
      <c r="R12" s="14">
        <v>1640759.9914921047</v>
      </c>
      <c r="S12" s="152">
        <v>0.5088377094436477</v>
      </c>
      <c r="T12" s="14">
        <v>6807498.9603955802</v>
      </c>
      <c r="U12" s="152">
        <v>1.086409755978994</v>
      </c>
      <c r="V12" s="14">
        <v>11748156.417214544</v>
      </c>
      <c r="W12" s="152">
        <v>0.55461812061235394</v>
      </c>
      <c r="X12" s="14">
        <v>1640131.5599999998</v>
      </c>
      <c r="Y12" s="152">
        <v>0.56978359254976929</v>
      </c>
      <c r="Z12" s="14">
        <v>71956137.94983162</v>
      </c>
      <c r="AA12" s="152">
        <v>0.6726372880003737</v>
      </c>
    </row>
    <row r="13" spans="1:27" x14ac:dyDescent="0.3">
      <c r="A13" s="13" t="s">
        <v>1157</v>
      </c>
      <c r="B13" s="14">
        <v>56026.727640000005</v>
      </c>
      <c r="C13" s="152">
        <v>4.1048282642981229E-2</v>
      </c>
      <c r="D13" s="14">
        <v>211771.14085434334</v>
      </c>
      <c r="E13" s="152">
        <v>2.0944504847701724E-2</v>
      </c>
      <c r="F13" s="14">
        <v>82612.893800000005</v>
      </c>
      <c r="G13" s="152">
        <v>2.3103582334343082E-2</v>
      </c>
      <c r="H13" s="14">
        <v>11466801.524304267</v>
      </c>
      <c r="I13" s="152">
        <v>1.6296736386941475</v>
      </c>
      <c r="J13" s="14">
        <v>21145444.003360089</v>
      </c>
      <c r="K13" s="152">
        <v>0.84807067815017989</v>
      </c>
      <c r="L13" s="14">
        <v>5112078.8386707194</v>
      </c>
      <c r="M13" s="152">
        <v>1.6357349401785823</v>
      </c>
      <c r="N13" s="14">
        <v>3527611.3728229641</v>
      </c>
      <c r="O13" s="152">
        <v>0.80674391356430475</v>
      </c>
      <c r="P13" s="14">
        <v>7913158.9415881699</v>
      </c>
      <c r="Q13" s="152">
        <v>0.62322556374495941</v>
      </c>
      <c r="R13" s="14">
        <v>1640759.9914921047</v>
      </c>
      <c r="S13" s="152">
        <v>0.5088377094436477</v>
      </c>
      <c r="T13" s="14">
        <v>6807498.9603955802</v>
      </c>
      <c r="U13" s="152">
        <v>1.086409755978994</v>
      </c>
      <c r="V13" s="14">
        <v>11748156.417214544</v>
      </c>
      <c r="W13" s="152">
        <v>0.55461812061235394</v>
      </c>
      <c r="X13" s="14">
        <v>1640131.5599999998</v>
      </c>
      <c r="Y13" s="152">
        <v>0.56978359254976929</v>
      </c>
      <c r="Z13" s="14">
        <v>71352052.372142822</v>
      </c>
      <c r="AA13" s="152">
        <v>0.66699036897061659</v>
      </c>
    </row>
    <row r="14" spans="1:27" x14ac:dyDescent="0.3">
      <c r="A14" s="72" t="s">
        <v>1158</v>
      </c>
      <c r="B14" s="2">
        <v>56026.727640000005</v>
      </c>
      <c r="C14" s="50">
        <v>4.1048282642981229E-2</v>
      </c>
      <c r="D14" s="2">
        <v>211771.14085434334</v>
      </c>
      <c r="E14" s="50">
        <v>2.0944504847701724E-2</v>
      </c>
      <c r="F14" s="2">
        <v>82612.893800000005</v>
      </c>
      <c r="G14" s="50">
        <v>2.3103582334343082E-2</v>
      </c>
      <c r="H14" s="2">
        <v>11466801.524304267</v>
      </c>
      <c r="I14" s="50">
        <v>1.6296736386941475</v>
      </c>
      <c r="J14" s="2">
        <v>21145444.003360089</v>
      </c>
      <c r="K14" s="50">
        <v>0.84807067815017989</v>
      </c>
      <c r="L14" s="2">
        <v>5112078.8386707194</v>
      </c>
      <c r="M14" s="50">
        <v>1.6357349401785823</v>
      </c>
      <c r="N14" s="2">
        <v>3527611.3728229641</v>
      </c>
      <c r="O14" s="50">
        <v>0.80674391356430475</v>
      </c>
      <c r="P14" s="2">
        <v>7913158.9415881699</v>
      </c>
      <c r="Q14" s="50">
        <v>0.62322556374495941</v>
      </c>
      <c r="R14" s="2">
        <v>1640759.9914921047</v>
      </c>
      <c r="S14" s="50">
        <v>0.5088377094436477</v>
      </c>
      <c r="T14" s="2">
        <v>6807498.9603955802</v>
      </c>
      <c r="U14" s="50">
        <v>1.086409755978994</v>
      </c>
      <c r="V14" s="2">
        <v>11748156.417214544</v>
      </c>
      <c r="W14" s="50">
        <v>0.55461812061235394</v>
      </c>
      <c r="X14" s="2">
        <v>1640131.5599999998</v>
      </c>
      <c r="Y14" s="50">
        <v>0.56978359254976929</v>
      </c>
      <c r="Z14" s="2">
        <v>71352052.372142822</v>
      </c>
      <c r="AA14" s="50">
        <v>0.66699036897061659</v>
      </c>
    </row>
    <row r="15" spans="1:27" x14ac:dyDescent="0.3">
      <c r="A15" s="13" t="s">
        <v>1159</v>
      </c>
      <c r="B15" s="14">
        <v>0</v>
      </c>
      <c r="C15" s="152">
        <v>0</v>
      </c>
      <c r="D15" s="14">
        <v>0</v>
      </c>
      <c r="E15" s="152">
        <v>0</v>
      </c>
      <c r="F15" s="14">
        <v>0</v>
      </c>
      <c r="G15" s="152">
        <v>0</v>
      </c>
      <c r="H15" s="14">
        <v>0</v>
      </c>
      <c r="I15" s="152">
        <v>0</v>
      </c>
      <c r="J15" s="14">
        <v>0</v>
      </c>
      <c r="K15" s="152">
        <v>0</v>
      </c>
      <c r="L15" s="14">
        <v>0</v>
      </c>
      <c r="M15" s="152">
        <v>0</v>
      </c>
      <c r="N15" s="14">
        <v>0</v>
      </c>
      <c r="O15" s="152">
        <v>0</v>
      </c>
      <c r="P15" s="14">
        <v>0</v>
      </c>
      <c r="Q15" s="152">
        <v>0</v>
      </c>
      <c r="R15" s="14">
        <v>0</v>
      </c>
      <c r="S15" s="152">
        <v>0</v>
      </c>
      <c r="T15" s="14">
        <v>0</v>
      </c>
      <c r="U15" s="152">
        <v>0</v>
      </c>
      <c r="V15" s="14">
        <v>0</v>
      </c>
      <c r="W15" s="152">
        <v>0</v>
      </c>
      <c r="X15" s="14">
        <v>0</v>
      </c>
      <c r="Y15" s="152">
        <v>0</v>
      </c>
      <c r="Z15" s="14">
        <v>0</v>
      </c>
      <c r="AA15" s="152">
        <v>0</v>
      </c>
    </row>
    <row r="16" spans="1:27" x14ac:dyDescent="0.3">
      <c r="A16" s="72" t="s">
        <v>1160</v>
      </c>
      <c r="B16" s="2">
        <v>0</v>
      </c>
      <c r="C16" s="50">
        <v>0</v>
      </c>
      <c r="D16" s="2">
        <v>0</v>
      </c>
      <c r="E16" s="50">
        <v>0</v>
      </c>
      <c r="F16" s="2">
        <v>0</v>
      </c>
      <c r="G16" s="50">
        <v>0</v>
      </c>
      <c r="H16" s="2">
        <v>0</v>
      </c>
      <c r="I16" s="50">
        <v>0</v>
      </c>
      <c r="J16" s="2">
        <v>0</v>
      </c>
      <c r="K16" s="50">
        <v>0</v>
      </c>
      <c r="L16" s="2">
        <v>0</v>
      </c>
      <c r="M16" s="50">
        <v>0</v>
      </c>
      <c r="N16" s="2">
        <v>0</v>
      </c>
      <c r="O16" s="50">
        <v>0</v>
      </c>
      <c r="P16" s="2">
        <v>0</v>
      </c>
      <c r="Q16" s="50">
        <v>0</v>
      </c>
      <c r="R16" s="2">
        <v>0</v>
      </c>
      <c r="S16" s="50">
        <v>0</v>
      </c>
      <c r="T16" s="2">
        <v>0</v>
      </c>
      <c r="U16" s="50">
        <v>0</v>
      </c>
      <c r="V16" s="2">
        <v>0</v>
      </c>
      <c r="W16" s="50">
        <v>0</v>
      </c>
      <c r="X16" s="2">
        <v>0</v>
      </c>
      <c r="Y16" s="50">
        <v>0</v>
      </c>
      <c r="Z16" s="2">
        <v>0</v>
      </c>
      <c r="AA16" s="50">
        <v>0</v>
      </c>
    </row>
    <row r="17" spans="1:27" x14ac:dyDescent="0.3">
      <c r="A17" s="13" t="s">
        <v>1161</v>
      </c>
      <c r="B17" s="14">
        <v>0</v>
      </c>
      <c r="C17" s="152">
        <v>0</v>
      </c>
      <c r="D17" s="14">
        <v>0</v>
      </c>
      <c r="E17" s="152">
        <v>0</v>
      </c>
      <c r="F17" s="14">
        <v>0</v>
      </c>
      <c r="G17" s="152">
        <v>0</v>
      </c>
      <c r="H17" s="14">
        <v>82645.2</v>
      </c>
      <c r="I17" s="152">
        <v>1.1745620914353215E-2</v>
      </c>
      <c r="J17" s="14">
        <v>0</v>
      </c>
      <c r="K17" s="152">
        <v>0</v>
      </c>
      <c r="L17" s="14">
        <v>0</v>
      </c>
      <c r="M17" s="152">
        <v>0</v>
      </c>
      <c r="N17" s="14">
        <v>0</v>
      </c>
      <c r="O17" s="152">
        <v>0</v>
      </c>
      <c r="P17" s="14">
        <v>0</v>
      </c>
      <c r="Q17" s="152">
        <v>0</v>
      </c>
      <c r="R17" s="14">
        <v>0</v>
      </c>
      <c r="S17" s="152">
        <v>0</v>
      </c>
      <c r="T17" s="14">
        <v>0</v>
      </c>
      <c r="U17" s="152">
        <v>0</v>
      </c>
      <c r="V17" s="14">
        <v>0</v>
      </c>
      <c r="W17" s="152">
        <v>0</v>
      </c>
      <c r="X17" s="14">
        <v>0</v>
      </c>
      <c r="Y17" s="152">
        <v>0</v>
      </c>
      <c r="Z17" s="14">
        <v>82645.2</v>
      </c>
      <c r="AA17" s="152">
        <v>7.725573492146908E-4</v>
      </c>
    </row>
    <row r="18" spans="1:27" x14ac:dyDescent="0.3">
      <c r="A18" s="72" t="s">
        <v>1162</v>
      </c>
      <c r="B18" s="2">
        <v>0</v>
      </c>
      <c r="C18" s="71">
        <v>0</v>
      </c>
      <c r="D18" s="2">
        <v>0</v>
      </c>
      <c r="E18" s="71">
        <v>0</v>
      </c>
      <c r="F18" s="2">
        <v>0</v>
      </c>
      <c r="G18" s="71">
        <v>0</v>
      </c>
      <c r="H18" s="2">
        <v>0</v>
      </c>
      <c r="I18" s="71">
        <v>0</v>
      </c>
      <c r="J18" s="2">
        <v>0</v>
      </c>
      <c r="K18" s="71">
        <v>0</v>
      </c>
      <c r="L18" s="2">
        <v>0</v>
      </c>
      <c r="M18" s="71">
        <v>0</v>
      </c>
      <c r="N18" s="2">
        <v>0</v>
      </c>
      <c r="O18" s="71">
        <v>0</v>
      </c>
      <c r="P18" s="2">
        <v>0</v>
      </c>
      <c r="Q18" s="71">
        <v>0</v>
      </c>
      <c r="R18" s="2">
        <v>0</v>
      </c>
      <c r="S18" s="71">
        <v>0</v>
      </c>
      <c r="T18" s="2">
        <v>0</v>
      </c>
      <c r="U18" s="71">
        <v>0</v>
      </c>
      <c r="V18" s="2">
        <v>0</v>
      </c>
      <c r="W18" s="71">
        <v>0</v>
      </c>
      <c r="X18" s="2">
        <v>0</v>
      </c>
      <c r="Y18" s="71">
        <v>0</v>
      </c>
      <c r="Z18" s="2">
        <v>0</v>
      </c>
      <c r="AA18" s="50">
        <v>0</v>
      </c>
    </row>
    <row r="19" spans="1:27" x14ac:dyDescent="0.3">
      <c r="A19" s="72" t="s">
        <v>1163</v>
      </c>
      <c r="B19" s="2">
        <v>0</v>
      </c>
      <c r="C19" s="71">
        <v>0</v>
      </c>
      <c r="D19" s="2">
        <v>0</v>
      </c>
      <c r="E19" s="71">
        <v>0</v>
      </c>
      <c r="F19" s="2">
        <v>0</v>
      </c>
      <c r="G19" s="71">
        <v>0</v>
      </c>
      <c r="H19" s="2">
        <v>82645.2</v>
      </c>
      <c r="I19" s="71">
        <v>1.1745620914353215E-2</v>
      </c>
      <c r="J19" s="2">
        <v>0</v>
      </c>
      <c r="K19" s="71">
        <v>0</v>
      </c>
      <c r="L19" s="2">
        <v>0</v>
      </c>
      <c r="M19" s="71">
        <v>0</v>
      </c>
      <c r="N19" s="2">
        <v>0</v>
      </c>
      <c r="O19" s="71">
        <v>0</v>
      </c>
      <c r="P19" s="2">
        <v>0</v>
      </c>
      <c r="Q19" s="71">
        <v>0</v>
      </c>
      <c r="R19" s="2">
        <v>0</v>
      </c>
      <c r="S19" s="71">
        <v>0</v>
      </c>
      <c r="T19" s="2">
        <v>0</v>
      </c>
      <c r="U19" s="71">
        <v>0</v>
      </c>
      <c r="V19" s="2">
        <v>0</v>
      </c>
      <c r="W19" s="71">
        <v>0</v>
      </c>
      <c r="X19" s="2">
        <v>0</v>
      </c>
      <c r="Y19" s="71">
        <v>0</v>
      </c>
      <c r="Z19" s="2">
        <v>82645.2</v>
      </c>
      <c r="AA19" s="50">
        <v>7.725573492146908E-4</v>
      </c>
    </row>
    <row r="20" spans="1:27" x14ac:dyDescent="0.3">
      <c r="A20" s="72" t="s">
        <v>1164</v>
      </c>
      <c r="B20" s="2">
        <v>0</v>
      </c>
      <c r="C20" s="71">
        <v>0</v>
      </c>
      <c r="D20" s="2">
        <v>0</v>
      </c>
      <c r="E20" s="71">
        <v>0</v>
      </c>
      <c r="F20" s="2">
        <v>0</v>
      </c>
      <c r="G20" s="71">
        <v>0</v>
      </c>
      <c r="H20" s="2">
        <v>0</v>
      </c>
      <c r="I20" s="71">
        <v>0</v>
      </c>
      <c r="J20" s="2">
        <v>0</v>
      </c>
      <c r="K20" s="71">
        <v>0</v>
      </c>
      <c r="L20" s="2">
        <v>0</v>
      </c>
      <c r="M20" s="71">
        <v>0</v>
      </c>
      <c r="N20" s="2">
        <v>0</v>
      </c>
      <c r="O20" s="71">
        <v>0</v>
      </c>
      <c r="P20" s="2">
        <v>0</v>
      </c>
      <c r="Q20" s="71">
        <v>0</v>
      </c>
      <c r="R20" s="2">
        <v>0</v>
      </c>
      <c r="S20" s="71">
        <v>0</v>
      </c>
      <c r="T20" s="2">
        <v>0</v>
      </c>
      <c r="U20" s="71">
        <v>0</v>
      </c>
      <c r="V20" s="2">
        <v>0</v>
      </c>
      <c r="W20" s="71">
        <v>0</v>
      </c>
      <c r="X20" s="2">
        <v>0</v>
      </c>
      <c r="Y20" s="71">
        <v>0</v>
      </c>
      <c r="Z20" s="2">
        <v>0</v>
      </c>
      <c r="AA20" s="50">
        <v>0</v>
      </c>
    </row>
    <row r="21" spans="1:27" x14ac:dyDescent="0.3">
      <c r="A21" s="13" t="s">
        <v>1165</v>
      </c>
      <c r="B21" s="14">
        <v>0</v>
      </c>
      <c r="C21" s="152">
        <v>0</v>
      </c>
      <c r="D21" s="14">
        <v>0</v>
      </c>
      <c r="E21" s="152">
        <v>0</v>
      </c>
      <c r="F21" s="14">
        <v>0</v>
      </c>
      <c r="G21" s="152">
        <v>0</v>
      </c>
      <c r="H21" s="14">
        <v>0</v>
      </c>
      <c r="I21" s="152">
        <v>0</v>
      </c>
      <c r="J21" s="14">
        <v>0</v>
      </c>
      <c r="K21" s="152">
        <v>0</v>
      </c>
      <c r="L21" s="14">
        <v>521440.37768880004</v>
      </c>
      <c r="M21" s="152">
        <v>0.16684763125196131</v>
      </c>
      <c r="N21" s="14">
        <v>0</v>
      </c>
      <c r="O21" s="152">
        <v>0</v>
      </c>
      <c r="P21" s="14">
        <v>0</v>
      </c>
      <c r="Q21" s="152">
        <v>0</v>
      </c>
      <c r="R21" s="14">
        <v>0</v>
      </c>
      <c r="S21" s="152">
        <v>0</v>
      </c>
      <c r="T21" s="14">
        <v>0</v>
      </c>
      <c r="U21" s="152">
        <v>0</v>
      </c>
      <c r="V21" s="14">
        <v>0</v>
      </c>
      <c r="W21" s="152">
        <v>0</v>
      </c>
      <c r="X21" s="14">
        <v>0</v>
      </c>
      <c r="Y21" s="152">
        <v>0</v>
      </c>
      <c r="Z21" s="14">
        <v>521440.37768880004</v>
      </c>
      <c r="AA21" s="152">
        <v>4.874361680542446E-3</v>
      </c>
    </row>
    <row r="22" spans="1:27" x14ac:dyDescent="0.3">
      <c r="A22" s="72" t="s">
        <v>1162</v>
      </c>
      <c r="B22" s="2">
        <v>0</v>
      </c>
      <c r="C22" s="71">
        <v>0</v>
      </c>
      <c r="D22" s="2">
        <v>0</v>
      </c>
      <c r="E22" s="71">
        <v>0</v>
      </c>
      <c r="F22" s="2">
        <v>0</v>
      </c>
      <c r="G22" s="71">
        <v>0</v>
      </c>
      <c r="H22" s="2">
        <v>0</v>
      </c>
      <c r="I22" s="71">
        <v>0</v>
      </c>
      <c r="J22" s="2">
        <v>0</v>
      </c>
      <c r="K22" s="71">
        <v>0</v>
      </c>
      <c r="L22" s="2">
        <v>521440.37768880004</v>
      </c>
      <c r="M22" s="71">
        <v>0.16684763125196131</v>
      </c>
      <c r="N22" s="2">
        <v>0</v>
      </c>
      <c r="O22" s="71">
        <v>0</v>
      </c>
      <c r="P22" s="2">
        <v>0</v>
      </c>
      <c r="Q22" s="71">
        <v>0</v>
      </c>
      <c r="R22" s="2">
        <v>0</v>
      </c>
      <c r="S22" s="71">
        <v>0</v>
      </c>
      <c r="T22" s="2">
        <v>0</v>
      </c>
      <c r="U22" s="71">
        <v>0</v>
      </c>
      <c r="V22" s="2">
        <v>0</v>
      </c>
      <c r="W22" s="71">
        <v>0</v>
      </c>
      <c r="X22" s="2">
        <v>0</v>
      </c>
      <c r="Y22" s="71">
        <v>0</v>
      </c>
      <c r="Z22" s="2">
        <v>521440.37768880004</v>
      </c>
      <c r="AA22" s="50">
        <v>4.874361680542446E-3</v>
      </c>
    </row>
    <row r="23" spans="1:27" x14ac:dyDescent="0.3">
      <c r="A23" s="154" t="s">
        <v>38</v>
      </c>
      <c r="B23" s="155">
        <v>757969.93591608806</v>
      </c>
      <c r="C23" s="156">
        <v>0.55533074079009226</v>
      </c>
      <c r="D23" s="155">
        <v>2367261.115141036</v>
      </c>
      <c r="E23" s="156">
        <v>0.2341259139551467</v>
      </c>
      <c r="F23" s="155">
        <v>854607.61131539615</v>
      </c>
      <c r="G23" s="156">
        <v>0.23900018996285932</v>
      </c>
      <c r="H23" s="155">
        <v>13816455.652618755</v>
      </c>
      <c r="I23" s="156">
        <v>1.9636089025815484</v>
      </c>
      <c r="J23" s="155">
        <v>26605760.223235168</v>
      </c>
      <c r="K23" s="156">
        <v>1.0670650903161314</v>
      </c>
      <c r="L23" s="155">
        <v>6878408.0060242452</v>
      </c>
      <c r="M23" s="156">
        <v>2.2009152564602439</v>
      </c>
      <c r="N23" s="155">
        <v>4842797.0328229647</v>
      </c>
      <c r="O23" s="156">
        <v>1.1075191164639868</v>
      </c>
      <c r="P23" s="155">
        <v>9447730.0415881705</v>
      </c>
      <c r="Q23" s="156">
        <v>0.74408550677957708</v>
      </c>
      <c r="R23" s="155">
        <v>1956314.3914921046</v>
      </c>
      <c r="S23" s="156">
        <v>0.6066984440626374</v>
      </c>
      <c r="T23" s="155">
        <v>8304504.0603955798</v>
      </c>
      <c r="U23" s="156">
        <v>1.3253170191092702</v>
      </c>
      <c r="V23" s="155">
        <v>15320683.017214544</v>
      </c>
      <c r="W23" s="156">
        <v>0.72327334772750529</v>
      </c>
      <c r="X23" s="155">
        <v>1893702.0599999998</v>
      </c>
      <c r="Y23" s="156">
        <v>0.65787427623531536</v>
      </c>
      <c r="Z23" s="155">
        <v>93046193.147764087</v>
      </c>
      <c r="AA23" s="156">
        <v>0.86978457711705826</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4"/>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7" x14ac:dyDescent="0.3">
      <c r="A2" s="171" t="s">
        <v>53</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row>
    <row r="3" spans="1:27" x14ac:dyDescent="0.3">
      <c r="A3" s="3"/>
      <c r="B3" s="3"/>
      <c r="C3" s="3"/>
      <c r="D3" s="3"/>
      <c r="E3" s="3"/>
      <c r="F3" s="3"/>
      <c r="G3" s="3"/>
      <c r="H3" s="3"/>
      <c r="I3" s="3"/>
      <c r="J3" s="21"/>
      <c r="K3" s="21"/>
      <c r="L3" s="21"/>
      <c r="M3" s="21"/>
      <c r="N3" s="21"/>
      <c r="O3" s="21"/>
      <c r="P3" s="21"/>
      <c r="Q3" s="21"/>
      <c r="R3" s="21"/>
      <c r="S3" s="21"/>
      <c r="T3" s="21"/>
      <c r="U3" s="21"/>
      <c r="V3" s="21"/>
      <c r="W3" s="21"/>
      <c r="X3" s="21"/>
      <c r="Y3" s="21"/>
      <c r="Z3" s="21"/>
      <c r="AA3" s="21"/>
    </row>
    <row r="4" spans="1:27" x14ac:dyDescent="0.3">
      <c r="A4" s="171" t="s">
        <v>92</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row>
    <row r="5" spans="1:27" x14ac:dyDescent="0.3">
      <c r="A5" s="171" t="str">
        <f>'1'!A5:AA5</f>
        <v>Al 31-12-2024</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row>
    <row r="6" spans="1:27" x14ac:dyDescent="0.3">
      <c r="A6" s="3"/>
      <c r="B6" s="3"/>
      <c r="C6" s="3"/>
      <c r="D6" s="3"/>
      <c r="E6" s="3"/>
      <c r="F6" s="3"/>
      <c r="G6" s="3"/>
      <c r="H6" s="3"/>
      <c r="I6" s="3"/>
      <c r="J6" s="21"/>
      <c r="K6" s="21"/>
      <c r="L6" s="21"/>
      <c r="M6" s="21"/>
      <c r="N6" s="21"/>
      <c r="O6" s="21"/>
      <c r="P6" s="21"/>
      <c r="Q6" s="21"/>
      <c r="R6" s="21"/>
      <c r="S6" s="21"/>
      <c r="T6" s="21"/>
      <c r="U6" s="21"/>
      <c r="V6" s="21"/>
      <c r="W6" s="21"/>
      <c r="X6" s="21"/>
      <c r="Y6" s="21"/>
      <c r="Z6" s="21"/>
      <c r="AA6" s="21"/>
    </row>
    <row r="7" spans="1:27" x14ac:dyDescent="0.3">
      <c r="A7" s="6"/>
      <c r="B7" s="170" t="s">
        <v>2</v>
      </c>
      <c r="C7" s="170"/>
      <c r="D7" s="170" t="s">
        <v>3</v>
      </c>
      <c r="E7" s="170"/>
      <c r="F7" s="170" t="s">
        <v>4</v>
      </c>
      <c r="G7" s="170"/>
      <c r="H7" s="170" t="s">
        <v>6</v>
      </c>
      <c r="I7" s="170"/>
      <c r="J7" s="170" t="s">
        <v>7</v>
      </c>
      <c r="K7" s="170"/>
      <c r="L7" s="170" t="s">
        <v>8</v>
      </c>
      <c r="M7" s="170"/>
      <c r="N7" s="170" t="s">
        <v>10</v>
      </c>
      <c r="O7" s="170"/>
      <c r="P7" s="170" t="s">
        <v>11</v>
      </c>
      <c r="Q7" s="170"/>
      <c r="R7" s="170" t="s">
        <v>12</v>
      </c>
      <c r="S7" s="170"/>
      <c r="T7" s="170" t="s">
        <v>14</v>
      </c>
      <c r="U7" s="170"/>
      <c r="V7" s="170" t="s">
        <v>15</v>
      </c>
      <c r="W7" s="170"/>
      <c r="X7" s="170" t="s">
        <v>16</v>
      </c>
      <c r="Y7" s="170"/>
      <c r="Z7" s="170" t="s">
        <v>17</v>
      </c>
      <c r="AA7" s="170"/>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13" t="s">
        <v>1153</v>
      </c>
      <c r="B9" s="14">
        <v>701943.208276088</v>
      </c>
      <c r="C9" s="152">
        <v>0.51428245814711127</v>
      </c>
      <c r="D9" s="14">
        <v>2155489.9742866931</v>
      </c>
      <c r="E9" s="152">
        <v>0.21318140910744499</v>
      </c>
      <c r="F9" s="14">
        <v>771994.71751539595</v>
      </c>
      <c r="G9" s="152">
        <v>0.2158966076285162</v>
      </c>
      <c r="H9" s="14">
        <v>2267008.9283144884</v>
      </c>
      <c r="I9" s="152">
        <v>0.32218964297304764</v>
      </c>
      <c r="J9" s="14">
        <v>5460316.2198750786</v>
      </c>
      <c r="K9" s="152">
        <v>0.21899441216595136</v>
      </c>
      <c r="L9" s="14">
        <v>1244888.789664726</v>
      </c>
      <c r="M9" s="152">
        <v>0.39833268502970004</v>
      </c>
      <c r="N9" s="14">
        <v>1315185.6599999999</v>
      </c>
      <c r="O9" s="152">
        <v>0.30077520289968207</v>
      </c>
      <c r="P9" s="14">
        <v>1534571.1</v>
      </c>
      <c r="Q9" s="152">
        <v>0.12085994303461772</v>
      </c>
      <c r="R9" s="14">
        <v>315554.40000000002</v>
      </c>
      <c r="S9" s="152">
        <v>9.786073461898967E-2</v>
      </c>
      <c r="T9" s="14">
        <v>1497005.1</v>
      </c>
      <c r="U9" s="152">
        <v>0.23890726313027627</v>
      </c>
      <c r="V9" s="14">
        <v>3572526.6</v>
      </c>
      <c r="W9" s="152">
        <v>0.16865522711515135</v>
      </c>
      <c r="X9" s="14">
        <v>253570.5</v>
      </c>
      <c r="Y9" s="152">
        <v>8.8090683685546109E-2</v>
      </c>
      <c r="Z9" s="14">
        <v>21090055.197932467</v>
      </c>
      <c r="AA9" s="152">
        <v>0.19714728911668469</v>
      </c>
    </row>
    <row r="10" spans="1:27" x14ac:dyDescent="0.3">
      <c r="A10" s="16" t="s">
        <v>736</v>
      </c>
      <c r="B10" s="102">
        <v>40074.533957109001</v>
      </c>
      <c r="C10" s="153">
        <v>2.9360822342276622E-2</v>
      </c>
      <c r="D10" s="102">
        <v>153744.81738786999</v>
      </c>
      <c r="E10" s="153">
        <v>1.5205608564502465E-2</v>
      </c>
      <c r="F10" s="102"/>
      <c r="G10" s="153"/>
      <c r="H10" s="102"/>
      <c r="I10" s="153"/>
      <c r="J10" s="102"/>
      <c r="K10" s="153"/>
      <c r="L10" s="102"/>
      <c r="M10" s="153"/>
      <c r="N10" s="102"/>
      <c r="O10" s="153"/>
      <c r="P10" s="102"/>
      <c r="Q10" s="153"/>
      <c r="R10" s="102"/>
      <c r="S10" s="153"/>
      <c r="T10" s="102"/>
      <c r="U10" s="153"/>
      <c r="V10" s="102"/>
      <c r="W10" s="153"/>
      <c r="X10" s="102"/>
      <c r="Y10" s="153"/>
      <c r="Z10" s="102">
        <v>193819.35134497902</v>
      </c>
      <c r="AA10" s="153">
        <v>1.8117998903939708E-3</v>
      </c>
    </row>
    <row r="11" spans="1:27" x14ac:dyDescent="0.3">
      <c r="A11" s="39" t="s">
        <v>545</v>
      </c>
      <c r="B11" s="2">
        <v>40074.533957109001</v>
      </c>
      <c r="C11" s="153">
        <v>2.9360822342276622E-2</v>
      </c>
      <c r="D11" s="2">
        <v>153744.81738786999</v>
      </c>
      <c r="E11" s="153">
        <v>1.5205608564502465E-2</v>
      </c>
      <c r="F11" s="2"/>
      <c r="G11" s="153"/>
      <c r="H11" s="2"/>
      <c r="I11" s="153"/>
      <c r="J11" s="2"/>
      <c r="K11" s="153"/>
      <c r="L11" s="2"/>
      <c r="M11" s="153"/>
      <c r="N11" s="2"/>
      <c r="O11" s="153"/>
      <c r="P11" s="2"/>
      <c r="Q11" s="153"/>
      <c r="R11" s="2"/>
      <c r="S11" s="153"/>
      <c r="T11" s="2"/>
      <c r="U11" s="153"/>
      <c r="V11" s="2"/>
      <c r="W11" s="153"/>
      <c r="X11" s="2"/>
      <c r="Y11" s="153"/>
      <c r="Z11" s="2">
        <v>193819.35134497902</v>
      </c>
      <c r="AA11" s="50">
        <v>1.8117998903939708E-3</v>
      </c>
    </row>
    <row r="12" spans="1:27" x14ac:dyDescent="0.3">
      <c r="A12" s="44" t="s">
        <v>1154</v>
      </c>
      <c r="B12" s="2">
        <v>6501.5624748289993</v>
      </c>
      <c r="C12" s="153">
        <v>4.7634046343489299E-3</v>
      </c>
      <c r="D12" s="2">
        <v>75858.546673560006</v>
      </c>
      <c r="E12" s="153">
        <v>7.5025317053789651E-3</v>
      </c>
      <c r="F12" s="2"/>
      <c r="G12" s="153"/>
      <c r="H12" s="2"/>
      <c r="I12" s="153"/>
      <c r="J12" s="2"/>
      <c r="K12" s="153"/>
      <c r="L12" s="2"/>
      <c r="M12" s="153"/>
      <c r="N12" s="2"/>
      <c r="O12" s="153"/>
      <c r="P12" s="2"/>
      <c r="Q12" s="153"/>
      <c r="R12" s="2"/>
      <c r="S12" s="153"/>
      <c r="T12" s="2"/>
      <c r="U12" s="153"/>
      <c r="V12" s="2"/>
      <c r="W12" s="153"/>
      <c r="X12" s="2"/>
      <c r="Y12" s="153"/>
      <c r="Z12" s="2">
        <v>82360.109148389005</v>
      </c>
      <c r="AA12" s="50">
        <v>7.6989235436192315E-4</v>
      </c>
    </row>
    <row r="13" spans="1:27" x14ac:dyDescent="0.3">
      <c r="A13" s="44" t="s">
        <v>1155</v>
      </c>
      <c r="B13" s="2">
        <v>33572.971482280002</v>
      </c>
      <c r="C13" s="153">
        <v>2.4597417707927692E-2</v>
      </c>
      <c r="D13" s="2">
        <v>77886.270714309998</v>
      </c>
      <c r="E13" s="153">
        <v>7.7030768591234994E-3</v>
      </c>
      <c r="F13" s="2"/>
      <c r="G13" s="153"/>
      <c r="H13" s="2"/>
      <c r="I13" s="153"/>
      <c r="J13" s="2"/>
      <c r="K13" s="153"/>
      <c r="L13" s="2"/>
      <c r="M13" s="153"/>
      <c r="N13" s="2"/>
      <c r="O13" s="153"/>
      <c r="P13" s="2"/>
      <c r="Q13" s="153"/>
      <c r="R13" s="2"/>
      <c r="S13" s="153"/>
      <c r="T13" s="2"/>
      <c r="U13" s="153"/>
      <c r="V13" s="2"/>
      <c r="W13" s="153"/>
      <c r="X13" s="2"/>
      <c r="Y13" s="153"/>
      <c r="Z13" s="2">
        <v>111459.24219659</v>
      </c>
      <c r="AA13" s="50">
        <v>1.0419075360320476E-3</v>
      </c>
    </row>
    <row r="14" spans="1:27" x14ac:dyDescent="0.3">
      <c r="A14" s="16" t="s">
        <v>739</v>
      </c>
      <c r="B14" s="102">
        <v>86352.447576000006</v>
      </c>
      <c r="C14" s="153">
        <v>6.3266584080884342E-2</v>
      </c>
      <c r="D14" s="102">
        <v>30093.355680000001</v>
      </c>
      <c r="E14" s="153">
        <v>2.9762810521802288E-3</v>
      </c>
      <c r="F14" s="102"/>
      <c r="G14" s="153"/>
      <c r="H14" s="102"/>
      <c r="I14" s="153"/>
      <c r="J14" s="102"/>
      <c r="K14" s="153"/>
      <c r="L14" s="102"/>
      <c r="M14" s="153"/>
      <c r="N14" s="102"/>
      <c r="O14" s="153"/>
      <c r="P14" s="102"/>
      <c r="Q14" s="153"/>
      <c r="R14" s="102"/>
      <c r="S14" s="153"/>
      <c r="T14" s="102"/>
      <c r="U14" s="153"/>
      <c r="V14" s="102"/>
      <c r="W14" s="153"/>
      <c r="X14" s="102"/>
      <c r="Y14" s="153"/>
      <c r="Z14" s="102">
        <v>116445.80325599998</v>
      </c>
      <c r="AA14" s="153">
        <v>1.0885213066291904E-3</v>
      </c>
    </row>
    <row r="15" spans="1:27" x14ac:dyDescent="0.3">
      <c r="A15" s="39" t="s">
        <v>545</v>
      </c>
      <c r="B15" s="2">
        <v>86352.447576000006</v>
      </c>
      <c r="C15" s="153">
        <v>6.3266584080884342E-2</v>
      </c>
      <c r="D15" s="2">
        <v>30093.355680000001</v>
      </c>
      <c r="E15" s="153">
        <v>2.9762810521802288E-3</v>
      </c>
      <c r="F15" s="2"/>
      <c r="G15" s="153"/>
      <c r="H15" s="2"/>
      <c r="I15" s="153"/>
      <c r="J15" s="2"/>
      <c r="K15" s="153"/>
      <c r="L15" s="2"/>
      <c r="M15" s="153"/>
      <c r="N15" s="2"/>
      <c r="O15" s="153"/>
      <c r="P15" s="2"/>
      <c r="Q15" s="153"/>
      <c r="R15" s="2"/>
      <c r="S15" s="153"/>
      <c r="T15" s="2"/>
      <c r="U15" s="153"/>
      <c r="V15" s="2"/>
      <c r="W15" s="153"/>
      <c r="X15" s="2"/>
      <c r="Y15" s="153"/>
      <c r="Z15" s="2">
        <v>116445.80325599998</v>
      </c>
      <c r="AA15" s="50">
        <v>1.0885213066291904E-3</v>
      </c>
    </row>
    <row r="16" spans="1:27" x14ac:dyDescent="0.3">
      <c r="A16" s="44" t="s">
        <v>1154</v>
      </c>
      <c r="B16" s="2">
        <v>25959.603336</v>
      </c>
      <c r="C16" s="153">
        <v>1.9019442682478363E-2</v>
      </c>
      <c r="D16" s="2"/>
      <c r="E16" s="153"/>
      <c r="F16" s="2"/>
      <c r="G16" s="153"/>
      <c r="H16" s="2"/>
      <c r="I16" s="153"/>
      <c r="J16" s="2"/>
      <c r="K16" s="153"/>
      <c r="L16" s="2"/>
      <c r="M16" s="153"/>
      <c r="N16" s="2"/>
      <c r="O16" s="153"/>
      <c r="P16" s="2"/>
      <c r="Q16" s="153"/>
      <c r="R16" s="2"/>
      <c r="S16" s="153"/>
      <c r="T16" s="2"/>
      <c r="U16" s="153"/>
      <c r="V16" s="2"/>
      <c r="W16" s="153"/>
      <c r="X16" s="2"/>
      <c r="Y16" s="153"/>
      <c r="Z16" s="2">
        <v>25959.603336</v>
      </c>
      <c r="AA16" s="50">
        <v>2.4266723705581211E-4</v>
      </c>
    </row>
    <row r="17" spans="1:27" x14ac:dyDescent="0.3">
      <c r="A17" s="44" t="s">
        <v>1155</v>
      </c>
      <c r="B17" s="2">
        <v>60392.844239999999</v>
      </c>
      <c r="C17" s="153">
        <v>4.4247141398405986E-2</v>
      </c>
      <c r="D17" s="2">
        <v>30093.355680000001</v>
      </c>
      <c r="E17" s="153">
        <v>2.9762810521802288E-3</v>
      </c>
      <c r="F17" s="2"/>
      <c r="G17" s="153"/>
      <c r="H17" s="2"/>
      <c r="I17" s="153"/>
      <c r="J17" s="2"/>
      <c r="K17" s="153"/>
      <c r="L17" s="2"/>
      <c r="M17" s="153"/>
      <c r="N17" s="2"/>
      <c r="O17" s="153"/>
      <c r="P17" s="2"/>
      <c r="Q17" s="153"/>
      <c r="R17" s="2"/>
      <c r="S17" s="153"/>
      <c r="T17" s="2"/>
      <c r="U17" s="153"/>
      <c r="V17" s="2"/>
      <c r="W17" s="153"/>
      <c r="X17" s="2"/>
      <c r="Y17" s="153"/>
      <c r="Z17" s="2">
        <v>90486.199919999985</v>
      </c>
      <c r="AA17" s="50">
        <v>8.4585406957337825E-4</v>
      </c>
    </row>
    <row r="18" spans="1:27" x14ac:dyDescent="0.3">
      <c r="A18" s="16" t="s">
        <v>740</v>
      </c>
      <c r="B18" s="102">
        <v>11665.3701</v>
      </c>
      <c r="C18" s="153">
        <v>8.5466959997484195E-3</v>
      </c>
      <c r="D18" s="102">
        <v>436284.84174000006</v>
      </c>
      <c r="E18" s="153">
        <v>4.3149269281630737E-2</v>
      </c>
      <c r="F18" s="102">
        <v>215477.972570026</v>
      </c>
      <c r="G18" s="153">
        <v>6.0260727490808651E-2</v>
      </c>
      <c r="H18" s="102"/>
      <c r="I18" s="153"/>
      <c r="J18" s="102"/>
      <c r="K18" s="153"/>
      <c r="L18" s="102"/>
      <c r="M18" s="153"/>
      <c r="N18" s="102"/>
      <c r="O18" s="153"/>
      <c r="P18" s="102"/>
      <c r="Q18" s="153"/>
      <c r="R18" s="102"/>
      <c r="S18" s="153"/>
      <c r="T18" s="102"/>
      <c r="U18" s="153"/>
      <c r="V18" s="102"/>
      <c r="W18" s="153"/>
      <c r="X18" s="102"/>
      <c r="Y18" s="153"/>
      <c r="Z18" s="102">
        <v>663428.18441002618</v>
      </c>
      <c r="AA18" s="153">
        <v>6.201646551065575E-3</v>
      </c>
    </row>
    <row r="19" spans="1:27" x14ac:dyDescent="0.3">
      <c r="A19" s="39" t="s">
        <v>545</v>
      </c>
      <c r="B19" s="2">
        <v>11665.3701</v>
      </c>
      <c r="C19" s="153">
        <v>8.5466959997484195E-3</v>
      </c>
      <c r="D19" s="2">
        <v>436284.84174000006</v>
      </c>
      <c r="E19" s="153">
        <v>4.3149269281630737E-2</v>
      </c>
      <c r="F19" s="2">
        <v>215477.972570026</v>
      </c>
      <c r="G19" s="153">
        <v>6.0260727490808651E-2</v>
      </c>
      <c r="H19" s="2"/>
      <c r="I19" s="153"/>
      <c r="J19" s="2"/>
      <c r="K19" s="153"/>
      <c r="L19" s="2"/>
      <c r="M19" s="153"/>
      <c r="N19" s="2"/>
      <c r="O19" s="153"/>
      <c r="P19" s="2"/>
      <c r="Q19" s="153"/>
      <c r="R19" s="2"/>
      <c r="S19" s="153"/>
      <c r="T19" s="2"/>
      <c r="U19" s="153"/>
      <c r="V19" s="2"/>
      <c r="W19" s="153"/>
      <c r="X19" s="2"/>
      <c r="Y19" s="153"/>
      <c r="Z19" s="2">
        <v>663428.18441002618</v>
      </c>
      <c r="AA19" s="50">
        <v>6.201646551065575E-3</v>
      </c>
    </row>
    <row r="20" spans="1:27" x14ac:dyDescent="0.3">
      <c r="A20" s="44" t="s">
        <v>1155</v>
      </c>
      <c r="B20" s="2">
        <v>11665.3701</v>
      </c>
      <c r="C20" s="153">
        <v>8.5466959997484195E-3</v>
      </c>
      <c r="D20" s="2">
        <v>436284.84174000006</v>
      </c>
      <c r="E20" s="153">
        <v>4.3149269281630737E-2</v>
      </c>
      <c r="F20" s="2">
        <v>215477.972570026</v>
      </c>
      <c r="G20" s="153">
        <v>6.0260727490808651E-2</v>
      </c>
      <c r="H20" s="2"/>
      <c r="I20" s="153"/>
      <c r="J20" s="2"/>
      <c r="K20" s="153"/>
      <c r="L20" s="2"/>
      <c r="M20" s="153"/>
      <c r="N20" s="2"/>
      <c r="O20" s="153"/>
      <c r="P20" s="2"/>
      <c r="Q20" s="153"/>
      <c r="R20" s="2"/>
      <c r="S20" s="153"/>
      <c r="T20" s="2"/>
      <c r="U20" s="153"/>
      <c r="V20" s="2"/>
      <c r="W20" s="153"/>
      <c r="X20" s="2"/>
      <c r="Y20" s="153"/>
      <c r="Z20" s="2">
        <v>663428.18441002618</v>
      </c>
      <c r="AA20" s="50">
        <v>6.201646551065575E-3</v>
      </c>
    </row>
    <row r="21" spans="1:27" x14ac:dyDescent="0.3">
      <c r="A21" s="16" t="s">
        <v>548</v>
      </c>
      <c r="B21" s="102"/>
      <c r="C21" s="153"/>
      <c r="D21" s="102"/>
      <c r="E21" s="153"/>
      <c r="F21" s="102">
        <v>18796.5236</v>
      </c>
      <c r="G21" s="153">
        <v>5.256649544844086E-3</v>
      </c>
      <c r="H21" s="102"/>
      <c r="I21" s="153"/>
      <c r="J21" s="102"/>
      <c r="K21" s="153"/>
      <c r="L21" s="102"/>
      <c r="M21" s="153"/>
      <c r="N21" s="102"/>
      <c r="O21" s="153"/>
      <c r="P21" s="102"/>
      <c r="Q21" s="153"/>
      <c r="R21" s="102"/>
      <c r="S21" s="153"/>
      <c r="T21" s="102"/>
      <c r="U21" s="153"/>
      <c r="V21" s="102"/>
      <c r="W21" s="153"/>
      <c r="X21" s="102"/>
      <c r="Y21" s="153"/>
      <c r="Z21" s="102">
        <v>18796.5236</v>
      </c>
      <c r="AA21" s="153">
        <v>1.757076327102769E-4</v>
      </c>
    </row>
    <row r="22" spans="1:27" x14ac:dyDescent="0.3">
      <c r="A22" s="39" t="s">
        <v>545</v>
      </c>
      <c r="B22" s="2"/>
      <c r="C22" s="153"/>
      <c r="D22" s="2"/>
      <c r="E22" s="153"/>
      <c r="F22" s="2">
        <v>18796.5236</v>
      </c>
      <c r="G22" s="153">
        <v>5.256649544844086E-3</v>
      </c>
      <c r="H22" s="2"/>
      <c r="I22" s="153"/>
      <c r="J22" s="2"/>
      <c r="K22" s="153"/>
      <c r="L22" s="2"/>
      <c r="M22" s="153"/>
      <c r="N22" s="2"/>
      <c r="O22" s="153"/>
      <c r="P22" s="2"/>
      <c r="Q22" s="153"/>
      <c r="R22" s="2"/>
      <c r="S22" s="153"/>
      <c r="T22" s="2"/>
      <c r="U22" s="153"/>
      <c r="V22" s="2"/>
      <c r="W22" s="153"/>
      <c r="X22" s="2"/>
      <c r="Y22" s="153"/>
      <c r="Z22" s="2">
        <v>18796.5236</v>
      </c>
      <c r="AA22" s="50">
        <v>1.757076327102769E-4</v>
      </c>
    </row>
    <row r="23" spans="1:27" x14ac:dyDescent="0.3">
      <c r="A23" s="44" t="s">
        <v>1154</v>
      </c>
      <c r="B23" s="2"/>
      <c r="C23" s="153"/>
      <c r="D23" s="2"/>
      <c r="E23" s="153"/>
      <c r="F23" s="2">
        <v>4699.1309000000001</v>
      </c>
      <c r="G23" s="153">
        <v>1.3141623862110215E-3</v>
      </c>
      <c r="H23" s="2"/>
      <c r="I23" s="153"/>
      <c r="J23" s="2"/>
      <c r="K23" s="153"/>
      <c r="L23" s="2"/>
      <c r="M23" s="153"/>
      <c r="N23" s="2"/>
      <c r="O23" s="153"/>
      <c r="P23" s="2"/>
      <c r="Q23" s="153"/>
      <c r="R23" s="2"/>
      <c r="S23" s="153"/>
      <c r="T23" s="2"/>
      <c r="U23" s="153"/>
      <c r="V23" s="2"/>
      <c r="W23" s="153"/>
      <c r="X23" s="2"/>
      <c r="Y23" s="153"/>
      <c r="Z23" s="2">
        <v>4699.1309000000001</v>
      </c>
      <c r="AA23" s="50">
        <v>4.3926908177569225E-5</v>
      </c>
    </row>
    <row r="24" spans="1:27" x14ac:dyDescent="0.3">
      <c r="A24" s="44" t="s">
        <v>1155</v>
      </c>
      <c r="B24" s="2"/>
      <c r="C24" s="153"/>
      <c r="D24" s="2"/>
      <c r="E24" s="153"/>
      <c r="F24" s="2">
        <v>14097.3927</v>
      </c>
      <c r="G24" s="153">
        <v>3.9424871586330647E-3</v>
      </c>
      <c r="H24" s="2"/>
      <c r="I24" s="153"/>
      <c r="J24" s="2"/>
      <c r="K24" s="153"/>
      <c r="L24" s="2"/>
      <c r="M24" s="153"/>
      <c r="N24" s="2"/>
      <c r="O24" s="153"/>
      <c r="P24" s="2"/>
      <c r="Q24" s="153"/>
      <c r="R24" s="2"/>
      <c r="S24" s="153"/>
      <c r="T24" s="2"/>
      <c r="U24" s="153"/>
      <c r="V24" s="2"/>
      <c r="W24" s="153"/>
      <c r="X24" s="2"/>
      <c r="Y24" s="153"/>
      <c r="Z24" s="2">
        <v>14097.3927</v>
      </c>
      <c r="AA24" s="50">
        <v>1.3178072453270769E-4</v>
      </c>
    </row>
    <row r="25" spans="1:27" x14ac:dyDescent="0.3">
      <c r="A25" s="16" t="s">
        <v>741</v>
      </c>
      <c r="B25" s="102"/>
      <c r="C25" s="153"/>
      <c r="D25" s="102">
        <v>75066.805821300019</v>
      </c>
      <c r="E25" s="153">
        <v>7.424227267619485E-3</v>
      </c>
      <c r="F25" s="102">
        <v>37530.658755280005</v>
      </c>
      <c r="G25" s="153">
        <v>1.0495851491583334E-2</v>
      </c>
      <c r="H25" s="102"/>
      <c r="I25" s="153"/>
      <c r="J25" s="102"/>
      <c r="K25" s="153"/>
      <c r="L25" s="102"/>
      <c r="M25" s="153"/>
      <c r="N25" s="102"/>
      <c r="O25" s="153"/>
      <c r="P25" s="102"/>
      <c r="Q25" s="153"/>
      <c r="R25" s="102"/>
      <c r="S25" s="153"/>
      <c r="T25" s="102"/>
      <c r="U25" s="153"/>
      <c r="V25" s="102"/>
      <c r="W25" s="153"/>
      <c r="X25" s="102"/>
      <c r="Y25" s="153"/>
      <c r="Z25" s="102">
        <v>112597.46457658002</v>
      </c>
      <c r="AA25" s="153">
        <v>1.0525475013863806E-3</v>
      </c>
    </row>
    <row r="26" spans="1:27" x14ac:dyDescent="0.3">
      <c r="A26" s="39" t="s">
        <v>545</v>
      </c>
      <c r="B26" s="2"/>
      <c r="C26" s="153"/>
      <c r="D26" s="2">
        <v>75066.805821300019</v>
      </c>
      <c r="E26" s="153">
        <v>7.424227267619485E-3</v>
      </c>
      <c r="F26" s="2">
        <v>37530.658755280005</v>
      </c>
      <c r="G26" s="153">
        <v>1.0495851491583334E-2</v>
      </c>
      <c r="H26" s="2"/>
      <c r="I26" s="153"/>
      <c r="J26" s="2"/>
      <c r="K26" s="153"/>
      <c r="L26" s="2"/>
      <c r="M26" s="153"/>
      <c r="N26" s="2"/>
      <c r="O26" s="153"/>
      <c r="P26" s="2"/>
      <c r="Q26" s="153"/>
      <c r="R26" s="2"/>
      <c r="S26" s="153"/>
      <c r="T26" s="2"/>
      <c r="U26" s="153"/>
      <c r="V26" s="2"/>
      <c r="W26" s="153"/>
      <c r="X26" s="2"/>
      <c r="Y26" s="153"/>
      <c r="Z26" s="2">
        <v>112597.46457658002</v>
      </c>
      <c r="AA26" s="50">
        <v>1.0525475013863806E-3</v>
      </c>
    </row>
    <row r="27" spans="1:27" x14ac:dyDescent="0.3">
      <c r="A27" s="44" t="s">
        <v>1155</v>
      </c>
      <c r="B27" s="2"/>
      <c r="C27" s="153"/>
      <c r="D27" s="2">
        <v>75066.805821300019</v>
      </c>
      <c r="E27" s="153">
        <v>7.424227267619485E-3</v>
      </c>
      <c r="F27" s="2">
        <v>37530.658755280005</v>
      </c>
      <c r="G27" s="153">
        <v>1.0495851491583334E-2</v>
      </c>
      <c r="H27" s="2"/>
      <c r="I27" s="153"/>
      <c r="J27" s="2"/>
      <c r="K27" s="153"/>
      <c r="L27" s="2"/>
      <c r="M27" s="153"/>
      <c r="N27" s="2"/>
      <c r="O27" s="153"/>
      <c r="P27" s="2"/>
      <c r="Q27" s="153"/>
      <c r="R27" s="2"/>
      <c r="S27" s="153"/>
      <c r="T27" s="2"/>
      <c r="U27" s="153"/>
      <c r="V27" s="2"/>
      <c r="W27" s="153"/>
      <c r="X27" s="2"/>
      <c r="Y27" s="153"/>
      <c r="Z27" s="2">
        <v>112597.46457658002</v>
      </c>
      <c r="AA27" s="50">
        <v>1.0525475013863806E-3</v>
      </c>
    </row>
    <row r="28" spans="1:27" x14ac:dyDescent="0.3">
      <c r="A28" s="16" t="s">
        <v>742</v>
      </c>
      <c r="B28" s="102">
        <v>35387.395042978998</v>
      </c>
      <c r="C28" s="153">
        <v>2.5926764865809585E-2</v>
      </c>
      <c r="D28" s="102">
        <v>113761.910057523</v>
      </c>
      <c r="E28" s="153">
        <v>1.1251235022256485E-2</v>
      </c>
      <c r="F28" s="102">
        <v>37778.398790090003</v>
      </c>
      <c r="G28" s="153">
        <v>1.0565134651008817E-2</v>
      </c>
      <c r="H28" s="102"/>
      <c r="I28" s="153"/>
      <c r="J28" s="102"/>
      <c r="K28" s="153"/>
      <c r="L28" s="102"/>
      <c r="M28" s="153"/>
      <c r="N28" s="102"/>
      <c r="O28" s="153"/>
      <c r="P28" s="102"/>
      <c r="Q28" s="153"/>
      <c r="R28" s="102"/>
      <c r="S28" s="153"/>
      <c r="T28" s="102"/>
      <c r="U28" s="153"/>
      <c r="V28" s="102"/>
      <c r="W28" s="153"/>
      <c r="X28" s="102"/>
      <c r="Y28" s="153"/>
      <c r="Z28" s="102">
        <v>186927.70389059201</v>
      </c>
      <c r="AA28" s="153">
        <v>1.7473776022382957E-3</v>
      </c>
    </row>
    <row r="29" spans="1:27" x14ac:dyDescent="0.3">
      <c r="A29" s="39" t="s">
        <v>545</v>
      </c>
      <c r="B29" s="2">
        <v>35387.395042978998</v>
      </c>
      <c r="C29" s="153">
        <v>2.5926764865809585E-2</v>
      </c>
      <c r="D29" s="2">
        <v>113761.910057523</v>
      </c>
      <c r="E29" s="153">
        <v>1.1251235022256485E-2</v>
      </c>
      <c r="F29" s="2">
        <v>37778.398790090003</v>
      </c>
      <c r="G29" s="153">
        <v>1.0565134651008817E-2</v>
      </c>
      <c r="H29" s="2"/>
      <c r="I29" s="153"/>
      <c r="J29" s="2"/>
      <c r="K29" s="153"/>
      <c r="L29" s="2"/>
      <c r="M29" s="153"/>
      <c r="N29" s="2"/>
      <c r="O29" s="153"/>
      <c r="P29" s="2"/>
      <c r="Q29" s="153"/>
      <c r="R29" s="2"/>
      <c r="S29" s="153"/>
      <c r="T29" s="2"/>
      <c r="U29" s="153"/>
      <c r="V29" s="2"/>
      <c r="W29" s="153"/>
      <c r="X29" s="2"/>
      <c r="Y29" s="153"/>
      <c r="Z29" s="2">
        <v>186927.70389059201</v>
      </c>
      <c r="AA29" s="50">
        <v>1.7473776022382957E-3</v>
      </c>
    </row>
    <row r="30" spans="1:27" x14ac:dyDescent="0.3">
      <c r="A30" s="44" t="s">
        <v>1155</v>
      </c>
      <c r="B30" s="2">
        <v>35387.395042978998</v>
      </c>
      <c r="C30" s="153">
        <v>2.5926764865809585E-2</v>
      </c>
      <c r="D30" s="2">
        <v>113761.910057523</v>
      </c>
      <c r="E30" s="153">
        <v>1.1251235022256485E-2</v>
      </c>
      <c r="F30" s="2">
        <v>37778.398790090003</v>
      </c>
      <c r="G30" s="153">
        <v>1.0565134651008817E-2</v>
      </c>
      <c r="H30" s="2"/>
      <c r="I30" s="153"/>
      <c r="J30" s="2"/>
      <c r="K30" s="153"/>
      <c r="L30" s="2"/>
      <c r="M30" s="153"/>
      <c r="N30" s="2"/>
      <c r="O30" s="153"/>
      <c r="P30" s="2"/>
      <c r="Q30" s="153"/>
      <c r="R30" s="2"/>
      <c r="S30" s="153"/>
      <c r="T30" s="2"/>
      <c r="U30" s="153"/>
      <c r="V30" s="2"/>
      <c r="W30" s="153"/>
      <c r="X30" s="2"/>
      <c r="Y30" s="153"/>
      <c r="Z30" s="2">
        <v>186927.70389059201</v>
      </c>
      <c r="AA30" s="50">
        <v>1.7473776022382957E-3</v>
      </c>
    </row>
    <row r="31" spans="1:27" x14ac:dyDescent="0.3">
      <c r="A31" s="16" t="s">
        <v>545</v>
      </c>
      <c r="B31" s="102">
        <v>528463.46159999992</v>
      </c>
      <c r="C31" s="153">
        <v>0.38718159085839221</v>
      </c>
      <c r="D31" s="102">
        <v>1346538.2436000002</v>
      </c>
      <c r="E31" s="153">
        <v>0.13317478791925558</v>
      </c>
      <c r="F31" s="102">
        <v>462411.16380000004</v>
      </c>
      <c r="G31" s="153">
        <v>0.12931824445027132</v>
      </c>
      <c r="H31" s="102">
        <v>2267008.9283144884</v>
      </c>
      <c r="I31" s="153">
        <v>0.32218964297304764</v>
      </c>
      <c r="J31" s="102">
        <v>5460316.2198750786</v>
      </c>
      <c r="K31" s="153">
        <v>0.21899441216595136</v>
      </c>
      <c r="L31" s="102">
        <v>1244888.789664726</v>
      </c>
      <c r="M31" s="153">
        <v>0.39833268502970004</v>
      </c>
      <c r="N31" s="102">
        <v>1315185.6599999999</v>
      </c>
      <c r="O31" s="153">
        <v>0.30077520289968207</v>
      </c>
      <c r="P31" s="102">
        <v>1534571.1</v>
      </c>
      <c r="Q31" s="153">
        <v>0.12085994303461772</v>
      </c>
      <c r="R31" s="102">
        <v>315554.40000000002</v>
      </c>
      <c r="S31" s="153">
        <v>9.786073461898967E-2</v>
      </c>
      <c r="T31" s="102">
        <v>1497005.1</v>
      </c>
      <c r="U31" s="153">
        <v>0.23890726313027627</v>
      </c>
      <c r="V31" s="102">
        <v>3572526.6</v>
      </c>
      <c r="W31" s="153">
        <v>0.16865522711515135</v>
      </c>
      <c r="X31" s="102">
        <v>253570.5</v>
      </c>
      <c r="Y31" s="153">
        <v>8.8090683685546109E-2</v>
      </c>
      <c r="Z31" s="102">
        <v>19798040.166854292</v>
      </c>
      <c r="AA31" s="153">
        <v>0.185069688632261</v>
      </c>
    </row>
    <row r="32" spans="1:27" x14ac:dyDescent="0.3">
      <c r="A32" s="39" t="s">
        <v>547</v>
      </c>
      <c r="B32" s="2">
        <v>528463.46159999992</v>
      </c>
      <c r="C32" s="153">
        <v>0.38718159085839221</v>
      </c>
      <c r="D32" s="2">
        <v>1346538.2436000002</v>
      </c>
      <c r="E32" s="153">
        <v>0.13317478791925558</v>
      </c>
      <c r="F32" s="2">
        <v>462411.16380000004</v>
      </c>
      <c r="G32" s="153">
        <v>0.12931824445027132</v>
      </c>
      <c r="H32" s="2">
        <v>2267008.9283144884</v>
      </c>
      <c r="I32" s="153">
        <v>0.32218964297304764</v>
      </c>
      <c r="J32" s="2">
        <v>5460316.2198750786</v>
      </c>
      <c r="K32" s="153">
        <v>0.21899441216595136</v>
      </c>
      <c r="L32" s="2">
        <v>1244888.789664726</v>
      </c>
      <c r="M32" s="153">
        <v>0.39833268502970004</v>
      </c>
      <c r="N32" s="2">
        <v>1315185.6599999999</v>
      </c>
      <c r="O32" s="153">
        <v>0.30077520289968207</v>
      </c>
      <c r="P32" s="2">
        <v>1534571.1</v>
      </c>
      <c r="Q32" s="153">
        <v>0.12085994303461772</v>
      </c>
      <c r="R32" s="2">
        <v>315554.40000000002</v>
      </c>
      <c r="S32" s="153">
        <v>9.786073461898967E-2</v>
      </c>
      <c r="T32" s="2">
        <v>1497005.1</v>
      </c>
      <c r="U32" s="153">
        <v>0.23890726313027627</v>
      </c>
      <c r="V32" s="2">
        <v>3572526.6</v>
      </c>
      <c r="W32" s="153">
        <v>0.16865522711515135</v>
      </c>
      <c r="X32" s="2">
        <v>253570.5</v>
      </c>
      <c r="Y32" s="153">
        <v>8.8090683685546109E-2</v>
      </c>
      <c r="Z32" s="2">
        <v>19798040.166854292</v>
      </c>
      <c r="AA32" s="50">
        <v>0.185069688632261</v>
      </c>
    </row>
    <row r="33" spans="1:27" x14ac:dyDescent="0.3">
      <c r="A33" s="44" t="s">
        <v>1154</v>
      </c>
      <c r="B33" s="2">
        <v>92036.7</v>
      </c>
      <c r="C33" s="153">
        <v>6.7431182120835181E-2</v>
      </c>
      <c r="D33" s="2">
        <v>194892.408</v>
      </c>
      <c r="E33" s="153">
        <v>1.9275171147818577E-2</v>
      </c>
      <c r="F33" s="2">
        <v>33809.4</v>
      </c>
      <c r="G33" s="153">
        <v>9.455161544949282E-3</v>
      </c>
      <c r="H33" s="2">
        <v>835258.64805653412</v>
      </c>
      <c r="I33" s="153">
        <v>0.11870781903252965</v>
      </c>
      <c r="J33" s="2">
        <v>2719142.5116778202</v>
      </c>
      <c r="K33" s="153">
        <v>0.10905540850781645</v>
      </c>
      <c r="L33" s="2">
        <v>544609.36307341803</v>
      </c>
      <c r="M33" s="153">
        <v>0.17426111608232459</v>
      </c>
      <c r="N33" s="2">
        <v>695346.66</v>
      </c>
      <c r="O33" s="153">
        <v>0.15902167968217984</v>
      </c>
      <c r="P33" s="2">
        <v>634865.4</v>
      </c>
      <c r="Q33" s="153">
        <v>5.0000808746267798E-2</v>
      </c>
      <c r="R33" s="2">
        <v>131481</v>
      </c>
      <c r="S33" s="153">
        <v>4.0775306091245696E-2</v>
      </c>
      <c r="T33" s="2">
        <v>571003.20000000007</v>
      </c>
      <c r="U33" s="153">
        <v>9.1126484305651179E-2</v>
      </c>
      <c r="V33" s="2">
        <v>1731792.6</v>
      </c>
      <c r="W33" s="153">
        <v>8.1756109043201644E-2</v>
      </c>
      <c r="X33" s="2">
        <v>131481</v>
      </c>
      <c r="Y33" s="153">
        <v>4.5676650799912795E-2</v>
      </c>
      <c r="Z33" s="2">
        <v>8315718.890807773</v>
      </c>
      <c r="AA33" s="50">
        <v>7.7734335969868576E-2</v>
      </c>
    </row>
    <row r="34" spans="1:27" x14ac:dyDescent="0.3">
      <c r="A34" s="44" t="s">
        <v>1155</v>
      </c>
      <c r="B34" s="2">
        <v>436426.76159999997</v>
      </c>
      <c r="C34" s="153">
        <v>0.31975040873755706</v>
      </c>
      <c r="D34" s="2">
        <v>1151645.8356000001</v>
      </c>
      <c r="E34" s="153">
        <v>0.11389961677143699</v>
      </c>
      <c r="F34" s="2">
        <v>428601.76380000002</v>
      </c>
      <c r="G34" s="153">
        <v>0.11986308290532205</v>
      </c>
      <c r="H34" s="2">
        <v>1431750.280257954</v>
      </c>
      <c r="I34" s="153">
        <v>0.203481823940518</v>
      </c>
      <c r="J34" s="2">
        <v>2741173.7081972579</v>
      </c>
      <c r="K34" s="153">
        <v>0.10993900365813492</v>
      </c>
      <c r="L34" s="2">
        <v>700279.42659130797</v>
      </c>
      <c r="M34" s="153">
        <v>0.22407156894737545</v>
      </c>
      <c r="N34" s="2">
        <v>619838.99999999988</v>
      </c>
      <c r="O34" s="153">
        <v>0.14175352321750226</v>
      </c>
      <c r="P34" s="2">
        <v>899705.7</v>
      </c>
      <c r="Q34" s="153">
        <v>7.0859134288349918E-2</v>
      </c>
      <c r="R34" s="2">
        <v>184073.4</v>
      </c>
      <c r="S34" s="153">
        <v>5.7085428527743967E-2</v>
      </c>
      <c r="T34" s="2">
        <v>926001.9</v>
      </c>
      <c r="U34" s="153">
        <v>0.14778077882462509</v>
      </c>
      <c r="V34" s="2">
        <v>1840734</v>
      </c>
      <c r="W34" s="153">
        <v>8.6899118071949694E-2</v>
      </c>
      <c r="X34" s="2">
        <v>122089.5</v>
      </c>
      <c r="Y34" s="153">
        <v>4.2414032885633314E-2</v>
      </c>
      <c r="Z34" s="2">
        <v>11482321.276046518</v>
      </c>
      <c r="AA34" s="50">
        <v>0.10733535266239243</v>
      </c>
    </row>
    <row r="35" spans="1:27" x14ac:dyDescent="0.3">
      <c r="A35" s="13" t="s">
        <v>1156</v>
      </c>
      <c r="B35" s="14">
        <v>56026.727640000005</v>
      </c>
      <c r="C35" s="152">
        <v>4.1048282642981229E-2</v>
      </c>
      <c r="D35" s="14">
        <v>211771.14085434331</v>
      </c>
      <c r="E35" s="152">
        <v>2.0944504847701727E-2</v>
      </c>
      <c r="F35" s="14">
        <v>82612.893800000005</v>
      </c>
      <c r="G35" s="152">
        <v>2.3103582334343082E-2</v>
      </c>
      <c r="H35" s="14">
        <v>11466801.524304271</v>
      </c>
      <c r="I35" s="152">
        <v>1.6296736386941473</v>
      </c>
      <c r="J35" s="14">
        <v>21145444.003360104</v>
      </c>
      <c r="K35" s="152">
        <v>0.84807067815018056</v>
      </c>
      <c r="L35" s="14">
        <v>5112078.8386707185</v>
      </c>
      <c r="M35" s="152">
        <v>1.6357349401785821</v>
      </c>
      <c r="N35" s="14">
        <v>3527611.372822965</v>
      </c>
      <c r="O35" s="152">
        <v>0.80674391356430475</v>
      </c>
      <c r="P35" s="14">
        <v>7913158.9415881699</v>
      </c>
      <c r="Q35" s="152">
        <v>0.62322556374495908</v>
      </c>
      <c r="R35" s="14">
        <v>1640759.9914921052</v>
      </c>
      <c r="S35" s="152">
        <v>0.50883770944364781</v>
      </c>
      <c r="T35" s="14">
        <v>6807498.9603955811</v>
      </c>
      <c r="U35" s="152">
        <v>1.0864097559789938</v>
      </c>
      <c r="V35" s="14">
        <v>11748156.41721455</v>
      </c>
      <c r="W35" s="152">
        <v>0.55461812061235394</v>
      </c>
      <c r="X35" s="14">
        <v>1640131.5599999996</v>
      </c>
      <c r="Y35" s="152">
        <v>0.5697835925497694</v>
      </c>
      <c r="Z35" s="14">
        <v>71352052.372142777</v>
      </c>
      <c r="AA35" s="152">
        <v>0.66699036897061714</v>
      </c>
    </row>
    <row r="36" spans="1:27" x14ac:dyDescent="0.3">
      <c r="A36" s="16" t="s">
        <v>735</v>
      </c>
      <c r="B36" s="102"/>
      <c r="C36" s="153"/>
      <c r="D36" s="102"/>
      <c r="E36" s="153"/>
      <c r="F36" s="102"/>
      <c r="G36" s="153"/>
      <c r="H36" s="102">
        <v>616086.60442782403</v>
      </c>
      <c r="I36" s="153">
        <v>8.7558862535516951E-2</v>
      </c>
      <c r="J36" s="102">
        <v>892285.76581482077</v>
      </c>
      <c r="K36" s="153">
        <v>3.5786498235652171E-2</v>
      </c>
      <c r="L36" s="102">
        <v>45381.568383662394</v>
      </c>
      <c r="M36" s="153">
        <v>1.4520945272542524E-2</v>
      </c>
      <c r="N36" s="102"/>
      <c r="O36" s="153"/>
      <c r="P36" s="102"/>
      <c r="Q36" s="153"/>
      <c r="R36" s="102"/>
      <c r="S36" s="153"/>
      <c r="T36" s="102"/>
      <c r="U36" s="153"/>
      <c r="V36" s="102"/>
      <c r="W36" s="153"/>
      <c r="X36" s="102"/>
      <c r="Y36" s="153"/>
      <c r="Z36" s="102">
        <v>1553753.9386263071</v>
      </c>
      <c r="AA36" s="153">
        <v>1.452430418411505E-2</v>
      </c>
    </row>
    <row r="37" spans="1:27" x14ac:dyDescent="0.3">
      <c r="A37" s="39" t="s">
        <v>545</v>
      </c>
      <c r="B37" s="2"/>
      <c r="C37" s="153"/>
      <c r="D37" s="2"/>
      <c r="E37" s="153"/>
      <c r="F37" s="2"/>
      <c r="G37" s="153"/>
      <c r="H37" s="2">
        <v>616086.60442782403</v>
      </c>
      <c r="I37" s="153">
        <v>8.7558862535516951E-2</v>
      </c>
      <c r="J37" s="2">
        <v>892285.76581482077</v>
      </c>
      <c r="K37" s="153">
        <v>3.5786498235652171E-2</v>
      </c>
      <c r="L37" s="2">
        <v>45381.568383662394</v>
      </c>
      <c r="M37" s="153">
        <v>1.4520945272542524E-2</v>
      </c>
      <c r="N37" s="2"/>
      <c r="O37" s="153"/>
      <c r="P37" s="2"/>
      <c r="Q37" s="153"/>
      <c r="R37" s="2"/>
      <c r="S37" s="153"/>
      <c r="T37" s="2"/>
      <c r="U37" s="153"/>
      <c r="V37" s="2"/>
      <c r="W37" s="153"/>
      <c r="X37" s="2"/>
      <c r="Y37" s="153"/>
      <c r="Z37" s="2">
        <v>1553753.9386263071</v>
      </c>
      <c r="AA37" s="50">
        <v>1.452430418411505E-2</v>
      </c>
    </row>
    <row r="38" spans="1:27" x14ac:dyDescent="0.3">
      <c r="A38" s="44" t="s">
        <v>1154</v>
      </c>
      <c r="B38" s="2"/>
      <c r="C38" s="153"/>
      <c r="D38" s="2"/>
      <c r="E38" s="153"/>
      <c r="F38" s="2"/>
      <c r="G38" s="153"/>
      <c r="H38" s="2">
        <v>308043.30221391201</v>
      </c>
      <c r="I38" s="153">
        <v>4.3779431267758483E-2</v>
      </c>
      <c r="J38" s="2">
        <v>446142.88290741039</v>
      </c>
      <c r="K38" s="153">
        <v>1.7893249117826086E-2</v>
      </c>
      <c r="L38" s="2">
        <v>22690.784191831197</v>
      </c>
      <c r="M38" s="153">
        <v>7.2604726362712618E-3</v>
      </c>
      <c r="N38" s="2"/>
      <c r="O38" s="153"/>
      <c r="P38" s="2"/>
      <c r="Q38" s="153"/>
      <c r="R38" s="2"/>
      <c r="S38" s="153"/>
      <c r="T38" s="2"/>
      <c r="U38" s="153"/>
      <c r="V38" s="2"/>
      <c r="W38" s="153"/>
      <c r="X38" s="2"/>
      <c r="Y38" s="153"/>
      <c r="Z38" s="2">
        <v>776876.96931315353</v>
      </c>
      <c r="AA38" s="50">
        <v>7.2621520920575248E-3</v>
      </c>
    </row>
    <row r="39" spans="1:27" x14ac:dyDescent="0.3">
      <c r="A39" s="44" t="s">
        <v>1155</v>
      </c>
      <c r="B39" s="2"/>
      <c r="C39" s="153"/>
      <c r="D39" s="2"/>
      <c r="E39" s="153"/>
      <c r="F39" s="2"/>
      <c r="G39" s="153"/>
      <c r="H39" s="2">
        <v>308043.30221391196</v>
      </c>
      <c r="I39" s="153">
        <v>4.3779431267758476E-2</v>
      </c>
      <c r="J39" s="2">
        <v>446142.88290741039</v>
      </c>
      <c r="K39" s="153">
        <v>1.7893249117826086E-2</v>
      </c>
      <c r="L39" s="2">
        <v>22690.784191831201</v>
      </c>
      <c r="M39" s="153">
        <v>7.2604726362712627E-3</v>
      </c>
      <c r="N39" s="2"/>
      <c r="O39" s="153"/>
      <c r="P39" s="2"/>
      <c r="Q39" s="153"/>
      <c r="R39" s="2"/>
      <c r="S39" s="153"/>
      <c r="T39" s="2"/>
      <c r="U39" s="153"/>
      <c r="V39" s="2"/>
      <c r="W39" s="153"/>
      <c r="X39" s="2"/>
      <c r="Y39" s="153"/>
      <c r="Z39" s="2">
        <v>776876.96931315341</v>
      </c>
      <c r="AA39" s="50">
        <v>7.2621520920575248E-3</v>
      </c>
    </row>
    <row r="40" spans="1:27" x14ac:dyDescent="0.3">
      <c r="A40" s="16" t="s">
        <v>736</v>
      </c>
      <c r="B40" s="102"/>
      <c r="C40" s="153"/>
      <c r="D40" s="102"/>
      <c r="E40" s="153"/>
      <c r="F40" s="102"/>
      <c r="G40" s="153"/>
      <c r="H40" s="102">
        <v>978143.27540483698</v>
      </c>
      <c r="I40" s="153">
        <v>0.1390147293833037</v>
      </c>
      <c r="J40" s="102">
        <v>303782.20826099243</v>
      </c>
      <c r="K40" s="153">
        <v>1.2183654470860053E-2</v>
      </c>
      <c r="L40" s="102"/>
      <c r="M40" s="153"/>
      <c r="N40" s="102">
        <v>88712.356983999998</v>
      </c>
      <c r="O40" s="153">
        <v>2.0287992777819393E-2</v>
      </c>
      <c r="P40" s="102"/>
      <c r="Q40" s="153"/>
      <c r="R40" s="102"/>
      <c r="S40" s="153"/>
      <c r="T40" s="102">
        <v>695497.27366348484</v>
      </c>
      <c r="U40" s="153">
        <v>0.11099451175250633</v>
      </c>
      <c r="V40" s="102">
        <v>508409.21721454803</v>
      </c>
      <c r="W40" s="153">
        <v>2.4001464956693652E-2</v>
      </c>
      <c r="X40" s="102"/>
      <c r="Y40" s="153"/>
      <c r="Z40" s="102">
        <v>2574544.3315278622</v>
      </c>
      <c r="AA40" s="153">
        <v>2.4066529504446394E-2</v>
      </c>
    </row>
    <row r="41" spans="1:27" x14ac:dyDescent="0.3">
      <c r="A41" s="39" t="s">
        <v>545</v>
      </c>
      <c r="B41" s="2"/>
      <c r="C41" s="153"/>
      <c r="D41" s="2"/>
      <c r="E41" s="153"/>
      <c r="F41" s="2"/>
      <c r="G41" s="153"/>
      <c r="H41" s="2">
        <v>978143.27540483698</v>
      </c>
      <c r="I41" s="153">
        <v>0.1390147293833037</v>
      </c>
      <c r="J41" s="2">
        <v>303782.20826099243</v>
      </c>
      <c r="K41" s="153">
        <v>1.2183654470860053E-2</v>
      </c>
      <c r="L41" s="2"/>
      <c r="M41" s="153"/>
      <c r="N41" s="2">
        <v>88712.356983999998</v>
      </c>
      <c r="O41" s="153">
        <v>2.0287992777819393E-2</v>
      </c>
      <c r="P41" s="2"/>
      <c r="Q41" s="153"/>
      <c r="R41" s="2"/>
      <c r="S41" s="153"/>
      <c r="T41" s="2">
        <v>695497.27366348484</v>
      </c>
      <c r="U41" s="153">
        <v>0.11099451175250633</v>
      </c>
      <c r="V41" s="2">
        <v>508409.21721454803</v>
      </c>
      <c r="W41" s="153">
        <v>2.4001464956693652E-2</v>
      </c>
      <c r="X41" s="2"/>
      <c r="Y41" s="153"/>
      <c r="Z41" s="2">
        <v>2574544.3315278622</v>
      </c>
      <c r="AA41" s="50">
        <v>2.4066529504446394E-2</v>
      </c>
    </row>
    <row r="42" spans="1:27" x14ac:dyDescent="0.3">
      <c r="A42" s="44" t="s">
        <v>1154</v>
      </c>
      <c r="B42" s="2"/>
      <c r="C42" s="153"/>
      <c r="D42" s="2"/>
      <c r="E42" s="153"/>
      <c r="F42" s="2"/>
      <c r="G42" s="153"/>
      <c r="H42" s="2">
        <v>368838.72906549223</v>
      </c>
      <c r="I42" s="153">
        <v>5.2419739926034478E-2</v>
      </c>
      <c r="J42" s="2">
        <v>114328.10354824521</v>
      </c>
      <c r="K42" s="153">
        <v>4.5853051036609718E-3</v>
      </c>
      <c r="L42" s="2"/>
      <c r="M42" s="153"/>
      <c r="N42" s="2">
        <v>44356.178491999999</v>
      </c>
      <c r="O42" s="153">
        <v>1.0143996388909697E-2</v>
      </c>
      <c r="P42" s="2"/>
      <c r="Q42" s="153"/>
      <c r="R42" s="2"/>
      <c r="S42" s="153"/>
      <c r="T42" s="2">
        <v>121816.31093308674</v>
      </c>
      <c r="U42" s="153">
        <v>1.9440682900579632E-2</v>
      </c>
      <c r="V42" s="2">
        <v>187532.349272058</v>
      </c>
      <c r="W42" s="153">
        <v>8.8532051679942238E-3</v>
      </c>
      <c r="X42" s="2"/>
      <c r="Y42" s="153"/>
      <c r="Z42" s="2">
        <v>836871.6713108822</v>
      </c>
      <c r="AA42" s="50">
        <v>7.8229753212624951E-3</v>
      </c>
    </row>
    <row r="43" spans="1:27" x14ac:dyDescent="0.3">
      <c r="A43" s="44" t="s">
        <v>1155</v>
      </c>
      <c r="B43" s="2"/>
      <c r="C43" s="153"/>
      <c r="D43" s="2"/>
      <c r="E43" s="153"/>
      <c r="F43" s="2"/>
      <c r="G43" s="153"/>
      <c r="H43" s="2">
        <v>609304.54633934482</v>
      </c>
      <c r="I43" s="153">
        <v>8.659498945726922E-2</v>
      </c>
      <c r="J43" s="2">
        <v>189454.10471274721</v>
      </c>
      <c r="K43" s="153">
        <v>7.5983493671990809E-3</v>
      </c>
      <c r="L43" s="2"/>
      <c r="M43" s="153"/>
      <c r="N43" s="2">
        <v>44356.178491999999</v>
      </c>
      <c r="O43" s="153">
        <v>1.0143996388909697E-2</v>
      </c>
      <c r="P43" s="2"/>
      <c r="Q43" s="153"/>
      <c r="R43" s="2"/>
      <c r="S43" s="153"/>
      <c r="T43" s="2">
        <v>573680.96273039805</v>
      </c>
      <c r="U43" s="153">
        <v>9.15538288519267E-2</v>
      </c>
      <c r="V43" s="2">
        <v>320876.86794249003</v>
      </c>
      <c r="W43" s="153">
        <v>1.5148259788699428E-2</v>
      </c>
      <c r="X43" s="2"/>
      <c r="Y43" s="153"/>
      <c r="Z43" s="2">
        <v>1737672.6602169801</v>
      </c>
      <c r="AA43" s="50">
        <v>1.6243554183183899E-2</v>
      </c>
    </row>
    <row r="44" spans="1:27" x14ac:dyDescent="0.3">
      <c r="A44" s="16" t="s">
        <v>738</v>
      </c>
      <c r="B44" s="102"/>
      <c r="C44" s="153"/>
      <c r="D44" s="102"/>
      <c r="E44" s="153"/>
      <c r="F44" s="102"/>
      <c r="G44" s="153"/>
      <c r="H44" s="102">
        <v>370935.64278725442</v>
      </c>
      <c r="I44" s="153">
        <v>5.2717755463124641E-2</v>
      </c>
      <c r="J44" s="102">
        <v>124709.6325467314</v>
      </c>
      <c r="K44" s="153">
        <v>5.0016723521605971E-3</v>
      </c>
      <c r="L44" s="102"/>
      <c r="M44" s="153"/>
      <c r="N44" s="102"/>
      <c r="O44" s="153"/>
      <c r="P44" s="102"/>
      <c r="Q44" s="153"/>
      <c r="R44" s="102"/>
      <c r="S44" s="153"/>
      <c r="T44" s="102"/>
      <c r="U44" s="153"/>
      <c r="V44" s="102"/>
      <c r="W44" s="153"/>
      <c r="X44" s="102"/>
      <c r="Y44" s="153"/>
      <c r="Z44" s="102">
        <v>495645.2753339858</v>
      </c>
      <c r="AA44" s="153">
        <v>4.6332321787933188E-3</v>
      </c>
    </row>
    <row r="45" spans="1:27" x14ac:dyDescent="0.3">
      <c r="A45" s="39" t="s">
        <v>545</v>
      </c>
      <c r="B45" s="2"/>
      <c r="C45" s="153"/>
      <c r="D45" s="2"/>
      <c r="E45" s="153"/>
      <c r="F45" s="2"/>
      <c r="G45" s="153"/>
      <c r="H45" s="2">
        <v>370935.64278725442</v>
      </c>
      <c r="I45" s="153">
        <v>5.2717755463124641E-2</v>
      </c>
      <c r="J45" s="2">
        <v>124709.6325467314</v>
      </c>
      <c r="K45" s="153">
        <v>5.0016723521605971E-3</v>
      </c>
      <c r="L45" s="2"/>
      <c r="M45" s="153"/>
      <c r="N45" s="2"/>
      <c r="O45" s="153"/>
      <c r="P45" s="2"/>
      <c r="Q45" s="153"/>
      <c r="R45" s="2"/>
      <c r="S45" s="153"/>
      <c r="T45" s="2"/>
      <c r="U45" s="153"/>
      <c r="V45" s="2"/>
      <c r="W45" s="153"/>
      <c r="X45" s="2"/>
      <c r="Y45" s="153"/>
      <c r="Z45" s="2">
        <v>495645.2753339858</v>
      </c>
      <c r="AA45" s="50">
        <v>4.6332321787933188E-3</v>
      </c>
    </row>
    <row r="46" spans="1:27" x14ac:dyDescent="0.3">
      <c r="A46" s="44" t="s">
        <v>1154</v>
      </c>
      <c r="B46" s="2"/>
      <c r="C46" s="153"/>
      <c r="D46" s="2"/>
      <c r="E46" s="153"/>
      <c r="F46" s="2"/>
      <c r="G46" s="153"/>
      <c r="H46" s="2">
        <v>158930.9839626968</v>
      </c>
      <c r="I46" s="153">
        <v>2.2587435073918232E-2</v>
      </c>
      <c r="J46" s="2">
        <v>124709.6325467314</v>
      </c>
      <c r="K46" s="153">
        <v>5.0016723521605971E-3</v>
      </c>
      <c r="L46" s="2"/>
      <c r="M46" s="153"/>
      <c r="N46" s="2"/>
      <c r="O46" s="153"/>
      <c r="P46" s="2"/>
      <c r="Q46" s="153"/>
      <c r="R46" s="2"/>
      <c r="S46" s="153"/>
      <c r="T46" s="2"/>
      <c r="U46" s="153"/>
      <c r="V46" s="2"/>
      <c r="W46" s="153"/>
      <c r="X46" s="2"/>
      <c r="Y46" s="153"/>
      <c r="Z46" s="2">
        <v>283640.61650942819</v>
      </c>
      <c r="AA46" s="50">
        <v>2.6514382301711954E-3</v>
      </c>
    </row>
    <row r="47" spans="1:27" x14ac:dyDescent="0.3">
      <c r="A47" s="44" t="s">
        <v>1155</v>
      </c>
      <c r="B47" s="2"/>
      <c r="C47" s="153"/>
      <c r="D47" s="2"/>
      <c r="E47" s="153"/>
      <c r="F47" s="2"/>
      <c r="G47" s="153"/>
      <c r="H47" s="2">
        <v>212004.65882455761</v>
      </c>
      <c r="I47" s="153">
        <v>3.0130320389206412E-2</v>
      </c>
      <c r="J47" s="2"/>
      <c r="K47" s="153"/>
      <c r="L47" s="2"/>
      <c r="M47" s="153"/>
      <c r="N47" s="2"/>
      <c r="O47" s="153"/>
      <c r="P47" s="2"/>
      <c r="Q47" s="153"/>
      <c r="R47" s="2"/>
      <c r="S47" s="153"/>
      <c r="T47" s="2"/>
      <c r="U47" s="153"/>
      <c r="V47" s="2"/>
      <c r="W47" s="153"/>
      <c r="X47" s="2"/>
      <c r="Y47" s="153"/>
      <c r="Z47" s="2">
        <v>212004.65882455761</v>
      </c>
      <c r="AA47" s="50">
        <v>1.9817939486221235E-3</v>
      </c>
    </row>
    <row r="48" spans="1:27" x14ac:dyDescent="0.3">
      <c r="A48" s="16" t="s">
        <v>739</v>
      </c>
      <c r="B48" s="102">
        <v>56026.727640000005</v>
      </c>
      <c r="C48" s="153">
        <v>4.1048282642981229E-2</v>
      </c>
      <c r="D48" s="102"/>
      <c r="E48" s="153"/>
      <c r="F48" s="102"/>
      <c r="G48" s="153"/>
      <c r="H48" s="102">
        <v>824920.52750342502</v>
      </c>
      <c r="I48" s="153">
        <v>0.11723855469553604</v>
      </c>
      <c r="J48" s="102">
        <v>220248.34244808229</v>
      </c>
      <c r="K48" s="153">
        <v>8.8333998147174016E-3</v>
      </c>
      <c r="L48" s="102"/>
      <c r="M48" s="153"/>
      <c r="N48" s="102">
        <v>65866.415999999997</v>
      </c>
      <c r="O48" s="153">
        <v>1.5063260830166647E-2</v>
      </c>
      <c r="P48" s="102">
        <v>76369.02</v>
      </c>
      <c r="Q48" s="153">
        <v>6.0146808491373131E-3</v>
      </c>
      <c r="R48" s="102"/>
      <c r="S48" s="153"/>
      <c r="T48" s="102">
        <v>378640.04640000005</v>
      </c>
      <c r="U48" s="153">
        <v>6.0427220452986305E-2</v>
      </c>
      <c r="V48" s="102"/>
      <c r="W48" s="153"/>
      <c r="X48" s="102"/>
      <c r="Y48" s="153"/>
      <c r="Z48" s="102">
        <v>1622071.0799915073</v>
      </c>
      <c r="AA48" s="153">
        <v>1.5162924571494166E-2</v>
      </c>
    </row>
    <row r="49" spans="1:27" x14ac:dyDescent="0.3">
      <c r="A49" s="39" t="s">
        <v>545</v>
      </c>
      <c r="B49" s="2">
        <v>56026.727640000005</v>
      </c>
      <c r="C49" s="153">
        <v>4.1048282642981229E-2</v>
      </c>
      <c r="D49" s="2"/>
      <c r="E49" s="153"/>
      <c r="F49" s="2"/>
      <c r="G49" s="153"/>
      <c r="H49" s="2">
        <v>824920.52750342502</v>
      </c>
      <c r="I49" s="153">
        <v>0.11723855469553604</v>
      </c>
      <c r="J49" s="2">
        <v>220248.34244808229</v>
      </c>
      <c r="K49" s="153">
        <v>8.8333998147174016E-3</v>
      </c>
      <c r="L49" s="2"/>
      <c r="M49" s="153"/>
      <c r="N49" s="2">
        <v>65866.415999999997</v>
      </c>
      <c r="O49" s="153">
        <v>1.5063260830166647E-2</v>
      </c>
      <c r="P49" s="2">
        <v>76369.02</v>
      </c>
      <c r="Q49" s="153">
        <v>6.0146808491373131E-3</v>
      </c>
      <c r="R49" s="2"/>
      <c r="S49" s="153"/>
      <c r="T49" s="2">
        <v>378640.04640000005</v>
      </c>
      <c r="U49" s="153">
        <v>6.0427220452986305E-2</v>
      </c>
      <c r="V49" s="2"/>
      <c r="W49" s="153"/>
      <c r="X49" s="2"/>
      <c r="Y49" s="153"/>
      <c r="Z49" s="2">
        <v>1622071.0799915073</v>
      </c>
      <c r="AA49" s="50">
        <v>1.5162924571494166E-2</v>
      </c>
    </row>
    <row r="50" spans="1:27" x14ac:dyDescent="0.3">
      <c r="A50" s="44" t="s">
        <v>1154</v>
      </c>
      <c r="B50" s="2"/>
      <c r="C50" s="153"/>
      <c r="D50" s="2"/>
      <c r="E50" s="153"/>
      <c r="F50" s="2"/>
      <c r="G50" s="153"/>
      <c r="H50" s="2">
        <v>299034.35992527287</v>
      </c>
      <c r="I50" s="153">
        <v>4.2499071114214887E-2</v>
      </c>
      <c r="J50" s="2"/>
      <c r="K50" s="153"/>
      <c r="L50" s="2"/>
      <c r="M50" s="153"/>
      <c r="N50" s="2"/>
      <c r="O50" s="153"/>
      <c r="P50" s="2"/>
      <c r="Q50" s="153"/>
      <c r="R50" s="2"/>
      <c r="S50" s="153"/>
      <c r="T50" s="2">
        <v>29677.886399999999</v>
      </c>
      <c r="U50" s="153">
        <v>4.7362982366026991E-3</v>
      </c>
      <c r="V50" s="2"/>
      <c r="W50" s="153"/>
      <c r="X50" s="2"/>
      <c r="Y50" s="153"/>
      <c r="Z50" s="2">
        <v>328712.24632527289</v>
      </c>
      <c r="AA50" s="50">
        <v>3.0727623827573685E-3</v>
      </c>
    </row>
    <row r="51" spans="1:27" x14ac:dyDescent="0.3">
      <c r="A51" s="44" t="s">
        <v>1155</v>
      </c>
      <c r="B51" s="2">
        <v>56026.727640000005</v>
      </c>
      <c r="C51" s="153">
        <v>4.1048282642981229E-2</v>
      </c>
      <c r="D51" s="2"/>
      <c r="E51" s="153"/>
      <c r="F51" s="2"/>
      <c r="G51" s="153"/>
      <c r="H51" s="2">
        <v>525886.16757815215</v>
      </c>
      <c r="I51" s="153">
        <v>7.4739483581321153E-2</v>
      </c>
      <c r="J51" s="2">
        <v>220248.34244808229</v>
      </c>
      <c r="K51" s="153">
        <v>8.8333998147174016E-3</v>
      </c>
      <c r="L51" s="2"/>
      <c r="M51" s="153"/>
      <c r="N51" s="2">
        <v>65866.415999999997</v>
      </c>
      <c r="O51" s="153">
        <v>1.5063260830166647E-2</v>
      </c>
      <c r="P51" s="2">
        <v>76369.02</v>
      </c>
      <c r="Q51" s="153">
        <v>6.0146808491373131E-3</v>
      </c>
      <c r="R51" s="2"/>
      <c r="S51" s="153"/>
      <c r="T51" s="2">
        <v>348962.16000000003</v>
      </c>
      <c r="U51" s="153">
        <v>5.5690922216383609E-2</v>
      </c>
      <c r="V51" s="2"/>
      <c r="W51" s="153"/>
      <c r="X51" s="2"/>
      <c r="Y51" s="153"/>
      <c r="Z51" s="2">
        <v>1293358.8336662345</v>
      </c>
      <c r="AA51" s="50">
        <v>1.2090162188736797E-2</v>
      </c>
    </row>
    <row r="52" spans="1:27" x14ac:dyDescent="0.3">
      <c r="A52" s="16" t="s">
        <v>740</v>
      </c>
      <c r="B52" s="102"/>
      <c r="C52" s="153"/>
      <c r="D52" s="102">
        <v>83539.599854343309</v>
      </c>
      <c r="E52" s="153">
        <v>8.2622001612948793E-3</v>
      </c>
      <c r="F52" s="102">
        <v>54438.393800000005</v>
      </c>
      <c r="G52" s="153">
        <v>1.5224281046885346E-2</v>
      </c>
      <c r="H52" s="102">
        <v>200828.6707906666</v>
      </c>
      <c r="I52" s="153">
        <v>2.8541977463187339E-2</v>
      </c>
      <c r="J52" s="102">
        <v>2912341.6374629764</v>
      </c>
      <c r="K52" s="153">
        <v>0.11680395772705268</v>
      </c>
      <c r="L52" s="102">
        <v>218526.95812997641</v>
      </c>
      <c r="M52" s="153">
        <v>6.9923057148526258E-2</v>
      </c>
      <c r="N52" s="102">
        <v>59882.233179999996</v>
      </c>
      <c r="O52" s="153">
        <v>1.3694713516569652E-2</v>
      </c>
      <c r="P52" s="102">
        <v>443284.0638</v>
      </c>
      <c r="Q52" s="153">
        <v>3.4912221857313644E-2</v>
      </c>
      <c r="R52" s="102">
        <v>108876.7876</v>
      </c>
      <c r="S52" s="153">
        <v>3.3765215815376698E-2</v>
      </c>
      <c r="T52" s="102"/>
      <c r="U52" s="153"/>
      <c r="V52" s="102"/>
      <c r="W52" s="153"/>
      <c r="X52" s="102"/>
      <c r="Y52" s="153"/>
      <c r="Z52" s="102">
        <v>4081718.3446179619</v>
      </c>
      <c r="AA52" s="153">
        <v>3.8155410169725873E-2</v>
      </c>
    </row>
    <row r="53" spans="1:27" x14ac:dyDescent="0.3">
      <c r="A53" s="39" t="s">
        <v>545</v>
      </c>
      <c r="B53" s="2"/>
      <c r="C53" s="153"/>
      <c r="D53" s="2">
        <v>83539.599854343309</v>
      </c>
      <c r="E53" s="153">
        <v>8.2622001612948793E-3</v>
      </c>
      <c r="F53" s="2">
        <v>54438.393800000005</v>
      </c>
      <c r="G53" s="153">
        <v>1.5224281046885346E-2</v>
      </c>
      <c r="H53" s="2">
        <v>200828.6707906666</v>
      </c>
      <c r="I53" s="153">
        <v>2.8541977463187339E-2</v>
      </c>
      <c r="J53" s="2">
        <v>2912341.6374629764</v>
      </c>
      <c r="K53" s="153">
        <v>0.11680395772705268</v>
      </c>
      <c r="L53" s="2">
        <v>218526.95812997641</v>
      </c>
      <c r="M53" s="153">
        <v>6.9923057148526258E-2</v>
      </c>
      <c r="N53" s="2">
        <v>59882.233179999996</v>
      </c>
      <c r="O53" s="153">
        <v>1.3694713516569652E-2</v>
      </c>
      <c r="P53" s="2">
        <v>443284.0638</v>
      </c>
      <c r="Q53" s="153">
        <v>3.4912221857313644E-2</v>
      </c>
      <c r="R53" s="2">
        <v>108876.7876</v>
      </c>
      <c r="S53" s="153">
        <v>3.3765215815376698E-2</v>
      </c>
      <c r="T53" s="2"/>
      <c r="U53" s="153"/>
      <c r="V53" s="2"/>
      <c r="W53" s="153"/>
      <c r="X53" s="2"/>
      <c r="Y53" s="153"/>
      <c r="Z53" s="2">
        <v>4081718.3446179619</v>
      </c>
      <c r="AA53" s="50">
        <v>3.8155410169725873E-2</v>
      </c>
    </row>
    <row r="54" spans="1:27" x14ac:dyDescent="0.3">
      <c r="A54" s="44" t="s">
        <v>1154</v>
      </c>
      <c r="B54" s="2"/>
      <c r="C54" s="153"/>
      <c r="D54" s="2"/>
      <c r="E54" s="153"/>
      <c r="F54" s="2">
        <v>17498.05515</v>
      </c>
      <c r="G54" s="153">
        <v>4.8935189079274324E-3</v>
      </c>
      <c r="H54" s="2">
        <v>83035.780296637691</v>
      </c>
      <c r="I54" s="153">
        <v>1.1801130588247428E-2</v>
      </c>
      <c r="J54" s="2">
        <v>1072361.1278882253</v>
      </c>
      <c r="K54" s="153">
        <v>4.3008698649484298E-2</v>
      </c>
      <c r="L54" s="2">
        <v>64135.314353215697</v>
      </c>
      <c r="M54" s="153">
        <v>2.0521666018392413E-2</v>
      </c>
      <c r="N54" s="2"/>
      <c r="O54" s="153"/>
      <c r="P54" s="2"/>
      <c r="Q54" s="153"/>
      <c r="R54" s="2"/>
      <c r="S54" s="153"/>
      <c r="T54" s="2"/>
      <c r="U54" s="153"/>
      <c r="V54" s="2"/>
      <c r="W54" s="153"/>
      <c r="X54" s="2"/>
      <c r="Y54" s="153"/>
      <c r="Z54" s="2">
        <v>1237030.2776880786</v>
      </c>
      <c r="AA54" s="50">
        <v>1.1563609649792302E-2</v>
      </c>
    </row>
    <row r="55" spans="1:27" x14ac:dyDescent="0.3">
      <c r="A55" s="44" t="s">
        <v>1155</v>
      </c>
      <c r="B55" s="2"/>
      <c r="C55" s="153"/>
      <c r="D55" s="2">
        <v>83539.599854343309</v>
      </c>
      <c r="E55" s="153">
        <v>8.2622001612948793E-3</v>
      </c>
      <c r="F55" s="2">
        <v>36940.338650000005</v>
      </c>
      <c r="G55" s="153">
        <v>1.0330762138957913E-2</v>
      </c>
      <c r="H55" s="2">
        <v>117792.89049402889</v>
      </c>
      <c r="I55" s="153">
        <v>1.6740846874939909E-2</v>
      </c>
      <c r="J55" s="2">
        <v>1839980.5095747509</v>
      </c>
      <c r="K55" s="153">
        <v>7.3795259077568384E-2</v>
      </c>
      <c r="L55" s="2">
        <v>154391.6437767607</v>
      </c>
      <c r="M55" s="153">
        <v>4.9401391130133851E-2</v>
      </c>
      <c r="N55" s="2">
        <v>59882.233179999996</v>
      </c>
      <c r="O55" s="153">
        <v>1.3694713516569652E-2</v>
      </c>
      <c r="P55" s="2">
        <v>443284.0638</v>
      </c>
      <c r="Q55" s="153">
        <v>3.4912221857313644E-2</v>
      </c>
      <c r="R55" s="2">
        <v>108876.7876</v>
      </c>
      <c r="S55" s="153">
        <v>3.3765215815376698E-2</v>
      </c>
      <c r="T55" s="2"/>
      <c r="U55" s="153"/>
      <c r="V55" s="2"/>
      <c r="W55" s="153"/>
      <c r="X55" s="2"/>
      <c r="Y55" s="153"/>
      <c r="Z55" s="2">
        <v>2844688.0669298833</v>
      </c>
      <c r="AA55" s="50">
        <v>2.6591800519933574E-2</v>
      </c>
    </row>
    <row r="56" spans="1:27" x14ac:dyDescent="0.3">
      <c r="A56" s="16" t="s">
        <v>548</v>
      </c>
      <c r="B56" s="102"/>
      <c r="C56" s="153"/>
      <c r="D56" s="102"/>
      <c r="E56" s="153"/>
      <c r="F56" s="102"/>
      <c r="G56" s="153"/>
      <c r="H56" s="102">
        <v>389057.44125693606</v>
      </c>
      <c r="I56" s="153">
        <v>5.5293244119588497E-2</v>
      </c>
      <c r="J56" s="102">
        <v>767479.14462795248</v>
      </c>
      <c r="K56" s="153">
        <v>3.0780936004338379E-2</v>
      </c>
      <c r="L56" s="102">
        <v>23673.347435852604</v>
      </c>
      <c r="M56" s="153">
        <v>7.5748678324140013E-3</v>
      </c>
      <c r="N56" s="102">
        <v>68815.5672232262</v>
      </c>
      <c r="O56" s="153">
        <v>1.5737714319530048E-2</v>
      </c>
      <c r="P56" s="102">
        <v>366361.94189096947</v>
      </c>
      <c r="Q56" s="153">
        <v>2.8853979738699947E-2</v>
      </c>
      <c r="R56" s="102">
        <v>134543.7678521052</v>
      </c>
      <c r="S56" s="153">
        <v>4.1725141403237673E-2</v>
      </c>
      <c r="T56" s="102"/>
      <c r="U56" s="153"/>
      <c r="V56" s="102"/>
      <c r="W56" s="153"/>
      <c r="X56" s="102"/>
      <c r="Y56" s="153"/>
      <c r="Z56" s="102">
        <v>1749931.210287042</v>
      </c>
      <c r="AA56" s="153">
        <v>1.6358145628873944E-2</v>
      </c>
    </row>
    <row r="57" spans="1:27" x14ac:dyDescent="0.3">
      <c r="A57" s="39" t="s">
        <v>545</v>
      </c>
      <c r="B57" s="2"/>
      <c r="C57" s="153"/>
      <c r="D57" s="2"/>
      <c r="E57" s="153"/>
      <c r="F57" s="2"/>
      <c r="G57" s="153"/>
      <c r="H57" s="2">
        <v>389057.44125693606</v>
      </c>
      <c r="I57" s="153">
        <v>5.5293244119588497E-2</v>
      </c>
      <c r="J57" s="2">
        <v>767479.14462795248</v>
      </c>
      <c r="K57" s="153">
        <v>3.0780936004338379E-2</v>
      </c>
      <c r="L57" s="2">
        <v>23673.347435852604</v>
      </c>
      <c r="M57" s="153">
        <v>7.5748678324140013E-3</v>
      </c>
      <c r="N57" s="2">
        <v>68815.5672232262</v>
      </c>
      <c r="O57" s="153">
        <v>1.5737714319530048E-2</v>
      </c>
      <c r="P57" s="2">
        <v>366361.94189096947</v>
      </c>
      <c r="Q57" s="153">
        <v>2.8853979738699947E-2</v>
      </c>
      <c r="R57" s="2">
        <v>134543.7678521052</v>
      </c>
      <c r="S57" s="153">
        <v>4.1725141403237673E-2</v>
      </c>
      <c r="T57" s="2"/>
      <c r="U57" s="153"/>
      <c r="V57" s="2"/>
      <c r="W57" s="153"/>
      <c r="X57" s="2"/>
      <c r="Y57" s="153"/>
      <c r="Z57" s="2">
        <v>1749931.210287042</v>
      </c>
      <c r="AA57" s="50">
        <v>1.6358145628873944E-2</v>
      </c>
    </row>
    <row r="58" spans="1:27" x14ac:dyDescent="0.3">
      <c r="A58" s="44" t="s">
        <v>1154</v>
      </c>
      <c r="B58" s="2"/>
      <c r="C58" s="153"/>
      <c r="D58" s="2"/>
      <c r="E58" s="153"/>
      <c r="F58" s="2"/>
      <c r="G58" s="153"/>
      <c r="H58" s="2">
        <v>157619.67718359359</v>
      </c>
      <c r="I58" s="153">
        <v>2.2401070804368782E-2</v>
      </c>
      <c r="J58" s="2">
        <v>149360.42362505192</v>
      </c>
      <c r="K58" s="153">
        <v>5.9903303866482016E-3</v>
      </c>
      <c r="L58" s="2"/>
      <c r="M58" s="153"/>
      <c r="N58" s="2">
        <v>4439.7153786654999</v>
      </c>
      <c r="O58" s="153">
        <v>1.0153367197107022E-3</v>
      </c>
      <c r="P58" s="2">
        <v>82582.526436600005</v>
      </c>
      <c r="Q58" s="153">
        <v>6.5040449678625432E-3</v>
      </c>
      <c r="R58" s="2">
        <v>33786.751171000004</v>
      </c>
      <c r="S58" s="153">
        <v>1.0478054782259634E-2</v>
      </c>
      <c r="T58" s="2"/>
      <c r="U58" s="153"/>
      <c r="V58" s="2"/>
      <c r="W58" s="153"/>
      <c r="X58" s="2"/>
      <c r="Y58" s="153"/>
      <c r="Z58" s="2">
        <v>427789.09379491099</v>
      </c>
      <c r="AA58" s="50">
        <v>3.9989207882024742E-3</v>
      </c>
    </row>
    <row r="59" spans="1:27" x14ac:dyDescent="0.3">
      <c r="A59" s="44" t="s">
        <v>1155</v>
      </c>
      <c r="B59" s="2"/>
      <c r="C59" s="153"/>
      <c r="D59" s="2"/>
      <c r="E59" s="153"/>
      <c r="F59" s="2"/>
      <c r="G59" s="153"/>
      <c r="H59" s="2">
        <v>231437.76407334246</v>
      </c>
      <c r="I59" s="153">
        <v>3.2892173315219715E-2</v>
      </c>
      <c r="J59" s="2">
        <v>618118.72100290051</v>
      </c>
      <c r="K59" s="153">
        <v>2.4790605617690177E-2</v>
      </c>
      <c r="L59" s="2">
        <v>23673.347435852604</v>
      </c>
      <c r="M59" s="153">
        <v>7.5748678324140013E-3</v>
      </c>
      <c r="N59" s="2">
        <v>64375.851844560704</v>
      </c>
      <c r="O59" s="153">
        <v>1.4722377599819347E-2</v>
      </c>
      <c r="P59" s="2">
        <v>283779.41545436945</v>
      </c>
      <c r="Q59" s="153">
        <v>2.2349934770837403E-2</v>
      </c>
      <c r="R59" s="2">
        <v>100757.0166811052</v>
      </c>
      <c r="S59" s="153">
        <v>3.1247086620978037E-2</v>
      </c>
      <c r="T59" s="2"/>
      <c r="U59" s="153"/>
      <c r="V59" s="2"/>
      <c r="W59" s="153"/>
      <c r="X59" s="2"/>
      <c r="Y59" s="153"/>
      <c r="Z59" s="2">
        <v>1322142.116492131</v>
      </c>
      <c r="AA59" s="50">
        <v>1.2359224840671468E-2</v>
      </c>
    </row>
    <row r="60" spans="1:27" x14ac:dyDescent="0.3">
      <c r="A60" s="16" t="s">
        <v>741</v>
      </c>
      <c r="B60" s="102"/>
      <c r="C60" s="153"/>
      <c r="D60" s="102"/>
      <c r="E60" s="153"/>
      <c r="F60" s="102"/>
      <c r="G60" s="153"/>
      <c r="H60" s="102"/>
      <c r="I60" s="153"/>
      <c r="J60" s="102">
        <v>1318257.5181494397</v>
      </c>
      <c r="K60" s="153">
        <v>5.2870753019700983E-2</v>
      </c>
      <c r="L60" s="102">
        <v>324918.88047222479</v>
      </c>
      <c r="M60" s="153">
        <v>0.10396576075699301</v>
      </c>
      <c r="N60" s="102">
        <v>34644.835833138401</v>
      </c>
      <c r="O60" s="153">
        <v>7.9230696045898032E-3</v>
      </c>
      <c r="P60" s="102">
        <v>580342.90600000008</v>
      </c>
      <c r="Q60" s="153">
        <v>4.5706719330048967E-2</v>
      </c>
      <c r="R60" s="102">
        <v>201613.65604</v>
      </c>
      <c r="S60" s="153">
        <v>6.2525068543790557E-2</v>
      </c>
      <c r="T60" s="102"/>
      <c r="U60" s="153"/>
      <c r="V60" s="102"/>
      <c r="W60" s="153"/>
      <c r="X60" s="102"/>
      <c r="Y60" s="153"/>
      <c r="Z60" s="102">
        <v>2459777.7964948025</v>
      </c>
      <c r="AA60" s="153">
        <v>2.2993705794373754E-2</v>
      </c>
    </row>
    <row r="61" spans="1:27" x14ac:dyDescent="0.3">
      <c r="A61" s="39" t="s">
        <v>545</v>
      </c>
      <c r="B61" s="2"/>
      <c r="C61" s="153"/>
      <c r="D61" s="2"/>
      <c r="E61" s="153"/>
      <c r="F61" s="2"/>
      <c r="G61" s="153"/>
      <c r="H61" s="2"/>
      <c r="I61" s="153"/>
      <c r="J61" s="2">
        <v>1318257.5181494397</v>
      </c>
      <c r="K61" s="153">
        <v>5.2870753019700983E-2</v>
      </c>
      <c r="L61" s="2">
        <v>324918.88047222479</v>
      </c>
      <c r="M61" s="153">
        <v>0.10396576075699301</v>
      </c>
      <c r="N61" s="2">
        <v>34644.835833138401</v>
      </c>
      <c r="O61" s="153">
        <v>7.9230696045898032E-3</v>
      </c>
      <c r="P61" s="2">
        <v>580342.90600000008</v>
      </c>
      <c r="Q61" s="153">
        <v>4.5706719330048967E-2</v>
      </c>
      <c r="R61" s="2">
        <v>201613.65604</v>
      </c>
      <c r="S61" s="153">
        <v>6.2525068543790557E-2</v>
      </c>
      <c r="T61" s="2"/>
      <c r="U61" s="153"/>
      <c r="V61" s="2"/>
      <c r="W61" s="153"/>
      <c r="X61" s="2"/>
      <c r="Y61" s="153"/>
      <c r="Z61" s="2">
        <v>2459777.7964948025</v>
      </c>
      <c r="AA61" s="50">
        <v>2.2993705794373754E-2</v>
      </c>
    </row>
    <row r="62" spans="1:27" x14ac:dyDescent="0.3">
      <c r="A62" s="44" t="s">
        <v>1154</v>
      </c>
      <c r="B62" s="2"/>
      <c r="C62" s="153"/>
      <c r="D62" s="2"/>
      <c r="E62" s="153"/>
      <c r="F62" s="2"/>
      <c r="G62" s="153"/>
      <c r="H62" s="2"/>
      <c r="I62" s="153"/>
      <c r="J62" s="2">
        <v>579947.90540073346</v>
      </c>
      <c r="K62" s="153">
        <v>2.3259706126143379E-2</v>
      </c>
      <c r="L62" s="2">
        <v>162459.44023611239</v>
      </c>
      <c r="M62" s="153">
        <v>5.1982880378496507E-2</v>
      </c>
      <c r="N62" s="2">
        <v>17322.4179165692</v>
      </c>
      <c r="O62" s="153">
        <v>3.9615348022949016E-3</v>
      </c>
      <c r="P62" s="2">
        <v>237890.459</v>
      </c>
      <c r="Q62" s="153">
        <v>1.873580658675187E-2</v>
      </c>
      <c r="R62" s="2">
        <v>28121.9228</v>
      </c>
      <c r="S62" s="153">
        <v>8.7212601824170882E-3</v>
      </c>
      <c r="T62" s="2"/>
      <c r="U62" s="153"/>
      <c r="V62" s="2"/>
      <c r="W62" s="153"/>
      <c r="X62" s="2"/>
      <c r="Y62" s="153"/>
      <c r="Z62" s="2">
        <v>1025742.145353415</v>
      </c>
      <c r="AA62" s="50">
        <v>9.5885137042686606E-3</v>
      </c>
    </row>
    <row r="63" spans="1:27" x14ac:dyDescent="0.3">
      <c r="A63" s="44" t="s">
        <v>1155</v>
      </c>
      <c r="B63" s="2"/>
      <c r="C63" s="153"/>
      <c r="D63" s="2"/>
      <c r="E63" s="153"/>
      <c r="F63" s="2"/>
      <c r="G63" s="153"/>
      <c r="H63" s="2"/>
      <c r="I63" s="153"/>
      <c r="J63" s="2">
        <v>738309.61274870625</v>
      </c>
      <c r="K63" s="153">
        <v>2.9611046893557605E-2</v>
      </c>
      <c r="L63" s="2">
        <v>162459.44023611239</v>
      </c>
      <c r="M63" s="153">
        <v>5.1982880378496507E-2</v>
      </c>
      <c r="N63" s="2">
        <v>17322.4179165692</v>
      </c>
      <c r="O63" s="153">
        <v>3.9615348022949016E-3</v>
      </c>
      <c r="P63" s="2">
        <v>342452.44700000004</v>
      </c>
      <c r="Q63" s="153">
        <v>2.6970912743297097E-2</v>
      </c>
      <c r="R63" s="2">
        <v>173491.73324</v>
      </c>
      <c r="S63" s="153">
        <v>5.3803808361373474E-2</v>
      </c>
      <c r="T63" s="2"/>
      <c r="U63" s="153"/>
      <c r="V63" s="2"/>
      <c r="W63" s="153"/>
      <c r="X63" s="2"/>
      <c r="Y63" s="153"/>
      <c r="Z63" s="2">
        <v>1434035.6511413876</v>
      </c>
      <c r="AA63" s="50">
        <v>1.3405192090105093E-2</v>
      </c>
    </row>
    <row r="64" spans="1:27" x14ac:dyDescent="0.3">
      <c r="A64" s="16" t="s">
        <v>742</v>
      </c>
      <c r="B64" s="102"/>
      <c r="C64" s="153"/>
      <c r="D64" s="102"/>
      <c r="E64" s="153"/>
      <c r="F64" s="102"/>
      <c r="G64" s="153"/>
      <c r="H64" s="102">
        <v>1542297.4300333061</v>
      </c>
      <c r="I64" s="153">
        <v>0.21919289868440534</v>
      </c>
      <c r="J64" s="102">
        <v>1223289.4179993311</v>
      </c>
      <c r="K64" s="153">
        <v>4.9061910742180651E-2</v>
      </c>
      <c r="L64" s="102">
        <v>49234.008789018204</v>
      </c>
      <c r="M64" s="153">
        <v>1.5753628017637827E-2</v>
      </c>
      <c r="N64" s="102">
        <v>86077.063602600014</v>
      </c>
      <c r="O64" s="153">
        <v>1.968531672561033E-2</v>
      </c>
      <c r="P64" s="102">
        <v>37290.089897200007</v>
      </c>
      <c r="Q64" s="153">
        <v>2.9368975740070736E-3</v>
      </c>
      <c r="R64" s="102"/>
      <c r="S64" s="153"/>
      <c r="T64" s="102">
        <v>171715.34033209499</v>
      </c>
      <c r="U64" s="153">
        <v>2.7404076309576211E-2</v>
      </c>
      <c r="V64" s="102"/>
      <c r="W64" s="153"/>
      <c r="X64" s="102"/>
      <c r="Y64" s="153"/>
      <c r="Z64" s="102">
        <v>3109903.3506535506</v>
      </c>
      <c r="AA64" s="153">
        <v>2.9071000964300313E-2</v>
      </c>
    </row>
    <row r="65" spans="1:27" x14ac:dyDescent="0.3">
      <c r="A65" s="39" t="s">
        <v>545</v>
      </c>
      <c r="B65" s="2"/>
      <c r="C65" s="153"/>
      <c r="D65" s="2"/>
      <c r="E65" s="153"/>
      <c r="F65" s="2"/>
      <c r="G65" s="153"/>
      <c r="H65" s="2">
        <v>1542297.4300333061</v>
      </c>
      <c r="I65" s="153">
        <v>0.21919289868440534</v>
      </c>
      <c r="J65" s="2">
        <v>1223289.4179993311</v>
      </c>
      <c r="K65" s="153">
        <v>4.9061910742180651E-2</v>
      </c>
      <c r="L65" s="2">
        <v>49234.008789018204</v>
      </c>
      <c r="M65" s="153">
        <v>1.5753628017637827E-2</v>
      </c>
      <c r="N65" s="2">
        <v>86077.063602600014</v>
      </c>
      <c r="O65" s="153">
        <v>1.968531672561033E-2</v>
      </c>
      <c r="P65" s="2">
        <v>37290.089897200007</v>
      </c>
      <c r="Q65" s="153">
        <v>2.9368975740070736E-3</v>
      </c>
      <c r="R65" s="2"/>
      <c r="S65" s="153"/>
      <c r="T65" s="2">
        <v>171715.34033209499</v>
      </c>
      <c r="U65" s="153">
        <v>2.7404076309576211E-2</v>
      </c>
      <c r="V65" s="2"/>
      <c r="W65" s="153"/>
      <c r="X65" s="2"/>
      <c r="Y65" s="153"/>
      <c r="Z65" s="2">
        <v>3109903.3506535506</v>
      </c>
      <c r="AA65" s="50">
        <v>2.9071000964300313E-2</v>
      </c>
    </row>
    <row r="66" spans="1:27" x14ac:dyDescent="0.3">
      <c r="A66" s="44" t="s">
        <v>1154</v>
      </c>
      <c r="B66" s="2"/>
      <c r="C66" s="153"/>
      <c r="D66" s="2"/>
      <c r="E66" s="153"/>
      <c r="F66" s="2"/>
      <c r="G66" s="153"/>
      <c r="H66" s="2">
        <v>717834.69364512572</v>
      </c>
      <c r="I66" s="153">
        <v>0.10201940573350324</v>
      </c>
      <c r="J66" s="2">
        <v>611644.70899966557</v>
      </c>
      <c r="K66" s="153">
        <v>2.4530955371090325E-2</v>
      </c>
      <c r="L66" s="2">
        <v>24617.004394509102</v>
      </c>
      <c r="M66" s="153">
        <v>7.8768140088189137E-3</v>
      </c>
      <c r="N66" s="2">
        <v>21597.828000000001</v>
      </c>
      <c r="O66" s="153">
        <v>4.9392958701301812E-3</v>
      </c>
      <c r="P66" s="2"/>
      <c r="Q66" s="153"/>
      <c r="R66" s="2"/>
      <c r="S66" s="153"/>
      <c r="T66" s="2"/>
      <c r="U66" s="153"/>
      <c r="V66" s="2"/>
      <c r="W66" s="153"/>
      <c r="X66" s="2"/>
      <c r="Y66" s="153"/>
      <c r="Z66" s="2">
        <v>1375694.2350393003</v>
      </c>
      <c r="AA66" s="50">
        <v>1.2859823577798754E-2</v>
      </c>
    </row>
    <row r="67" spans="1:27" x14ac:dyDescent="0.3">
      <c r="A67" s="44" t="s">
        <v>1155</v>
      </c>
      <c r="B67" s="2"/>
      <c r="C67" s="153"/>
      <c r="D67" s="2"/>
      <c r="E67" s="153"/>
      <c r="F67" s="2"/>
      <c r="G67" s="153"/>
      <c r="H67" s="2">
        <v>824462.73638818052</v>
      </c>
      <c r="I67" s="153">
        <v>0.1171734929509021</v>
      </c>
      <c r="J67" s="2">
        <v>611644.70899966557</v>
      </c>
      <c r="K67" s="153">
        <v>2.4530955371090325E-2</v>
      </c>
      <c r="L67" s="2">
        <v>24617.004394509098</v>
      </c>
      <c r="M67" s="153">
        <v>7.876814008818912E-3</v>
      </c>
      <c r="N67" s="2">
        <v>64479.235602600005</v>
      </c>
      <c r="O67" s="153">
        <v>1.4746020855480149E-2</v>
      </c>
      <c r="P67" s="2">
        <v>37290.089897200007</v>
      </c>
      <c r="Q67" s="153">
        <v>2.9368975740070736E-3</v>
      </c>
      <c r="R67" s="2"/>
      <c r="S67" s="153"/>
      <c r="T67" s="2">
        <v>171715.34033209499</v>
      </c>
      <c r="U67" s="153">
        <v>2.7404076309576211E-2</v>
      </c>
      <c r="V67" s="2"/>
      <c r="W67" s="153"/>
      <c r="X67" s="2"/>
      <c r="Y67" s="153"/>
      <c r="Z67" s="2">
        <v>1734209.1156142505</v>
      </c>
      <c r="AA67" s="50">
        <v>1.6211177386501557E-2</v>
      </c>
    </row>
    <row r="68" spans="1:27" x14ac:dyDescent="0.3">
      <c r="A68" s="16" t="s">
        <v>748</v>
      </c>
      <c r="B68" s="102"/>
      <c r="C68" s="153"/>
      <c r="D68" s="102"/>
      <c r="E68" s="153"/>
      <c r="F68" s="102"/>
      <c r="G68" s="153"/>
      <c r="H68" s="102"/>
      <c r="I68" s="153"/>
      <c r="J68" s="102">
        <v>597329.83955934132</v>
      </c>
      <c r="K68" s="153">
        <v>2.3956835431496806E-2</v>
      </c>
      <c r="L68" s="102">
        <v>30927.165732064201</v>
      </c>
      <c r="M68" s="153">
        <v>9.8959048138986781E-3</v>
      </c>
      <c r="N68" s="102"/>
      <c r="O68" s="153"/>
      <c r="P68" s="102"/>
      <c r="Q68" s="153"/>
      <c r="R68" s="102"/>
      <c r="S68" s="153"/>
      <c r="T68" s="102"/>
      <c r="U68" s="153"/>
      <c r="V68" s="102"/>
      <c r="W68" s="153"/>
      <c r="X68" s="102"/>
      <c r="Y68" s="153"/>
      <c r="Z68" s="102">
        <v>628257.0052914056</v>
      </c>
      <c r="AA68" s="153">
        <v>5.8728706160005436E-3</v>
      </c>
    </row>
    <row r="69" spans="1:27" x14ac:dyDescent="0.3">
      <c r="A69" s="39" t="s">
        <v>545</v>
      </c>
      <c r="B69" s="2"/>
      <c r="C69" s="153"/>
      <c r="D69" s="2"/>
      <c r="E69" s="153"/>
      <c r="F69" s="2"/>
      <c r="G69" s="153"/>
      <c r="H69" s="2"/>
      <c r="I69" s="153"/>
      <c r="J69" s="2">
        <v>597329.83955934132</v>
      </c>
      <c r="K69" s="153">
        <v>2.3956835431496806E-2</v>
      </c>
      <c r="L69" s="2">
        <v>30927.165732064201</v>
      </c>
      <c r="M69" s="153">
        <v>9.8959048138986781E-3</v>
      </c>
      <c r="N69" s="2"/>
      <c r="O69" s="153"/>
      <c r="P69" s="2"/>
      <c r="Q69" s="153"/>
      <c r="R69" s="2"/>
      <c r="S69" s="153"/>
      <c r="T69" s="2"/>
      <c r="U69" s="153"/>
      <c r="V69" s="2"/>
      <c r="W69" s="153"/>
      <c r="X69" s="2"/>
      <c r="Y69" s="153"/>
      <c r="Z69" s="2">
        <v>628257.0052914056</v>
      </c>
      <c r="AA69" s="50">
        <v>5.8728706160005436E-3</v>
      </c>
    </row>
    <row r="70" spans="1:27" x14ac:dyDescent="0.3">
      <c r="A70" s="44" t="s">
        <v>1154</v>
      </c>
      <c r="B70" s="2"/>
      <c r="C70" s="153"/>
      <c r="D70" s="2"/>
      <c r="E70" s="153"/>
      <c r="F70" s="2"/>
      <c r="G70" s="153"/>
      <c r="H70" s="2"/>
      <c r="I70" s="153"/>
      <c r="J70" s="2">
        <v>298664.91977967066</v>
      </c>
      <c r="K70" s="153">
        <v>1.1978417715748405E-2</v>
      </c>
      <c r="L70" s="2">
        <v>15463.5828660321</v>
      </c>
      <c r="M70" s="153">
        <v>4.9479524069493391E-3</v>
      </c>
      <c r="N70" s="2"/>
      <c r="O70" s="153"/>
      <c r="P70" s="2"/>
      <c r="Q70" s="153"/>
      <c r="R70" s="2"/>
      <c r="S70" s="153"/>
      <c r="T70" s="2"/>
      <c r="U70" s="153"/>
      <c r="V70" s="2"/>
      <c r="W70" s="153"/>
      <c r="X70" s="2"/>
      <c r="Y70" s="153"/>
      <c r="Z70" s="2">
        <v>314128.5026457028</v>
      </c>
      <c r="AA70" s="50">
        <v>2.9364353080002718E-3</v>
      </c>
    </row>
    <row r="71" spans="1:27" x14ac:dyDescent="0.3">
      <c r="A71" s="44" t="s">
        <v>1155</v>
      </c>
      <c r="B71" s="2"/>
      <c r="C71" s="153"/>
      <c r="D71" s="2"/>
      <c r="E71" s="153"/>
      <c r="F71" s="2"/>
      <c r="G71" s="153"/>
      <c r="H71" s="2"/>
      <c r="I71" s="153"/>
      <c r="J71" s="2">
        <v>298664.91977967066</v>
      </c>
      <c r="K71" s="153">
        <v>1.1978417715748403E-2</v>
      </c>
      <c r="L71" s="2">
        <v>15463.5828660321</v>
      </c>
      <c r="M71" s="153">
        <v>4.9479524069493399E-3</v>
      </c>
      <c r="N71" s="2"/>
      <c r="O71" s="153"/>
      <c r="P71" s="2"/>
      <c r="Q71" s="153"/>
      <c r="R71" s="2"/>
      <c r="S71" s="153"/>
      <c r="T71" s="2"/>
      <c r="U71" s="153"/>
      <c r="V71" s="2"/>
      <c r="W71" s="153"/>
      <c r="X71" s="2"/>
      <c r="Y71" s="153"/>
      <c r="Z71" s="2">
        <v>314128.50264570274</v>
      </c>
      <c r="AA71" s="50">
        <v>2.9364353080002718E-3</v>
      </c>
    </row>
    <row r="72" spans="1:27" x14ac:dyDescent="0.3">
      <c r="A72" s="16" t="s">
        <v>747</v>
      </c>
      <c r="B72" s="102"/>
      <c r="C72" s="153"/>
      <c r="D72" s="102"/>
      <c r="E72" s="153"/>
      <c r="F72" s="102"/>
      <c r="G72" s="153"/>
      <c r="H72" s="102"/>
      <c r="I72" s="153"/>
      <c r="J72" s="102"/>
      <c r="K72" s="153"/>
      <c r="L72" s="102">
        <v>70074.23246056489</v>
      </c>
      <c r="M72" s="153">
        <v>2.2421968451438685E-2</v>
      </c>
      <c r="N72" s="102"/>
      <c r="O72" s="153"/>
      <c r="P72" s="102"/>
      <c r="Q72" s="153"/>
      <c r="R72" s="102"/>
      <c r="S72" s="153"/>
      <c r="T72" s="102"/>
      <c r="U72" s="153"/>
      <c r="V72" s="102"/>
      <c r="W72" s="153"/>
      <c r="X72" s="102"/>
      <c r="Y72" s="153"/>
      <c r="Z72" s="102">
        <v>70074.23246056489</v>
      </c>
      <c r="AA72" s="153">
        <v>6.550454627490532E-4</v>
      </c>
    </row>
    <row r="73" spans="1:27" x14ac:dyDescent="0.3">
      <c r="A73" s="39" t="s">
        <v>545</v>
      </c>
      <c r="B73" s="2"/>
      <c r="C73" s="153"/>
      <c r="D73" s="2"/>
      <c r="E73" s="153"/>
      <c r="F73" s="2"/>
      <c r="G73" s="153"/>
      <c r="H73" s="2"/>
      <c r="I73" s="153"/>
      <c r="J73" s="2"/>
      <c r="K73" s="153"/>
      <c r="L73" s="2">
        <v>70074.23246056489</v>
      </c>
      <c r="M73" s="153">
        <v>2.2421968451438685E-2</v>
      </c>
      <c r="N73" s="2"/>
      <c r="O73" s="153"/>
      <c r="P73" s="2"/>
      <c r="Q73" s="153"/>
      <c r="R73" s="2"/>
      <c r="S73" s="153"/>
      <c r="T73" s="2"/>
      <c r="U73" s="153"/>
      <c r="V73" s="2"/>
      <c r="W73" s="153"/>
      <c r="X73" s="2"/>
      <c r="Y73" s="153"/>
      <c r="Z73" s="2">
        <v>70074.23246056489</v>
      </c>
      <c r="AA73" s="50">
        <v>6.550454627490532E-4</v>
      </c>
    </row>
    <row r="74" spans="1:27" x14ac:dyDescent="0.3">
      <c r="A74" s="44" t="s">
        <v>1154</v>
      </c>
      <c r="B74" s="2"/>
      <c r="C74" s="153"/>
      <c r="D74" s="2"/>
      <c r="E74" s="153"/>
      <c r="F74" s="2"/>
      <c r="G74" s="153"/>
      <c r="H74" s="2"/>
      <c r="I74" s="153"/>
      <c r="J74" s="2"/>
      <c r="K74" s="153"/>
      <c r="L74" s="2">
        <v>42576.390259187094</v>
      </c>
      <c r="M74" s="153">
        <v>1.362335976644301E-2</v>
      </c>
      <c r="N74" s="2"/>
      <c r="O74" s="153"/>
      <c r="P74" s="2"/>
      <c r="Q74" s="153"/>
      <c r="R74" s="2"/>
      <c r="S74" s="153"/>
      <c r="T74" s="2"/>
      <c r="U74" s="153"/>
      <c r="V74" s="2"/>
      <c r="W74" s="153"/>
      <c r="X74" s="2"/>
      <c r="Y74" s="153"/>
      <c r="Z74" s="2">
        <v>42576.390259187094</v>
      </c>
      <c r="AA74" s="50">
        <v>3.9799895454022453E-4</v>
      </c>
    </row>
    <row r="75" spans="1:27" x14ac:dyDescent="0.3">
      <c r="A75" s="44" t="s">
        <v>1155</v>
      </c>
      <c r="B75" s="2"/>
      <c r="C75" s="153"/>
      <c r="D75" s="2"/>
      <c r="E75" s="153"/>
      <c r="F75" s="2"/>
      <c r="G75" s="153"/>
      <c r="H75" s="2"/>
      <c r="I75" s="153"/>
      <c r="J75" s="2"/>
      <c r="K75" s="153"/>
      <c r="L75" s="2">
        <v>27497.842201377796</v>
      </c>
      <c r="M75" s="153">
        <v>8.7986086849956777E-3</v>
      </c>
      <c r="N75" s="2"/>
      <c r="O75" s="153"/>
      <c r="P75" s="2"/>
      <c r="Q75" s="153"/>
      <c r="R75" s="2"/>
      <c r="S75" s="153"/>
      <c r="T75" s="2"/>
      <c r="U75" s="153"/>
      <c r="V75" s="2"/>
      <c r="W75" s="153"/>
      <c r="X75" s="2"/>
      <c r="Y75" s="153"/>
      <c r="Z75" s="2">
        <v>27497.842201377796</v>
      </c>
      <c r="AA75" s="50">
        <v>2.5704650820882868E-4</v>
      </c>
    </row>
    <row r="76" spans="1:27" x14ac:dyDescent="0.3">
      <c r="A76" s="16" t="s">
        <v>545</v>
      </c>
      <c r="B76" s="102"/>
      <c r="C76" s="153"/>
      <c r="D76" s="102">
        <v>128231.541</v>
      </c>
      <c r="E76" s="153">
        <v>1.2682304686406848E-2</v>
      </c>
      <c r="F76" s="102">
        <v>28174.5</v>
      </c>
      <c r="G76" s="153">
        <v>7.8793012874577347E-3</v>
      </c>
      <c r="H76" s="102">
        <v>6544531.9321000213</v>
      </c>
      <c r="I76" s="153">
        <v>0.93011561634948481</v>
      </c>
      <c r="J76" s="102">
        <v>12689622.40184984</v>
      </c>
      <c r="K76" s="153">
        <v>0.50893689790086394</v>
      </c>
      <c r="L76" s="102">
        <v>4321662.8197493516</v>
      </c>
      <c r="M76" s="153">
        <v>1.3828219589377202</v>
      </c>
      <c r="N76" s="102">
        <v>3123612.9000000004</v>
      </c>
      <c r="O76" s="153">
        <v>0.71435184579001887</v>
      </c>
      <c r="P76" s="102">
        <v>6409510.9199999999</v>
      </c>
      <c r="Q76" s="153">
        <v>0.50480106439575212</v>
      </c>
      <c r="R76" s="102">
        <v>1195725.78</v>
      </c>
      <c r="S76" s="153">
        <v>0.37082228368124287</v>
      </c>
      <c r="T76" s="102">
        <v>5561646.3000000007</v>
      </c>
      <c r="U76" s="153">
        <v>0.88758394746392488</v>
      </c>
      <c r="V76" s="102">
        <v>11239747.200000001</v>
      </c>
      <c r="W76" s="153">
        <v>0.5306166556556603</v>
      </c>
      <c r="X76" s="102">
        <v>1640131.5599999996</v>
      </c>
      <c r="Y76" s="153">
        <v>0.5697835925497694</v>
      </c>
      <c r="Z76" s="102">
        <v>52882597.854699187</v>
      </c>
      <c r="AA76" s="153">
        <v>0.49434013854661779</v>
      </c>
    </row>
    <row r="77" spans="1:27" x14ac:dyDescent="0.3">
      <c r="A77" s="39" t="s">
        <v>547</v>
      </c>
      <c r="B77" s="2"/>
      <c r="C77" s="153"/>
      <c r="D77" s="2">
        <v>128231.541</v>
      </c>
      <c r="E77" s="153">
        <v>1.2682304686406848E-2</v>
      </c>
      <c r="F77" s="2">
        <v>28174.5</v>
      </c>
      <c r="G77" s="153">
        <v>7.8793012874577347E-3</v>
      </c>
      <c r="H77" s="2">
        <v>6544531.9321000213</v>
      </c>
      <c r="I77" s="153">
        <v>0.93011561634948481</v>
      </c>
      <c r="J77" s="2">
        <v>12689622.40184984</v>
      </c>
      <c r="K77" s="153">
        <v>0.50893689790086394</v>
      </c>
      <c r="L77" s="2">
        <v>4321662.8197493516</v>
      </c>
      <c r="M77" s="153">
        <v>1.3828219589377202</v>
      </c>
      <c r="N77" s="2">
        <v>3123612.9000000004</v>
      </c>
      <c r="O77" s="153">
        <v>0.71435184579001887</v>
      </c>
      <c r="P77" s="2">
        <v>6409510.9199999999</v>
      </c>
      <c r="Q77" s="153">
        <v>0.50480106439575212</v>
      </c>
      <c r="R77" s="2">
        <v>1195725.78</v>
      </c>
      <c r="S77" s="153">
        <v>0.37082228368124287</v>
      </c>
      <c r="T77" s="2">
        <v>5561646.3000000007</v>
      </c>
      <c r="U77" s="153">
        <v>0.88758394746392488</v>
      </c>
      <c r="V77" s="2">
        <v>11239747.200000001</v>
      </c>
      <c r="W77" s="153">
        <v>0.5306166556556603</v>
      </c>
      <c r="X77" s="2">
        <v>1640131.5599999996</v>
      </c>
      <c r="Y77" s="153">
        <v>0.5697835925497694</v>
      </c>
      <c r="Z77" s="2">
        <v>52882597.854699187</v>
      </c>
      <c r="AA77" s="50">
        <v>0.49434013854661779</v>
      </c>
    </row>
    <row r="78" spans="1:27" x14ac:dyDescent="0.3">
      <c r="A78" s="44" t="s">
        <v>1154</v>
      </c>
      <c r="B78" s="2"/>
      <c r="C78" s="153"/>
      <c r="D78" s="2">
        <v>15026.4</v>
      </c>
      <c r="E78" s="153">
        <v>1.486135015252011E-3</v>
      </c>
      <c r="F78" s="2">
        <v>9391.5</v>
      </c>
      <c r="G78" s="153">
        <v>2.6264337624859117E-3</v>
      </c>
      <c r="H78" s="2">
        <v>2865095.8154693465</v>
      </c>
      <c r="I78" s="153">
        <v>0.40719036715747109</v>
      </c>
      <c r="J78" s="2">
        <v>6195014.8752167998</v>
      </c>
      <c r="K78" s="153">
        <v>0.24846063603775437</v>
      </c>
      <c r="L78" s="2">
        <v>2118055.0865167081</v>
      </c>
      <c r="M78" s="153">
        <v>0.67772364620637071</v>
      </c>
      <c r="N78" s="2">
        <v>758833.20000000007</v>
      </c>
      <c r="O78" s="153">
        <v>0.17354067690869979</v>
      </c>
      <c r="P78" s="2">
        <v>2231420.4000000004</v>
      </c>
      <c r="Q78" s="153">
        <v>0.17574248754605365</v>
      </c>
      <c r="R78" s="2">
        <v>247935.6</v>
      </c>
      <c r="S78" s="153">
        <v>7.6890577200634747E-2</v>
      </c>
      <c r="T78" s="2">
        <v>1938405.6</v>
      </c>
      <c r="U78" s="153">
        <v>0.30935043356392111</v>
      </c>
      <c r="V78" s="2">
        <v>4312576.8000000007</v>
      </c>
      <c r="W78" s="153">
        <v>0.20359221948285358</v>
      </c>
      <c r="X78" s="2">
        <v>401956.19999999995</v>
      </c>
      <c r="Y78" s="153">
        <v>0.13964004673116198</v>
      </c>
      <c r="Z78" s="2">
        <v>21093711.477202851</v>
      </c>
      <c r="AA78" s="50">
        <v>0.19718146757376526</v>
      </c>
    </row>
    <row r="79" spans="1:27" x14ac:dyDescent="0.3">
      <c r="A79" s="44" t="s">
        <v>1155</v>
      </c>
      <c r="B79" s="2"/>
      <c r="C79" s="153"/>
      <c r="D79" s="2">
        <v>113205.141</v>
      </c>
      <c r="E79" s="153">
        <v>1.1196169671154837E-2</v>
      </c>
      <c r="F79" s="2">
        <v>18783</v>
      </c>
      <c r="G79" s="153">
        <v>5.2528675249718234E-3</v>
      </c>
      <c r="H79" s="2">
        <v>3679436.1166306748</v>
      </c>
      <c r="I79" s="153">
        <v>0.52292524919201377</v>
      </c>
      <c r="J79" s="2">
        <v>6494607.5266330391</v>
      </c>
      <c r="K79" s="153">
        <v>0.26047626186310952</v>
      </c>
      <c r="L79" s="2">
        <v>2203607.7332326439</v>
      </c>
      <c r="M79" s="153">
        <v>0.7050983127313496</v>
      </c>
      <c r="N79" s="2">
        <v>2364779.7000000002</v>
      </c>
      <c r="O79" s="153">
        <v>0.54081116888131908</v>
      </c>
      <c r="P79" s="2">
        <v>4178090.52</v>
      </c>
      <c r="Q79" s="153">
        <v>0.32905857684969853</v>
      </c>
      <c r="R79" s="2">
        <v>947790.17999999993</v>
      </c>
      <c r="S79" s="153">
        <v>0.29393170648060812</v>
      </c>
      <c r="T79" s="2">
        <v>3623240.7000000011</v>
      </c>
      <c r="U79" s="153">
        <v>0.57823351390000377</v>
      </c>
      <c r="V79" s="2">
        <v>6927170.4000000004</v>
      </c>
      <c r="W79" s="153">
        <v>0.32702443617280674</v>
      </c>
      <c r="X79" s="2">
        <v>1238175.3599999996</v>
      </c>
      <c r="Y79" s="153">
        <v>0.43014354581860736</v>
      </c>
      <c r="Z79" s="2">
        <v>31788886.377496336</v>
      </c>
      <c r="AA79" s="50">
        <v>0.29715867097285253</v>
      </c>
    </row>
    <row r="80" spans="1:27" x14ac:dyDescent="0.3">
      <c r="A80" s="16" t="s">
        <v>749</v>
      </c>
      <c r="B80" s="102"/>
      <c r="C80" s="153"/>
      <c r="D80" s="102"/>
      <c r="E80" s="153"/>
      <c r="F80" s="102"/>
      <c r="G80" s="153"/>
      <c r="H80" s="102"/>
      <c r="I80" s="153"/>
      <c r="J80" s="102">
        <v>96098.094640594412</v>
      </c>
      <c r="K80" s="153">
        <v>3.854162451156795E-3</v>
      </c>
      <c r="L80" s="102">
        <v>27679.857518003304</v>
      </c>
      <c r="M80" s="153">
        <v>8.8568489474110008E-3</v>
      </c>
      <c r="N80" s="102"/>
      <c r="O80" s="153"/>
      <c r="P80" s="102"/>
      <c r="Q80" s="153"/>
      <c r="R80" s="102"/>
      <c r="S80" s="153"/>
      <c r="T80" s="102"/>
      <c r="U80" s="153"/>
      <c r="V80" s="102"/>
      <c r="W80" s="153"/>
      <c r="X80" s="102"/>
      <c r="Y80" s="153"/>
      <c r="Z80" s="102">
        <v>123777.95215859771</v>
      </c>
      <c r="AA80" s="153">
        <v>1.1570613491269795E-3</v>
      </c>
    </row>
    <row r="81" spans="1:27" x14ac:dyDescent="0.3">
      <c r="A81" s="39" t="s">
        <v>545</v>
      </c>
      <c r="B81" s="2"/>
      <c r="C81" s="153"/>
      <c r="D81" s="2"/>
      <c r="E81" s="153"/>
      <c r="F81" s="2"/>
      <c r="G81" s="153"/>
      <c r="H81" s="2"/>
      <c r="I81" s="153"/>
      <c r="J81" s="2">
        <v>96098.094640594412</v>
      </c>
      <c r="K81" s="153">
        <v>3.854162451156795E-3</v>
      </c>
      <c r="L81" s="2">
        <v>27679.857518003304</v>
      </c>
      <c r="M81" s="153">
        <v>8.8568489474110008E-3</v>
      </c>
      <c r="N81" s="2"/>
      <c r="O81" s="153"/>
      <c r="P81" s="2"/>
      <c r="Q81" s="153"/>
      <c r="R81" s="2"/>
      <c r="S81" s="153"/>
      <c r="T81" s="2"/>
      <c r="U81" s="153"/>
      <c r="V81" s="2"/>
      <c r="W81" s="153"/>
      <c r="X81" s="2"/>
      <c r="Y81" s="153"/>
      <c r="Z81" s="2">
        <v>123777.95215859771</v>
      </c>
      <c r="AA81" s="50">
        <v>1.1570613491269795E-3</v>
      </c>
    </row>
    <row r="82" spans="1:27" x14ac:dyDescent="0.3">
      <c r="A82" s="44" t="s">
        <v>1154</v>
      </c>
      <c r="B82" s="2"/>
      <c r="C82" s="153"/>
      <c r="D82" s="2"/>
      <c r="E82" s="153"/>
      <c r="F82" s="2"/>
      <c r="G82" s="153"/>
      <c r="H82" s="2"/>
      <c r="I82" s="153"/>
      <c r="J82" s="2">
        <v>48049.047320297206</v>
      </c>
      <c r="K82" s="153">
        <v>1.9270812255783975E-3</v>
      </c>
      <c r="L82" s="2">
        <v>18264.815719240203</v>
      </c>
      <c r="M82" s="153">
        <v>5.8442755267938875E-3</v>
      </c>
      <c r="N82" s="2"/>
      <c r="O82" s="153"/>
      <c r="P82" s="2"/>
      <c r="Q82" s="153"/>
      <c r="R82" s="2"/>
      <c r="S82" s="153"/>
      <c r="T82" s="2"/>
      <c r="U82" s="153"/>
      <c r="V82" s="2"/>
      <c r="W82" s="153"/>
      <c r="X82" s="2"/>
      <c r="Y82" s="153"/>
      <c r="Z82" s="2">
        <v>66313.863039537406</v>
      </c>
      <c r="AA82" s="50">
        <v>6.1989398351036814E-4</v>
      </c>
    </row>
    <row r="83" spans="1:27" x14ac:dyDescent="0.3">
      <c r="A83" s="44" t="s">
        <v>1155</v>
      </c>
      <c r="B83" s="2"/>
      <c r="C83" s="153"/>
      <c r="D83" s="2"/>
      <c r="E83" s="153"/>
      <c r="F83" s="2"/>
      <c r="G83" s="153"/>
      <c r="H83" s="2"/>
      <c r="I83" s="153"/>
      <c r="J83" s="2">
        <v>48049.047320297206</v>
      </c>
      <c r="K83" s="153">
        <v>1.9270812255783975E-3</v>
      </c>
      <c r="L83" s="2">
        <v>9415.0417987631008</v>
      </c>
      <c r="M83" s="153">
        <v>3.0125734206171142E-3</v>
      </c>
      <c r="N83" s="2"/>
      <c r="O83" s="153"/>
      <c r="P83" s="2"/>
      <c r="Q83" s="153"/>
      <c r="R83" s="2"/>
      <c r="S83" s="153"/>
      <c r="T83" s="2"/>
      <c r="U83" s="153"/>
      <c r="V83" s="2"/>
      <c r="W83" s="153"/>
      <c r="X83" s="2"/>
      <c r="Y83" s="153"/>
      <c r="Z83" s="2">
        <v>57464.089119060307</v>
      </c>
      <c r="AA83" s="50">
        <v>5.3716736561661149E-4</v>
      </c>
    </row>
    <row r="84" spans="1:27" x14ac:dyDescent="0.3">
      <c r="A84" s="22" t="s">
        <v>35</v>
      </c>
      <c r="B84" s="25">
        <v>757969.93591608806</v>
      </c>
      <c r="C84" s="58">
        <v>0.55533074079009248</v>
      </c>
      <c r="D84" s="25">
        <v>2367261.115141036</v>
      </c>
      <c r="E84" s="58">
        <v>0.23412591395514673</v>
      </c>
      <c r="F84" s="25">
        <v>854607.61131539603</v>
      </c>
      <c r="G84" s="58">
        <v>0.23900018996285929</v>
      </c>
      <c r="H84" s="25">
        <v>13733810.452618759</v>
      </c>
      <c r="I84" s="58">
        <v>1.951863281667195</v>
      </c>
      <c r="J84" s="25">
        <v>26605760.223235182</v>
      </c>
      <c r="K84" s="58">
        <v>1.0670650903161318</v>
      </c>
      <c r="L84" s="25">
        <v>6356967.6283354452</v>
      </c>
      <c r="M84" s="58">
        <v>2.0340676252082828</v>
      </c>
      <c r="N84" s="25">
        <v>4842797.0328229647</v>
      </c>
      <c r="O84" s="58">
        <v>1.1075191164639868</v>
      </c>
      <c r="P84" s="25">
        <v>9447730.0415881705</v>
      </c>
      <c r="Q84" s="58">
        <v>0.74408550677957686</v>
      </c>
      <c r="R84" s="25">
        <v>1956314.3914921051</v>
      </c>
      <c r="S84" s="58">
        <v>0.60669844406263751</v>
      </c>
      <c r="T84" s="25">
        <v>8304504.0603955816</v>
      </c>
      <c r="U84" s="58">
        <v>1.32531701910927</v>
      </c>
      <c r="V84" s="25">
        <v>15320683.01721455</v>
      </c>
      <c r="W84" s="58">
        <v>0.72327334772750529</v>
      </c>
      <c r="X84" s="25">
        <v>1893702.0599999996</v>
      </c>
      <c r="Y84" s="58">
        <v>0.65787427623531547</v>
      </c>
      <c r="Z84" s="25">
        <v>92442107.570075229</v>
      </c>
      <c r="AA84" s="58">
        <v>0.86413765808730192</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58"/>
  <sheetViews>
    <sheetView zoomScale="80" zoomScaleNormal="80" workbookViewId="0">
      <selection activeCell="A2" sqref="A2:AA2"/>
    </sheetView>
  </sheetViews>
  <sheetFormatPr baseColWidth="10" defaultRowHeight="14.4" x14ac:dyDescent="0.3"/>
  <cols>
    <col min="1" max="1" width="36.109375" customWidth="1"/>
  </cols>
  <sheetData>
    <row r="1" spans="1:27"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48"/>
    </row>
    <row r="2" spans="1:27" x14ac:dyDescent="0.3">
      <c r="A2" s="171" t="s">
        <v>39</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row>
    <row r="3" spans="1:27" x14ac:dyDescent="0.3">
      <c r="A3" s="3"/>
      <c r="B3" s="3"/>
      <c r="C3" s="49"/>
      <c r="D3" s="3"/>
      <c r="E3" s="49"/>
      <c r="F3" s="3"/>
      <c r="G3" s="49"/>
      <c r="H3" s="3"/>
      <c r="I3" s="49"/>
      <c r="J3" s="1"/>
      <c r="K3" s="50"/>
      <c r="L3" s="1"/>
      <c r="M3" s="50"/>
      <c r="N3" s="1"/>
      <c r="O3" s="50"/>
      <c r="P3" s="1"/>
      <c r="Q3" s="50"/>
      <c r="R3" s="1"/>
      <c r="S3" s="50"/>
      <c r="T3" s="2"/>
      <c r="U3" s="50"/>
      <c r="V3" s="1"/>
      <c r="W3" s="50"/>
      <c r="X3" s="1"/>
      <c r="Y3" s="50"/>
      <c r="Z3" s="1"/>
      <c r="AA3" s="50"/>
    </row>
    <row r="4" spans="1:27" x14ac:dyDescent="0.3">
      <c r="A4" s="171" t="s">
        <v>92</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row>
    <row r="5" spans="1:27" x14ac:dyDescent="0.3">
      <c r="A5" s="171" t="str">
        <f>'1'!A5:AA5</f>
        <v>Al 31-12-2024</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row>
    <row r="6" spans="1:27" x14ac:dyDescent="0.3">
      <c r="A6" s="3"/>
      <c r="B6" s="3"/>
      <c r="C6" s="49"/>
      <c r="D6" s="3"/>
      <c r="E6" s="49"/>
      <c r="F6" s="3"/>
      <c r="G6" s="49"/>
      <c r="H6" s="3"/>
      <c r="I6" s="49"/>
      <c r="J6" s="1"/>
      <c r="K6" s="50"/>
      <c r="L6" s="1"/>
      <c r="M6" s="50"/>
      <c r="N6" s="1"/>
      <c r="O6" s="50"/>
      <c r="P6" s="1"/>
      <c r="Q6" s="50"/>
      <c r="R6" s="1"/>
      <c r="S6" s="50"/>
      <c r="T6" s="1"/>
      <c r="U6" s="50"/>
      <c r="V6" s="1"/>
      <c r="W6" s="50"/>
      <c r="X6" s="1"/>
      <c r="Y6" s="50"/>
      <c r="Z6" s="1"/>
      <c r="AA6" s="50"/>
    </row>
    <row r="7" spans="1:27" x14ac:dyDescent="0.3">
      <c r="A7" s="6"/>
      <c r="B7" s="51" t="s">
        <v>40</v>
      </c>
      <c r="C7" s="52"/>
      <c r="D7" s="51" t="s">
        <v>41</v>
      </c>
      <c r="E7" s="52"/>
      <c r="F7" s="51" t="s">
        <v>42</v>
      </c>
      <c r="G7" s="52"/>
      <c r="H7" s="51" t="s">
        <v>43</v>
      </c>
      <c r="I7" s="52"/>
      <c r="J7" s="51" t="s">
        <v>44</v>
      </c>
      <c r="K7" s="52"/>
      <c r="L7" s="51" t="s">
        <v>45</v>
      </c>
      <c r="M7" s="52"/>
      <c r="N7" s="51" t="s">
        <v>46</v>
      </c>
      <c r="O7" s="52"/>
      <c r="P7" s="51" t="s">
        <v>47</v>
      </c>
      <c r="Q7" s="52"/>
      <c r="R7" s="51" t="s">
        <v>48</v>
      </c>
      <c r="S7" s="52"/>
      <c r="T7" s="51" t="s">
        <v>49</v>
      </c>
      <c r="U7" s="52"/>
      <c r="V7" s="51" t="s">
        <v>50</v>
      </c>
      <c r="W7" s="52"/>
      <c r="X7" s="51" t="s">
        <v>51</v>
      </c>
      <c r="Y7" s="52"/>
      <c r="Z7" s="51" t="s">
        <v>52</v>
      </c>
      <c r="AA7" s="52"/>
    </row>
    <row r="8" spans="1:27" x14ac:dyDescent="0.3">
      <c r="A8" s="6"/>
      <c r="B8" s="6" t="s">
        <v>18</v>
      </c>
      <c r="C8" s="53" t="s">
        <v>19</v>
      </c>
      <c r="D8" s="6" t="s">
        <v>18</v>
      </c>
      <c r="E8" s="53" t="s">
        <v>19</v>
      </c>
      <c r="F8" s="6" t="s">
        <v>18</v>
      </c>
      <c r="G8" s="53" t="s">
        <v>19</v>
      </c>
      <c r="H8" s="6" t="s">
        <v>18</v>
      </c>
      <c r="I8" s="53" t="s">
        <v>19</v>
      </c>
      <c r="J8" s="6" t="s">
        <v>18</v>
      </c>
      <c r="K8" s="53" t="s">
        <v>19</v>
      </c>
      <c r="L8" s="6" t="s">
        <v>18</v>
      </c>
      <c r="M8" s="53" t="s">
        <v>19</v>
      </c>
      <c r="N8" s="6" t="s">
        <v>18</v>
      </c>
      <c r="O8" s="53" t="s">
        <v>19</v>
      </c>
      <c r="P8" s="6" t="s">
        <v>18</v>
      </c>
      <c r="Q8" s="53" t="s">
        <v>19</v>
      </c>
      <c r="R8" s="6" t="s">
        <v>18</v>
      </c>
      <c r="S8" s="53" t="s">
        <v>19</v>
      </c>
      <c r="T8" s="6" t="s">
        <v>18</v>
      </c>
      <c r="U8" s="53" t="s">
        <v>19</v>
      </c>
      <c r="V8" s="6" t="s">
        <v>18</v>
      </c>
      <c r="W8" s="53" t="s">
        <v>19</v>
      </c>
      <c r="X8" s="6" t="s">
        <v>18</v>
      </c>
      <c r="Y8" s="53" t="s">
        <v>19</v>
      </c>
      <c r="Z8" s="6" t="s">
        <v>18</v>
      </c>
      <c r="AA8" s="53" t="s">
        <v>19</v>
      </c>
    </row>
    <row r="9" spans="1:27" x14ac:dyDescent="0.3">
      <c r="A9" s="13" t="s">
        <v>1153</v>
      </c>
      <c r="B9" s="54">
        <v>701943.20827608788</v>
      </c>
      <c r="C9" s="55">
        <v>0.51428245814711127</v>
      </c>
      <c r="D9" s="54">
        <v>2155489.9742866931</v>
      </c>
      <c r="E9" s="55">
        <v>0.21318140910744499</v>
      </c>
      <c r="F9" s="54">
        <v>771994.71751539595</v>
      </c>
      <c r="G9" s="55">
        <v>0.2158966076285162</v>
      </c>
      <c r="H9" s="54">
        <v>2267008.9283144884</v>
      </c>
      <c r="I9" s="55">
        <v>0.3221896429730477</v>
      </c>
      <c r="J9" s="54">
        <v>5460316.2198750796</v>
      </c>
      <c r="K9" s="55">
        <v>0.21899441216595145</v>
      </c>
      <c r="L9" s="54">
        <v>1244888.7896647262</v>
      </c>
      <c r="M9" s="55">
        <v>0.39833268502969998</v>
      </c>
      <c r="N9" s="54">
        <v>1315185.6600000001</v>
      </c>
      <c r="O9" s="55">
        <v>0.30077520289968213</v>
      </c>
      <c r="P9" s="54">
        <v>1534571.1</v>
      </c>
      <c r="Q9" s="55">
        <v>0.12085994303461772</v>
      </c>
      <c r="R9" s="54">
        <v>315554.39999999997</v>
      </c>
      <c r="S9" s="55">
        <v>9.7860734618989656E-2</v>
      </c>
      <c r="T9" s="54">
        <v>1497005.0999999999</v>
      </c>
      <c r="U9" s="55">
        <v>0.2389072631302763</v>
      </c>
      <c r="V9" s="54">
        <v>3572526.6</v>
      </c>
      <c r="W9" s="55">
        <v>0.16865522711515138</v>
      </c>
      <c r="X9" s="54">
        <v>253570.5</v>
      </c>
      <c r="Y9" s="55">
        <v>8.8090683685546109E-2</v>
      </c>
      <c r="Z9" s="54">
        <v>21090055.197932463</v>
      </c>
      <c r="AA9" s="55">
        <v>0.19714728911668467</v>
      </c>
    </row>
    <row r="10" spans="1:27" x14ac:dyDescent="0.3">
      <c r="A10" s="13" t="s">
        <v>1157</v>
      </c>
      <c r="B10" s="54">
        <v>701943.20827608788</v>
      </c>
      <c r="C10" s="55">
        <v>0.51428245814711127</v>
      </c>
      <c r="D10" s="54">
        <v>2155489.9742866931</v>
      </c>
      <c r="E10" s="55">
        <v>0.21318140910744499</v>
      </c>
      <c r="F10" s="54">
        <v>771994.71751539595</v>
      </c>
      <c r="G10" s="55">
        <v>0.2158966076285162</v>
      </c>
      <c r="H10" s="54">
        <v>2267008.9283144884</v>
      </c>
      <c r="I10" s="55">
        <v>0.3221896429730477</v>
      </c>
      <c r="J10" s="54">
        <v>5460316.2198750796</v>
      </c>
      <c r="K10" s="55">
        <v>0.21899441216595145</v>
      </c>
      <c r="L10" s="54">
        <v>1244888.7896647262</v>
      </c>
      <c r="M10" s="55">
        <v>0.39833268502969998</v>
      </c>
      <c r="N10" s="54">
        <v>1315185.6600000001</v>
      </c>
      <c r="O10" s="55">
        <v>0.30077520289968213</v>
      </c>
      <c r="P10" s="54">
        <v>1534571.1</v>
      </c>
      <c r="Q10" s="55">
        <v>0.12085994303461772</v>
      </c>
      <c r="R10" s="54">
        <v>315554.39999999997</v>
      </c>
      <c r="S10" s="55">
        <v>9.7860734618989656E-2</v>
      </c>
      <c r="T10" s="54">
        <v>1497005.0999999999</v>
      </c>
      <c r="U10" s="55">
        <v>0.2389072631302763</v>
      </c>
      <c r="V10" s="54">
        <v>3572526.6</v>
      </c>
      <c r="W10" s="55">
        <v>0.16865522711515138</v>
      </c>
      <c r="X10" s="54">
        <v>253570.5</v>
      </c>
      <c r="Y10" s="55">
        <v>8.8090683685546109E-2</v>
      </c>
      <c r="Z10" s="54">
        <v>21090055.197932463</v>
      </c>
      <c r="AA10" s="55">
        <v>0.19714728911668467</v>
      </c>
    </row>
    <row r="11" spans="1:27" s="104" customFormat="1" x14ac:dyDescent="0.3">
      <c r="A11" s="72" t="s">
        <v>1158</v>
      </c>
      <c r="B11" s="90">
        <v>701943.20827608788</v>
      </c>
      <c r="C11" s="91">
        <v>0.51428245814711127</v>
      </c>
      <c r="D11" s="90">
        <v>2155489.9742866931</v>
      </c>
      <c r="E11" s="91">
        <v>0.21318140910744499</v>
      </c>
      <c r="F11" s="90">
        <v>771994.71751539595</v>
      </c>
      <c r="G11" s="91">
        <v>0.2158966076285162</v>
      </c>
      <c r="H11" s="90">
        <v>2267008.9283144884</v>
      </c>
      <c r="I11" s="91">
        <v>0.3221896429730477</v>
      </c>
      <c r="J11" s="90">
        <v>5460316.2198750796</v>
      </c>
      <c r="K11" s="91">
        <v>0.21899441216595145</v>
      </c>
      <c r="L11" s="90">
        <v>1244888.7896647262</v>
      </c>
      <c r="M11" s="91">
        <v>0.39833268502969998</v>
      </c>
      <c r="N11" s="90">
        <v>1315185.6600000001</v>
      </c>
      <c r="O11" s="91">
        <v>0.30077520289968213</v>
      </c>
      <c r="P11" s="90">
        <v>1534571.1</v>
      </c>
      <c r="Q11" s="91">
        <v>0.12085994303461772</v>
      </c>
      <c r="R11" s="90">
        <v>315554.39999999997</v>
      </c>
      <c r="S11" s="91">
        <v>9.7860734618989656E-2</v>
      </c>
      <c r="T11" s="90">
        <v>1497005.0999999999</v>
      </c>
      <c r="U11" s="91">
        <v>0.2389072631302763</v>
      </c>
      <c r="V11" s="90">
        <v>3572526.6</v>
      </c>
      <c r="W11" s="91">
        <v>0.16865522711515138</v>
      </c>
      <c r="X11" s="90">
        <v>253570.5</v>
      </c>
      <c r="Y11" s="91">
        <v>8.8090683685546109E-2</v>
      </c>
      <c r="Z11" s="90">
        <v>21090055.197932463</v>
      </c>
      <c r="AA11" s="91">
        <v>0.19714728911668467</v>
      </c>
    </row>
    <row r="12" spans="1:27" x14ac:dyDescent="0.3">
      <c r="A12" s="89" t="s">
        <v>1166</v>
      </c>
      <c r="B12" s="92">
        <v>325103.76761310897</v>
      </c>
      <c r="C12" s="93">
        <v>0.23818901983762164</v>
      </c>
      <c r="D12" s="92">
        <v>940454.97906787007</v>
      </c>
      <c r="E12" s="93">
        <v>9.3012502972159572E-2</v>
      </c>
      <c r="F12" s="92">
        <v>181199.601</v>
      </c>
      <c r="G12" s="93">
        <v>5.0674413013403176E-2</v>
      </c>
      <c r="H12" s="92">
        <v>101428.2</v>
      </c>
      <c r="I12" s="93">
        <v>1.4415080213069855E-2</v>
      </c>
      <c r="J12" s="92">
        <v>112698</v>
      </c>
      <c r="K12" s="93">
        <v>4.519927284146014E-3</v>
      </c>
      <c r="L12" s="92">
        <v>143351.30002320002</v>
      </c>
      <c r="M12" s="93">
        <v>4.5868762506985038E-2</v>
      </c>
      <c r="N12" s="92">
        <v>37566</v>
      </c>
      <c r="O12" s="93">
        <v>8.5911226192425631E-3</v>
      </c>
      <c r="P12" s="92">
        <v>210369.60000000003</v>
      </c>
      <c r="Q12" s="93">
        <v>1.6568315324207078E-2</v>
      </c>
      <c r="R12" s="92">
        <v>101428.2</v>
      </c>
      <c r="S12" s="93">
        <v>3.1455236127532392E-2</v>
      </c>
      <c r="T12" s="92">
        <v>125846.1</v>
      </c>
      <c r="U12" s="93">
        <v>2.0083797527890225E-2</v>
      </c>
      <c r="V12" s="92">
        <v>195343.2</v>
      </c>
      <c r="W12" s="93">
        <v>9.2219472239620098E-3</v>
      </c>
      <c r="X12" s="92">
        <v>43200.9</v>
      </c>
      <c r="Y12" s="93">
        <v>1.5008042405685634E-2</v>
      </c>
      <c r="Z12" s="94">
        <v>2517989.8477041791</v>
      </c>
      <c r="AA12" s="95">
        <v>2.3537865019285373E-2</v>
      </c>
    </row>
    <row r="13" spans="1:27" x14ac:dyDescent="0.3">
      <c r="A13" s="89" t="s">
        <v>1167</v>
      </c>
      <c r="B13" s="92">
        <v>313879.52666297893</v>
      </c>
      <c r="C13" s="93">
        <v>0.2299655194766097</v>
      </c>
      <c r="D13" s="92">
        <v>866704.38943382306</v>
      </c>
      <c r="E13" s="93">
        <v>8.5718451592545097E-2</v>
      </c>
      <c r="F13" s="92">
        <v>349245.73651539593</v>
      </c>
      <c r="G13" s="93">
        <v>9.7670318243975374E-2</v>
      </c>
      <c r="H13" s="92">
        <v>1268471.916081972</v>
      </c>
      <c r="I13" s="93">
        <v>0.18027653471468527</v>
      </c>
      <c r="J13" s="92">
        <v>3781018.7484656773</v>
      </c>
      <c r="K13" s="93">
        <v>0.15164359441212469</v>
      </c>
      <c r="L13" s="92">
        <v>921791.54633412615</v>
      </c>
      <c r="M13" s="93">
        <v>0.29494980173115742</v>
      </c>
      <c r="N13" s="92">
        <v>588283.56000000006</v>
      </c>
      <c r="O13" s="93">
        <v>0.13453698021733854</v>
      </c>
      <c r="P13" s="92">
        <v>972959.39999999991</v>
      </c>
      <c r="Q13" s="93">
        <v>7.6628458374457753E-2</v>
      </c>
      <c r="R13" s="92">
        <v>80766.899999999994</v>
      </c>
      <c r="S13" s="93">
        <v>2.5047688027479496E-2</v>
      </c>
      <c r="T13" s="92">
        <v>860261.4</v>
      </c>
      <c r="U13" s="93">
        <v>0.13728924280259291</v>
      </c>
      <c r="V13" s="92">
        <v>1748697.2999999998</v>
      </c>
      <c r="W13" s="93">
        <v>8.2554162168352221E-2</v>
      </c>
      <c r="X13" s="92">
        <v>37566</v>
      </c>
      <c r="Y13" s="93">
        <v>1.3050471657117943E-2</v>
      </c>
      <c r="Z13" s="94">
        <v>11789646.423493968</v>
      </c>
      <c r="AA13" s="95">
        <v>0.11020819102758504</v>
      </c>
    </row>
    <row r="14" spans="1:27" x14ac:dyDescent="0.3">
      <c r="A14" s="89" t="s">
        <v>1168</v>
      </c>
      <c r="B14" s="92">
        <v>32907.114000000001</v>
      </c>
      <c r="C14" s="93">
        <v>2.4109573650566408E-2</v>
      </c>
      <c r="D14" s="92">
        <v>72273.09818500001</v>
      </c>
      <c r="E14" s="93">
        <v>7.1479251100380042E-3</v>
      </c>
      <c r="F14" s="92">
        <v>0</v>
      </c>
      <c r="G14" s="93">
        <v>0</v>
      </c>
      <c r="H14" s="92">
        <v>780378.77080731606</v>
      </c>
      <c r="I14" s="93">
        <v>0.11090823437430927</v>
      </c>
      <c r="J14" s="92">
        <v>782961.4603924019</v>
      </c>
      <c r="K14" s="93">
        <v>3.1401878181178247E-2</v>
      </c>
      <c r="L14" s="92">
        <v>124652.3426784</v>
      </c>
      <c r="M14" s="93">
        <v>3.9885572724694507E-2</v>
      </c>
      <c r="N14" s="92">
        <v>75132</v>
      </c>
      <c r="O14" s="93">
        <v>1.7182245238485126E-2</v>
      </c>
      <c r="P14" s="92">
        <v>63862.2</v>
      </c>
      <c r="Q14" s="93">
        <v>5.0296671519914349E-3</v>
      </c>
      <c r="R14" s="92">
        <v>37566</v>
      </c>
      <c r="S14" s="93">
        <v>1.1650087454641626E-2</v>
      </c>
      <c r="T14" s="92">
        <v>353120.4</v>
      </c>
      <c r="U14" s="93">
        <v>5.6354536346915854E-2</v>
      </c>
      <c r="V14" s="92">
        <v>636743.70000000007</v>
      </c>
      <c r="W14" s="93">
        <v>3.0060001047337703E-2</v>
      </c>
      <c r="X14" s="92">
        <v>97671.6</v>
      </c>
      <c r="Y14" s="93">
        <v>3.3931226308506653E-2</v>
      </c>
      <c r="Z14" s="94">
        <v>3057268.6860631183</v>
      </c>
      <c r="AA14" s="95">
        <v>2.8578978475967184E-2</v>
      </c>
    </row>
    <row r="15" spans="1:27" x14ac:dyDescent="0.3">
      <c r="A15" s="89" t="s">
        <v>1169</v>
      </c>
      <c r="B15" s="92">
        <v>0</v>
      </c>
      <c r="C15" s="93">
        <v>0</v>
      </c>
      <c r="D15" s="92">
        <v>3756.6</v>
      </c>
      <c r="E15" s="93">
        <v>3.7153375381300275E-4</v>
      </c>
      <c r="F15" s="92">
        <v>0</v>
      </c>
      <c r="G15" s="93">
        <v>0</v>
      </c>
      <c r="H15" s="92">
        <v>0</v>
      </c>
      <c r="I15" s="93">
        <v>0</v>
      </c>
      <c r="J15" s="92">
        <v>0</v>
      </c>
      <c r="K15" s="93">
        <v>0</v>
      </c>
      <c r="L15" s="92">
        <v>0</v>
      </c>
      <c r="M15" s="93">
        <v>0</v>
      </c>
      <c r="N15" s="92">
        <v>52592.4</v>
      </c>
      <c r="O15" s="93">
        <v>1.2027571666939589E-2</v>
      </c>
      <c r="P15" s="92">
        <v>75132</v>
      </c>
      <c r="Q15" s="93">
        <v>5.9172554729311003E-3</v>
      </c>
      <c r="R15" s="92">
        <v>0</v>
      </c>
      <c r="S15" s="93">
        <v>0</v>
      </c>
      <c r="T15" s="92">
        <v>0</v>
      </c>
      <c r="U15" s="93">
        <v>0</v>
      </c>
      <c r="V15" s="92">
        <v>0</v>
      </c>
      <c r="W15" s="93">
        <v>0</v>
      </c>
      <c r="X15" s="92">
        <v>0</v>
      </c>
      <c r="Y15" s="93">
        <v>0</v>
      </c>
      <c r="Z15" s="94">
        <v>131481</v>
      </c>
      <c r="AA15" s="95">
        <v>1.2290685101142807E-3</v>
      </c>
    </row>
    <row r="16" spans="1:27" x14ac:dyDescent="0.3">
      <c r="A16" s="89" t="s">
        <v>1170</v>
      </c>
      <c r="B16" s="92">
        <v>0</v>
      </c>
      <c r="C16" s="93">
        <v>0</v>
      </c>
      <c r="D16" s="92">
        <v>0</v>
      </c>
      <c r="E16" s="93">
        <v>0</v>
      </c>
      <c r="F16" s="92">
        <v>0</v>
      </c>
      <c r="G16" s="93">
        <v>0</v>
      </c>
      <c r="H16" s="92">
        <v>37566</v>
      </c>
      <c r="I16" s="93">
        <v>5.3389185974332797E-3</v>
      </c>
      <c r="J16" s="92">
        <v>0</v>
      </c>
      <c r="K16" s="93">
        <v>0</v>
      </c>
      <c r="L16" s="92">
        <v>0</v>
      </c>
      <c r="M16" s="93">
        <v>0</v>
      </c>
      <c r="N16" s="92">
        <v>189708.3</v>
      </c>
      <c r="O16" s="93">
        <v>4.3385169227174947E-2</v>
      </c>
      <c r="P16" s="92">
        <v>180316.80000000002</v>
      </c>
      <c r="Q16" s="93">
        <v>1.4201413135034641E-2</v>
      </c>
      <c r="R16" s="92">
        <v>0</v>
      </c>
      <c r="S16" s="93">
        <v>0</v>
      </c>
      <c r="T16" s="92">
        <v>30052.799999999999</v>
      </c>
      <c r="U16" s="93">
        <v>4.7961307529290091E-3</v>
      </c>
      <c r="V16" s="92">
        <v>0</v>
      </c>
      <c r="W16" s="93">
        <v>0</v>
      </c>
      <c r="X16" s="92">
        <v>0</v>
      </c>
      <c r="Y16" s="93">
        <v>0</v>
      </c>
      <c r="Z16" s="94">
        <v>437643.89999999997</v>
      </c>
      <c r="AA16" s="95">
        <v>4.0910423265232481E-3</v>
      </c>
    </row>
    <row r="17" spans="1:27" x14ac:dyDescent="0.3">
      <c r="A17" s="89" t="s">
        <v>1171</v>
      </c>
      <c r="B17" s="92">
        <v>30052.799999999999</v>
      </c>
      <c r="C17" s="93">
        <v>2.2018345182313531E-2</v>
      </c>
      <c r="D17" s="92">
        <v>272300.90760000004</v>
      </c>
      <c r="E17" s="93">
        <v>2.6930995678889316E-2</v>
      </c>
      <c r="F17" s="92">
        <v>241549.38</v>
      </c>
      <c r="G17" s="93">
        <v>6.7551876371137645E-2</v>
      </c>
      <c r="H17" s="92">
        <v>79164.041425200005</v>
      </c>
      <c r="I17" s="93">
        <v>1.1250875073549988E-2</v>
      </c>
      <c r="J17" s="92">
        <v>783638.01101699995</v>
      </c>
      <c r="K17" s="93">
        <v>3.1429012288502485E-2</v>
      </c>
      <c r="L17" s="92">
        <v>55093.600629</v>
      </c>
      <c r="M17" s="93">
        <v>1.7628548066863016E-2</v>
      </c>
      <c r="N17" s="92">
        <v>371903.4</v>
      </c>
      <c r="O17" s="93">
        <v>8.5052113930501369E-2</v>
      </c>
      <c r="P17" s="92">
        <v>31931.1</v>
      </c>
      <c r="Q17" s="93">
        <v>2.5148335759957174E-3</v>
      </c>
      <c r="R17" s="92">
        <v>95793.3</v>
      </c>
      <c r="S17" s="93">
        <v>2.9707723009336148E-2</v>
      </c>
      <c r="T17" s="92">
        <v>93915</v>
      </c>
      <c r="U17" s="93">
        <v>1.4987908602903154E-2</v>
      </c>
      <c r="V17" s="92">
        <v>537193.80000000005</v>
      </c>
      <c r="W17" s="93">
        <v>2.5360354865895524E-2</v>
      </c>
      <c r="X17" s="92">
        <v>75132</v>
      </c>
      <c r="Y17" s="93">
        <v>2.6100943314235885E-2</v>
      </c>
      <c r="Z17" s="94">
        <v>2667667.3406712003</v>
      </c>
      <c r="AA17" s="95">
        <v>2.4937032148213634E-2</v>
      </c>
    </row>
    <row r="18" spans="1:27" x14ac:dyDescent="0.3">
      <c r="A18" s="89" t="s">
        <v>1172</v>
      </c>
      <c r="B18" s="92">
        <v>0</v>
      </c>
      <c r="C18" s="93">
        <v>0</v>
      </c>
      <c r="D18" s="92">
        <v>0</v>
      </c>
      <c r="E18" s="93">
        <v>0</v>
      </c>
      <c r="F18" s="92">
        <v>0</v>
      </c>
      <c r="G18" s="93">
        <v>0</v>
      </c>
      <c r="H18" s="92">
        <v>0</v>
      </c>
      <c r="I18" s="93">
        <v>0</v>
      </c>
      <c r="J18" s="92">
        <v>0</v>
      </c>
      <c r="K18" s="93">
        <v>0</v>
      </c>
      <c r="L18" s="92">
        <v>0</v>
      </c>
      <c r="M18" s="93">
        <v>0</v>
      </c>
      <c r="N18" s="92">
        <v>0</v>
      </c>
      <c r="O18" s="93">
        <v>0</v>
      </c>
      <c r="P18" s="92">
        <v>0</v>
      </c>
      <c r="Q18" s="93">
        <v>0</v>
      </c>
      <c r="R18" s="92">
        <v>0</v>
      </c>
      <c r="S18" s="93">
        <v>0</v>
      </c>
      <c r="T18" s="92">
        <v>33809.4</v>
      </c>
      <c r="U18" s="93">
        <v>5.3956470970451358E-3</v>
      </c>
      <c r="V18" s="92">
        <v>285501.59999999998</v>
      </c>
      <c r="W18" s="93">
        <v>1.347823055809832E-2</v>
      </c>
      <c r="X18" s="92">
        <v>0</v>
      </c>
      <c r="Y18" s="93">
        <v>0</v>
      </c>
      <c r="Z18" s="94">
        <v>319311</v>
      </c>
      <c r="AA18" s="95">
        <v>2.9848806674203964E-3</v>
      </c>
    </row>
    <row r="19" spans="1:27" x14ac:dyDescent="0.3">
      <c r="A19" s="89" t="s">
        <v>1173</v>
      </c>
      <c r="B19" s="92">
        <v>0</v>
      </c>
      <c r="C19" s="93">
        <v>0</v>
      </c>
      <c r="D19" s="92">
        <v>0</v>
      </c>
      <c r="E19" s="93">
        <v>0</v>
      </c>
      <c r="F19" s="92">
        <v>0</v>
      </c>
      <c r="G19" s="93">
        <v>0</v>
      </c>
      <c r="H19" s="92">
        <v>0</v>
      </c>
      <c r="I19" s="93">
        <v>0</v>
      </c>
      <c r="J19" s="92">
        <v>0</v>
      </c>
      <c r="K19" s="93">
        <v>0</v>
      </c>
      <c r="L19" s="92">
        <v>0</v>
      </c>
      <c r="M19" s="93">
        <v>0</v>
      </c>
      <c r="N19" s="92">
        <v>0</v>
      </c>
      <c r="O19" s="93">
        <v>0</v>
      </c>
      <c r="P19" s="92">
        <v>0</v>
      </c>
      <c r="Q19" s="93">
        <v>0</v>
      </c>
      <c r="R19" s="92">
        <v>0</v>
      </c>
      <c r="S19" s="93">
        <v>0</v>
      </c>
      <c r="T19" s="92">
        <v>0</v>
      </c>
      <c r="U19" s="93">
        <v>0</v>
      </c>
      <c r="V19" s="92">
        <v>0</v>
      </c>
      <c r="W19" s="93">
        <v>0</v>
      </c>
      <c r="X19" s="92">
        <v>0</v>
      </c>
      <c r="Y19" s="93">
        <v>0</v>
      </c>
      <c r="Z19" s="94">
        <v>0</v>
      </c>
      <c r="AA19" s="95">
        <v>0</v>
      </c>
    </row>
    <row r="20" spans="1:27" x14ac:dyDescent="0.3">
      <c r="A20" s="89" t="s">
        <v>1174</v>
      </c>
      <c r="B20" s="92">
        <v>0</v>
      </c>
      <c r="C20" s="93">
        <v>0</v>
      </c>
      <c r="D20" s="92">
        <v>0</v>
      </c>
      <c r="E20" s="93">
        <v>0</v>
      </c>
      <c r="F20" s="92">
        <v>0</v>
      </c>
      <c r="G20" s="93">
        <v>0</v>
      </c>
      <c r="H20" s="92">
        <v>0</v>
      </c>
      <c r="I20" s="93">
        <v>0</v>
      </c>
      <c r="J20" s="92">
        <v>0</v>
      </c>
      <c r="K20" s="93">
        <v>0</v>
      </c>
      <c r="L20" s="92">
        <v>0</v>
      </c>
      <c r="M20" s="93">
        <v>0</v>
      </c>
      <c r="N20" s="92">
        <v>0</v>
      </c>
      <c r="O20" s="93">
        <v>0</v>
      </c>
      <c r="P20" s="92">
        <v>0</v>
      </c>
      <c r="Q20" s="93">
        <v>0</v>
      </c>
      <c r="R20" s="92">
        <v>0</v>
      </c>
      <c r="S20" s="93">
        <v>0</v>
      </c>
      <c r="T20" s="92">
        <v>0</v>
      </c>
      <c r="U20" s="93">
        <v>0</v>
      </c>
      <c r="V20" s="92">
        <v>169047</v>
      </c>
      <c r="W20" s="93">
        <v>7.9805312515055845E-3</v>
      </c>
      <c r="X20" s="92">
        <v>0</v>
      </c>
      <c r="Y20" s="93">
        <v>0</v>
      </c>
      <c r="Z20" s="94">
        <v>169047</v>
      </c>
      <c r="AA20" s="95">
        <v>1.5802309415755037E-3</v>
      </c>
    </row>
    <row r="21" spans="1:27" x14ac:dyDescent="0.3">
      <c r="A21" s="13" t="s">
        <v>1156</v>
      </c>
      <c r="B21" s="54">
        <v>56026.727639999997</v>
      </c>
      <c r="C21" s="55">
        <v>4.1048282642981229E-2</v>
      </c>
      <c r="D21" s="54">
        <v>211771.14085434331</v>
      </c>
      <c r="E21" s="55">
        <v>2.0944504847701731E-2</v>
      </c>
      <c r="F21" s="54">
        <v>82612.893800000005</v>
      </c>
      <c r="G21" s="55">
        <v>2.3103582334343082E-2</v>
      </c>
      <c r="H21" s="54">
        <v>11549446.724304268</v>
      </c>
      <c r="I21" s="55">
        <v>1.6414192596085009</v>
      </c>
      <c r="J21" s="54">
        <v>21145444.0033601</v>
      </c>
      <c r="K21" s="55">
        <v>0.84807067815018056</v>
      </c>
      <c r="L21" s="54">
        <v>5633519.2163595203</v>
      </c>
      <c r="M21" s="55">
        <v>1.8025825714305437</v>
      </c>
      <c r="N21" s="54">
        <v>3527611.3728229655</v>
      </c>
      <c r="O21" s="55">
        <v>0.80674391356430486</v>
      </c>
      <c r="P21" s="54">
        <v>7913158.9415881699</v>
      </c>
      <c r="Q21" s="55">
        <v>0.62322556374495908</v>
      </c>
      <c r="R21" s="54">
        <v>1640759.9914921052</v>
      </c>
      <c r="S21" s="55">
        <v>0.50883770944364781</v>
      </c>
      <c r="T21" s="54">
        <v>6807498.9603955811</v>
      </c>
      <c r="U21" s="55">
        <v>1.0864097559789938</v>
      </c>
      <c r="V21" s="54">
        <v>11748156.417214548</v>
      </c>
      <c r="W21" s="55">
        <v>0.55461812061235394</v>
      </c>
      <c r="X21" s="54">
        <v>1640131.56</v>
      </c>
      <c r="Y21" s="55">
        <v>0.56978359254976929</v>
      </c>
      <c r="Z21" s="54">
        <v>71956137.949831605</v>
      </c>
      <c r="AA21" s="55">
        <v>0.67263728800037403</v>
      </c>
    </row>
    <row r="22" spans="1:27" s="104" customFormat="1" x14ac:dyDescent="0.3">
      <c r="A22" s="13" t="s">
        <v>1157</v>
      </c>
      <c r="B22" s="54">
        <v>56026.727639999997</v>
      </c>
      <c r="C22" s="55">
        <v>4.1048282642981229E-2</v>
      </c>
      <c r="D22" s="54">
        <v>211771.14085434331</v>
      </c>
      <c r="E22" s="55">
        <v>2.0944504847701731E-2</v>
      </c>
      <c r="F22" s="54">
        <v>82612.893800000005</v>
      </c>
      <c r="G22" s="55">
        <v>2.3103582334343082E-2</v>
      </c>
      <c r="H22" s="54">
        <v>11466801.524304269</v>
      </c>
      <c r="I22" s="55">
        <v>1.6296736386941477</v>
      </c>
      <c r="J22" s="54">
        <v>21145444.0033601</v>
      </c>
      <c r="K22" s="55">
        <v>0.84807067815018056</v>
      </c>
      <c r="L22" s="54">
        <v>5112078.8386707203</v>
      </c>
      <c r="M22" s="55">
        <v>1.6357349401785823</v>
      </c>
      <c r="N22" s="54">
        <v>3527611.3728229655</v>
      </c>
      <c r="O22" s="55">
        <v>0.80674391356430486</v>
      </c>
      <c r="P22" s="54">
        <v>7913158.9415881699</v>
      </c>
      <c r="Q22" s="55">
        <v>0.62322556374495908</v>
      </c>
      <c r="R22" s="54">
        <v>1640759.9914921052</v>
      </c>
      <c r="S22" s="55">
        <v>0.50883770944364781</v>
      </c>
      <c r="T22" s="54">
        <v>6807498.9603955811</v>
      </c>
      <c r="U22" s="55">
        <v>1.0864097559789938</v>
      </c>
      <c r="V22" s="54">
        <v>11748156.417214548</v>
      </c>
      <c r="W22" s="55">
        <v>0.55461812061235394</v>
      </c>
      <c r="X22" s="54">
        <v>1640131.56</v>
      </c>
      <c r="Y22" s="55">
        <v>0.56978359254976929</v>
      </c>
      <c r="Z22" s="54">
        <v>71352052.372142807</v>
      </c>
      <c r="AA22" s="55">
        <v>0.66699036897061692</v>
      </c>
    </row>
    <row r="23" spans="1:27" x14ac:dyDescent="0.3">
      <c r="A23" s="72" t="s">
        <v>1158</v>
      </c>
      <c r="B23" s="56">
        <v>56026.727639999997</v>
      </c>
      <c r="C23" s="57">
        <v>4.1048282642981229E-2</v>
      </c>
      <c r="D23" s="56">
        <v>211771.14085434331</v>
      </c>
      <c r="E23" s="57">
        <v>2.0944504847701731E-2</v>
      </c>
      <c r="F23" s="56">
        <v>82612.893800000005</v>
      </c>
      <c r="G23" s="57">
        <v>2.3103582334343082E-2</v>
      </c>
      <c r="H23" s="56">
        <v>11466801.524304269</v>
      </c>
      <c r="I23" s="57">
        <v>1.6296736386941477</v>
      </c>
      <c r="J23" s="56">
        <v>21145444.0033601</v>
      </c>
      <c r="K23" s="57">
        <v>0.84807067815018056</v>
      </c>
      <c r="L23" s="56">
        <v>5112078.8386707203</v>
      </c>
      <c r="M23" s="57">
        <v>1.6357349401785823</v>
      </c>
      <c r="N23" s="56">
        <v>3527611.3728229655</v>
      </c>
      <c r="O23" s="57">
        <v>0.80674391356430486</v>
      </c>
      <c r="P23" s="56">
        <v>7913158.9415881699</v>
      </c>
      <c r="Q23" s="57">
        <v>0.62322556374495908</v>
      </c>
      <c r="R23" s="56">
        <v>1640759.9914921052</v>
      </c>
      <c r="S23" s="57">
        <v>0.50883770944364781</v>
      </c>
      <c r="T23" s="56">
        <v>6807498.9603955811</v>
      </c>
      <c r="U23" s="57">
        <v>1.0864097559789938</v>
      </c>
      <c r="V23" s="56">
        <v>11748156.417214548</v>
      </c>
      <c r="W23" s="57">
        <v>0.55461812061235394</v>
      </c>
      <c r="X23" s="56">
        <v>1640131.56</v>
      </c>
      <c r="Y23" s="57">
        <v>0.56978359254976929</v>
      </c>
      <c r="Z23" s="56">
        <v>71352052.372142807</v>
      </c>
      <c r="AA23" s="57">
        <v>0.66699036897061692</v>
      </c>
    </row>
    <row r="24" spans="1:27" x14ac:dyDescent="0.3">
      <c r="A24" s="89" t="s">
        <v>1175</v>
      </c>
      <c r="B24" s="92">
        <v>44781.443760000002</v>
      </c>
      <c r="C24" s="93">
        <v>3.2809365066484332E-2</v>
      </c>
      <c r="D24" s="92">
        <v>159178.74085434331</v>
      </c>
      <c r="E24" s="93">
        <v>1.5743032294319691E-2</v>
      </c>
      <c r="F24" s="92">
        <v>73221.393800000005</v>
      </c>
      <c r="G24" s="93">
        <v>2.047714857185717E-2</v>
      </c>
      <c r="H24" s="92">
        <v>1550954.0185276731</v>
      </c>
      <c r="I24" s="93">
        <v>0.22042318195392835</v>
      </c>
      <c r="J24" s="92">
        <v>3911938.6565125794</v>
      </c>
      <c r="K24" s="93">
        <v>0.1568943394512477</v>
      </c>
      <c r="L24" s="92">
        <v>721559.9564661769</v>
      </c>
      <c r="M24" s="93">
        <v>0.23088079614444432</v>
      </c>
      <c r="N24" s="92">
        <v>30259.036958284603</v>
      </c>
      <c r="O24" s="93">
        <v>6.920063271277632E-3</v>
      </c>
      <c r="P24" s="92">
        <v>223013.0959366</v>
      </c>
      <c r="Q24" s="93">
        <v>1.7564093361898455E-2</v>
      </c>
      <c r="R24" s="92">
        <v>104115.43077100001</v>
      </c>
      <c r="S24" s="93">
        <v>3.2288608684976738E-2</v>
      </c>
      <c r="T24" s="92">
        <v>0</v>
      </c>
      <c r="U24" s="93">
        <v>0</v>
      </c>
      <c r="V24" s="92">
        <v>394443</v>
      </c>
      <c r="W24" s="93">
        <v>1.8621239586846364E-2</v>
      </c>
      <c r="X24" s="92">
        <v>0</v>
      </c>
      <c r="Y24" s="93">
        <v>0</v>
      </c>
      <c r="Z24" s="94">
        <v>7213464.7735866588</v>
      </c>
      <c r="AA24" s="95">
        <v>6.7430597592306088E-2</v>
      </c>
    </row>
    <row r="25" spans="1:27" x14ac:dyDescent="0.3">
      <c r="A25" s="89" t="s">
        <v>1176</v>
      </c>
      <c r="B25" s="92">
        <v>0</v>
      </c>
      <c r="C25" s="93">
        <v>0</v>
      </c>
      <c r="D25" s="92">
        <v>0</v>
      </c>
      <c r="E25" s="93">
        <v>0</v>
      </c>
      <c r="F25" s="92">
        <v>0</v>
      </c>
      <c r="G25" s="93">
        <v>0</v>
      </c>
      <c r="H25" s="92">
        <v>637493.27387620497</v>
      </c>
      <c r="I25" s="93">
        <v>9.0601200437531199E-2</v>
      </c>
      <c r="J25" s="92">
        <v>522025.06336912833</v>
      </c>
      <c r="K25" s="93">
        <v>2.0936621119542271E-2</v>
      </c>
      <c r="L25" s="92">
        <v>134798.33030415521</v>
      </c>
      <c r="M25" s="93">
        <v>4.3132030180812839E-2</v>
      </c>
      <c r="N25" s="92">
        <v>42881.407602600004</v>
      </c>
      <c r="O25" s="93">
        <v>9.8067249853499676E-3</v>
      </c>
      <c r="P25" s="92">
        <v>198175.2724972</v>
      </c>
      <c r="Q25" s="93">
        <v>1.5607912950323016E-2</v>
      </c>
      <c r="R25" s="92">
        <v>0</v>
      </c>
      <c r="S25" s="93">
        <v>0</v>
      </c>
      <c r="T25" s="92">
        <v>574650.00037958671</v>
      </c>
      <c r="U25" s="93">
        <v>9.1708477712266492E-2</v>
      </c>
      <c r="V25" s="92">
        <v>0</v>
      </c>
      <c r="W25" s="93">
        <v>0</v>
      </c>
      <c r="X25" s="92">
        <v>0</v>
      </c>
      <c r="Y25" s="93">
        <v>0</v>
      </c>
      <c r="Z25" s="94">
        <v>2110023.3480288754</v>
      </c>
      <c r="AA25" s="95">
        <v>1.9724243447100307E-2</v>
      </c>
    </row>
    <row r="26" spans="1:27" x14ac:dyDescent="0.3">
      <c r="A26" s="89" t="s">
        <v>1177</v>
      </c>
      <c r="B26" s="92">
        <v>0</v>
      </c>
      <c r="C26" s="93">
        <v>0</v>
      </c>
      <c r="D26" s="92">
        <v>0</v>
      </c>
      <c r="E26" s="93">
        <v>0</v>
      </c>
      <c r="F26" s="92">
        <v>0</v>
      </c>
      <c r="G26" s="93">
        <v>0</v>
      </c>
      <c r="H26" s="92">
        <v>108977.4446349793</v>
      </c>
      <c r="I26" s="93">
        <v>1.5487986633190825E-2</v>
      </c>
      <c r="J26" s="92">
        <v>794018.71337545337</v>
      </c>
      <c r="K26" s="93">
        <v>3.1845346383327346E-2</v>
      </c>
      <c r="L26" s="92">
        <v>94637.682029100004</v>
      </c>
      <c r="M26" s="93">
        <v>3.0281646280862606E-2</v>
      </c>
      <c r="N26" s="92">
        <v>23330.7402</v>
      </c>
      <c r="O26" s="93">
        <v>5.3356026687933706E-3</v>
      </c>
      <c r="P26" s="92">
        <v>124430.61439999999</v>
      </c>
      <c r="Q26" s="93">
        <v>9.7999219248599695E-3</v>
      </c>
      <c r="R26" s="92">
        <v>54438.393799999998</v>
      </c>
      <c r="S26" s="93">
        <v>1.6882607907688349E-2</v>
      </c>
      <c r="T26" s="92">
        <v>0</v>
      </c>
      <c r="U26" s="93">
        <v>0</v>
      </c>
      <c r="V26" s="92">
        <v>0</v>
      </c>
      <c r="W26" s="93">
        <v>0</v>
      </c>
      <c r="X26" s="92">
        <v>0</v>
      </c>
      <c r="Y26" s="93">
        <v>0</v>
      </c>
      <c r="Z26" s="94">
        <v>1199833.5884395328</v>
      </c>
      <c r="AA26" s="95">
        <v>1.1215899490637031E-2</v>
      </c>
    </row>
    <row r="27" spans="1:27" x14ac:dyDescent="0.3">
      <c r="A27" s="89" t="s">
        <v>1178</v>
      </c>
      <c r="B27" s="92">
        <v>0</v>
      </c>
      <c r="C27" s="93">
        <v>0</v>
      </c>
      <c r="D27" s="92">
        <v>0</v>
      </c>
      <c r="E27" s="93">
        <v>0</v>
      </c>
      <c r="F27" s="92">
        <v>0</v>
      </c>
      <c r="G27" s="93">
        <v>0</v>
      </c>
      <c r="H27" s="92">
        <v>0</v>
      </c>
      <c r="I27" s="93">
        <v>0</v>
      </c>
      <c r="J27" s="92">
        <v>0</v>
      </c>
      <c r="K27" s="93">
        <v>0</v>
      </c>
      <c r="L27" s="92">
        <v>0</v>
      </c>
      <c r="M27" s="93">
        <v>0</v>
      </c>
      <c r="N27" s="92">
        <v>58149.320979999997</v>
      </c>
      <c r="O27" s="93">
        <v>1.3298406717906462E-2</v>
      </c>
      <c r="P27" s="92">
        <v>382715.64939999999</v>
      </c>
      <c r="Q27" s="93">
        <v>3.0141967084445109E-2</v>
      </c>
      <c r="R27" s="92">
        <v>71039.399839999998</v>
      </c>
      <c r="S27" s="93">
        <v>2.2030964725050693E-2</v>
      </c>
      <c r="T27" s="92">
        <v>63862.2</v>
      </c>
      <c r="U27" s="93">
        <v>1.0191777849974144E-2</v>
      </c>
      <c r="V27" s="92">
        <v>33809.4</v>
      </c>
      <c r="W27" s="93">
        <v>1.596106250301117E-3</v>
      </c>
      <c r="X27" s="92">
        <v>0</v>
      </c>
      <c r="Y27" s="93">
        <v>0</v>
      </c>
      <c r="Z27" s="94">
        <v>609575.97022000002</v>
      </c>
      <c r="AA27" s="95">
        <v>5.6982425561089628E-3</v>
      </c>
    </row>
    <row r="28" spans="1:27" x14ac:dyDescent="0.3">
      <c r="A28" s="89" t="s">
        <v>1179</v>
      </c>
      <c r="B28" s="86"/>
      <c r="C28" s="93">
        <v>0</v>
      </c>
      <c r="D28" s="92">
        <v>0</v>
      </c>
      <c r="E28" s="93">
        <v>0</v>
      </c>
      <c r="F28" s="92">
        <v>0</v>
      </c>
      <c r="G28" s="93">
        <v>0</v>
      </c>
      <c r="H28" s="92">
        <v>774936.20511692995</v>
      </c>
      <c r="I28" s="93">
        <v>0.11013473133480137</v>
      </c>
      <c r="J28" s="92">
        <v>1462932.1918312982</v>
      </c>
      <c r="K28" s="93">
        <v>5.867315417056039E-2</v>
      </c>
      <c r="L28" s="92">
        <v>79905.116312973798</v>
      </c>
      <c r="M28" s="93">
        <v>2.5567600730929143E-2</v>
      </c>
      <c r="N28" s="92">
        <v>0</v>
      </c>
      <c r="O28" s="93">
        <v>0</v>
      </c>
      <c r="P28" s="92">
        <v>0</v>
      </c>
      <c r="Q28" s="93">
        <v>0</v>
      </c>
      <c r="R28" s="92">
        <v>0</v>
      </c>
      <c r="S28" s="93">
        <v>0</v>
      </c>
      <c r="T28" s="92">
        <v>0</v>
      </c>
      <c r="U28" s="93">
        <v>0</v>
      </c>
      <c r="V28" s="92">
        <v>0</v>
      </c>
      <c r="W28" s="93">
        <v>0</v>
      </c>
      <c r="X28" s="92">
        <v>0</v>
      </c>
      <c r="Y28" s="93">
        <v>0</v>
      </c>
      <c r="Z28" s="94">
        <v>2317773.5132612023</v>
      </c>
      <c r="AA28" s="95">
        <v>2.1666266903402676E-2</v>
      </c>
    </row>
    <row r="29" spans="1:27" x14ac:dyDescent="0.3">
      <c r="A29" s="89" t="s">
        <v>1180</v>
      </c>
      <c r="B29" s="92">
        <v>0</v>
      </c>
      <c r="C29" s="93">
        <v>0</v>
      </c>
      <c r="D29" s="92">
        <v>0</v>
      </c>
      <c r="E29" s="93">
        <v>0</v>
      </c>
      <c r="F29" s="92">
        <v>0</v>
      </c>
      <c r="G29" s="93">
        <v>0</v>
      </c>
      <c r="H29" s="92">
        <v>614161.50106144324</v>
      </c>
      <c r="I29" s="93">
        <v>8.7285264863027165E-2</v>
      </c>
      <c r="J29" s="92">
        <v>781967.80434279609</v>
      </c>
      <c r="K29" s="93">
        <v>3.1362026071205841E-2</v>
      </c>
      <c r="L29" s="92">
        <v>426267.09828284406</v>
      </c>
      <c r="M29" s="93">
        <v>0.13639460746092338</v>
      </c>
      <c r="N29" s="92">
        <v>0</v>
      </c>
      <c r="O29" s="93">
        <v>0</v>
      </c>
      <c r="P29" s="92">
        <v>56349</v>
      </c>
      <c r="Q29" s="93">
        <v>4.4379416046983252E-3</v>
      </c>
      <c r="R29" s="92">
        <v>28174.5</v>
      </c>
      <c r="S29" s="93">
        <v>8.7375655909812198E-3</v>
      </c>
      <c r="T29" s="92">
        <v>470330.30100755405</v>
      </c>
      <c r="U29" s="93">
        <v>7.5060081612917509E-2</v>
      </c>
      <c r="V29" s="92">
        <v>495507.54380225803</v>
      </c>
      <c r="W29" s="93">
        <v>2.3392390510749629E-2</v>
      </c>
      <c r="X29" s="92">
        <v>0</v>
      </c>
      <c r="Y29" s="93">
        <v>0</v>
      </c>
      <c r="Z29" s="94">
        <v>2872757.7484968957</v>
      </c>
      <c r="AA29" s="95">
        <v>2.6854192513475979E-2</v>
      </c>
    </row>
    <row r="30" spans="1:27" x14ac:dyDescent="0.3">
      <c r="A30" s="89" t="s">
        <v>1181</v>
      </c>
      <c r="B30" s="92">
        <v>0</v>
      </c>
      <c r="C30" s="93">
        <v>0</v>
      </c>
      <c r="D30" s="92">
        <v>0</v>
      </c>
      <c r="E30" s="93">
        <v>0</v>
      </c>
      <c r="F30" s="92">
        <v>0</v>
      </c>
      <c r="G30" s="93">
        <v>0</v>
      </c>
      <c r="H30" s="92">
        <v>933336.58013875957</v>
      </c>
      <c r="I30" s="93">
        <v>0.13264675571973594</v>
      </c>
      <c r="J30" s="92">
        <v>386458.66328103712</v>
      </c>
      <c r="K30" s="93">
        <v>1.5499521343400567E-2</v>
      </c>
      <c r="L30" s="92">
        <v>0</v>
      </c>
      <c r="M30" s="93">
        <v>0</v>
      </c>
      <c r="N30" s="92">
        <v>0</v>
      </c>
      <c r="O30" s="93">
        <v>0</v>
      </c>
      <c r="P30" s="92">
        <v>0</v>
      </c>
      <c r="Q30" s="93">
        <v>0</v>
      </c>
      <c r="R30" s="92">
        <v>0</v>
      </c>
      <c r="S30" s="93">
        <v>0</v>
      </c>
      <c r="T30" s="92">
        <v>0</v>
      </c>
      <c r="U30" s="93">
        <v>0</v>
      </c>
      <c r="V30" s="92">
        <v>0</v>
      </c>
      <c r="W30" s="93">
        <v>0</v>
      </c>
      <c r="X30" s="92">
        <v>0</v>
      </c>
      <c r="Y30" s="93">
        <v>0</v>
      </c>
      <c r="Z30" s="94">
        <v>1319795.2434197969</v>
      </c>
      <c r="AA30" s="95">
        <v>1.2337286554603965E-2</v>
      </c>
    </row>
    <row r="31" spans="1:27" x14ac:dyDescent="0.3">
      <c r="A31" s="89" t="s">
        <v>1182</v>
      </c>
      <c r="B31" s="92">
        <v>0</v>
      </c>
      <c r="C31" s="93">
        <v>0</v>
      </c>
      <c r="D31" s="92">
        <v>0</v>
      </c>
      <c r="E31" s="93">
        <v>0</v>
      </c>
      <c r="F31" s="92">
        <v>0</v>
      </c>
      <c r="G31" s="93">
        <v>0</v>
      </c>
      <c r="H31" s="92">
        <v>1566607.7054387694</v>
      </c>
      <c r="I31" s="93">
        <v>0.22264790005455262</v>
      </c>
      <c r="J31" s="92">
        <v>3307086.3996985797</v>
      </c>
      <c r="K31" s="93">
        <v>0.13263580586191259</v>
      </c>
      <c r="L31" s="92">
        <v>941783.03849697462</v>
      </c>
      <c r="M31" s="93">
        <v>0.30134656971323759</v>
      </c>
      <c r="N31" s="92">
        <v>522167.39999999997</v>
      </c>
      <c r="O31" s="93">
        <v>0.11941660440747162</v>
      </c>
      <c r="P31" s="92">
        <v>916610.39999999991</v>
      </c>
      <c r="Q31" s="93">
        <v>7.2190516769759405E-2</v>
      </c>
      <c r="R31" s="92">
        <v>264088.98000000004</v>
      </c>
      <c r="S31" s="93">
        <v>8.1900114806130617E-2</v>
      </c>
      <c r="T31" s="92">
        <v>1108197</v>
      </c>
      <c r="U31" s="93">
        <v>0.17685732151425723</v>
      </c>
      <c r="V31" s="92">
        <v>3324591</v>
      </c>
      <c r="W31" s="93">
        <v>0.15695044794627649</v>
      </c>
      <c r="X31" s="92">
        <v>507141</v>
      </c>
      <c r="Y31" s="93">
        <v>0.17618136737109222</v>
      </c>
      <c r="Z31" s="94">
        <v>12458272.923634324</v>
      </c>
      <c r="AA31" s="95">
        <v>0.11645843080633957</v>
      </c>
    </row>
    <row r="32" spans="1:27" x14ac:dyDescent="0.3">
      <c r="A32" s="89" t="s">
        <v>1183</v>
      </c>
      <c r="B32" s="92">
        <v>0</v>
      </c>
      <c r="C32" s="93">
        <v>0</v>
      </c>
      <c r="D32" s="92">
        <v>0</v>
      </c>
      <c r="E32" s="93">
        <v>0</v>
      </c>
      <c r="F32" s="92">
        <v>0</v>
      </c>
      <c r="G32" s="93">
        <v>0</v>
      </c>
      <c r="H32" s="92">
        <v>0</v>
      </c>
      <c r="I32" s="93">
        <v>0</v>
      </c>
      <c r="J32" s="92">
        <v>0</v>
      </c>
      <c r="K32" s="93">
        <v>0</v>
      </c>
      <c r="L32" s="92">
        <v>0</v>
      </c>
      <c r="M32" s="93">
        <v>0</v>
      </c>
      <c r="N32" s="92">
        <v>118332.9</v>
      </c>
      <c r="O32" s="93">
        <v>2.7062036250614076E-2</v>
      </c>
      <c r="P32" s="92">
        <v>266718.59999999998</v>
      </c>
      <c r="Q32" s="93">
        <v>2.1006256928905405E-2</v>
      </c>
      <c r="R32" s="92">
        <v>84523.5</v>
      </c>
      <c r="S32" s="93">
        <v>2.6212696772943661E-2</v>
      </c>
      <c r="T32" s="92">
        <v>0</v>
      </c>
      <c r="U32" s="93">
        <v>0</v>
      </c>
      <c r="V32" s="92">
        <v>0</v>
      </c>
      <c r="W32" s="93">
        <v>0</v>
      </c>
      <c r="X32" s="92">
        <v>0</v>
      </c>
      <c r="Y32" s="93">
        <v>0</v>
      </c>
      <c r="Z32" s="94">
        <v>469575</v>
      </c>
      <c r="AA32" s="95">
        <v>4.3895303932652884E-3</v>
      </c>
    </row>
    <row r="33" spans="1:27" x14ac:dyDescent="0.3">
      <c r="A33" s="89" t="s">
        <v>1184</v>
      </c>
      <c r="B33" s="92">
        <v>0</v>
      </c>
      <c r="C33" s="93">
        <v>0</v>
      </c>
      <c r="D33" s="92">
        <v>0</v>
      </c>
      <c r="E33" s="93">
        <v>0</v>
      </c>
      <c r="F33" s="92">
        <v>0</v>
      </c>
      <c r="G33" s="93">
        <v>0</v>
      </c>
      <c r="H33" s="92">
        <v>0</v>
      </c>
      <c r="I33" s="93">
        <v>0</v>
      </c>
      <c r="J33" s="92">
        <v>0</v>
      </c>
      <c r="K33" s="93">
        <v>0</v>
      </c>
      <c r="L33" s="92">
        <v>0</v>
      </c>
      <c r="M33" s="93">
        <v>0</v>
      </c>
      <c r="N33" s="92">
        <v>0</v>
      </c>
      <c r="O33" s="93">
        <v>0</v>
      </c>
      <c r="P33" s="92">
        <v>0</v>
      </c>
      <c r="Q33" s="93">
        <v>0</v>
      </c>
      <c r="R33" s="92">
        <v>0</v>
      </c>
      <c r="S33" s="93">
        <v>0</v>
      </c>
      <c r="T33" s="92">
        <v>0</v>
      </c>
      <c r="U33" s="93">
        <v>0</v>
      </c>
      <c r="V33" s="92">
        <v>0</v>
      </c>
      <c r="W33" s="93">
        <v>0</v>
      </c>
      <c r="X33" s="92">
        <v>0</v>
      </c>
      <c r="Y33" s="93">
        <v>0</v>
      </c>
      <c r="Z33" s="94">
        <v>0</v>
      </c>
      <c r="AA33" s="95">
        <v>0</v>
      </c>
    </row>
    <row r="34" spans="1:27" x14ac:dyDescent="0.3">
      <c r="A34" s="89" t="s">
        <v>276</v>
      </c>
      <c r="B34" s="92">
        <v>0</v>
      </c>
      <c r="C34" s="93">
        <v>0</v>
      </c>
      <c r="D34" s="92">
        <v>0</v>
      </c>
      <c r="E34" s="93">
        <v>0</v>
      </c>
      <c r="F34" s="92">
        <v>0</v>
      </c>
      <c r="G34" s="93">
        <v>0</v>
      </c>
      <c r="H34" s="92">
        <v>3837681.606955688</v>
      </c>
      <c r="I34" s="93">
        <v>0.54541526120437001</v>
      </c>
      <c r="J34" s="92">
        <v>7368967.8733304664</v>
      </c>
      <c r="K34" s="93">
        <v>0.29554383349005137</v>
      </c>
      <c r="L34" s="92">
        <v>2105899.7991142459</v>
      </c>
      <c r="M34" s="93">
        <v>0.67383426403141</v>
      </c>
      <c r="N34" s="92">
        <v>1608980.0784920002</v>
      </c>
      <c r="O34" s="93">
        <v>0.36796425348036232</v>
      </c>
      <c r="P34" s="92">
        <v>2091299.22</v>
      </c>
      <c r="Q34" s="93">
        <v>0.16470680608903718</v>
      </c>
      <c r="R34" s="92">
        <v>385051.50000000006</v>
      </c>
      <c r="S34" s="93">
        <v>0.11941339641007669</v>
      </c>
      <c r="T34" s="92">
        <v>2385441</v>
      </c>
      <c r="U34" s="93">
        <v>0.38069287851374006</v>
      </c>
      <c r="V34" s="92">
        <v>3555621.9000000004</v>
      </c>
      <c r="W34" s="93">
        <v>0.1678571739900008</v>
      </c>
      <c r="X34" s="92">
        <v>779494.5</v>
      </c>
      <c r="Y34" s="93">
        <v>0.27079728688519727</v>
      </c>
      <c r="Z34" s="94">
        <v>24118437.477892391</v>
      </c>
      <c r="AA34" s="95">
        <v>0.22545624095677425</v>
      </c>
    </row>
    <row r="35" spans="1:27" x14ac:dyDescent="0.3">
      <c r="A35" s="89" t="s">
        <v>1185</v>
      </c>
      <c r="B35" s="92">
        <v>0</v>
      </c>
      <c r="C35" s="93">
        <v>0</v>
      </c>
      <c r="D35" s="92">
        <v>0</v>
      </c>
      <c r="E35" s="93">
        <v>0</v>
      </c>
      <c r="F35" s="92">
        <v>0</v>
      </c>
      <c r="G35" s="93">
        <v>0</v>
      </c>
      <c r="H35" s="92">
        <v>0</v>
      </c>
      <c r="I35" s="93">
        <v>0</v>
      </c>
      <c r="J35" s="92">
        <v>0</v>
      </c>
      <c r="K35" s="93">
        <v>0</v>
      </c>
      <c r="L35" s="92">
        <v>0</v>
      </c>
      <c r="M35" s="93">
        <v>0</v>
      </c>
      <c r="N35" s="92">
        <v>8661.2089582846002</v>
      </c>
      <c r="O35" s="93">
        <v>1.9807674011474508E-3</v>
      </c>
      <c r="P35" s="92">
        <v>140430.56950000001</v>
      </c>
      <c r="Q35" s="93">
        <v>1.1060048394035913E-2</v>
      </c>
      <c r="R35" s="92">
        <v>70328.679600000003</v>
      </c>
      <c r="S35" s="93">
        <v>2.1810553902717102E-2</v>
      </c>
      <c r="T35" s="92">
        <v>0</v>
      </c>
      <c r="U35" s="93">
        <v>0</v>
      </c>
      <c r="V35" s="92">
        <v>0</v>
      </c>
      <c r="W35" s="93">
        <v>0</v>
      </c>
      <c r="X35" s="92">
        <v>0</v>
      </c>
      <c r="Y35" s="93">
        <v>0</v>
      </c>
      <c r="Z35" s="94">
        <v>219420.45805828462</v>
      </c>
      <c r="AA35" s="95">
        <v>2.0511159443135428E-3</v>
      </c>
    </row>
    <row r="36" spans="1:27" x14ac:dyDescent="0.3">
      <c r="A36" s="89" t="s">
        <v>1186</v>
      </c>
      <c r="B36" s="92">
        <v>0</v>
      </c>
      <c r="C36" s="93">
        <v>0</v>
      </c>
      <c r="D36" s="92">
        <v>0</v>
      </c>
      <c r="E36" s="93">
        <v>0</v>
      </c>
      <c r="F36" s="92">
        <v>0</v>
      </c>
      <c r="G36" s="93">
        <v>0</v>
      </c>
      <c r="H36" s="92">
        <v>0</v>
      </c>
      <c r="I36" s="93">
        <v>0</v>
      </c>
      <c r="J36" s="92">
        <v>0</v>
      </c>
      <c r="K36" s="93">
        <v>0</v>
      </c>
      <c r="L36" s="92">
        <v>0</v>
      </c>
      <c r="M36" s="93">
        <v>0</v>
      </c>
      <c r="N36" s="92">
        <v>78888.600000000006</v>
      </c>
      <c r="O36" s="93">
        <v>1.8041357500409382E-2</v>
      </c>
      <c r="P36" s="92">
        <v>364390.2</v>
      </c>
      <c r="Q36" s="93">
        <v>2.8698689043715836E-2</v>
      </c>
      <c r="R36" s="92">
        <v>48835.8</v>
      </c>
      <c r="S36" s="93">
        <v>1.5145113691034114E-2</v>
      </c>
      <c r="T36" s="92">
        <v>63862.2</v>
      </c>
      <c r="U36" s="93">
        <v>1.0191777849974144E-2</v>
      </c>
      <c r="V36" s="92">
        <v>0</v>
      </c>
      <c r="W36" s="93">
        <v>0</v>
      </c>
      <c r="X36" s="92">
        <v>0</v>
      </c>
      <c r="Y36" s="93">
        <v>0</v>
      </c>
      <c r="Z36" s="94">
        <v>555976.80000000005</v>
      </c>
      <c r="AA36" s="95">
        <v>5.1972039856261025E-3</v>
      </c>
    </row>
    <row r="37" spans="1:27" x14ac:dyDescent="0.3">
      <c r="A37" s="89" t="s">
        <v>1187</v>
      </c>
      <c r="B37" s="92">
        <v>0</v>
      </c>
      <c r="C37" s="93">
        <v>0</v>
      </c>
      <c r="D37" s="92">
        <v>0</v>
      </c>
      <c r="E37" s="93">
        <v>0</v>
      </c>
      <c r="F37" s="92">
        <v>0</v>
      </c>
      <c r="G37" s="93">
        <v>0</v>
      </c>
      <c r="H37" s="92">
        <v>702572.71787102195</v>
      </c>
      <c r="I37" s="93">
        <v>9.9850358022968738E-2</v>
      </c>
      <c r="J37" s="92">
        <v>1555882.355610922</v>
      </c>
      <c r="K37" s="93">
        <v>6.2401063994455774E-2</v>
      </c>
      <c r="L37" s="92">
        <v>232593.28809629349</v>
      </c>
      <c r="M37" s="93">
        <v>7.4423924238433831E-2</v>
      </c>
      <c r="N37" s="92">
        <v>0</v>
      </c>
      <c r="O37" s="93">
        <v>0</v>
      </c>
      <c r="P37" s="92">
        <v>0</v>
      </c>
      <c r="Q37" s="93">
        <v>0</v>
      </c>
      <c r="R37" s="92">
        <v>0</v>
      </c>
      <c r="S37" s="93">
        <v>0</v>
      </c>
      <c r="T37" s="92">
        <v>192112.43163298399</v>
      </c>
      <c r="U37" s="93">
        <v>3.0659251097233085E-2</v>
      </c>
      <c r="V37" s="92">
        <v>0</v>
      </c>
      <c r="W37" s="93">
        <v>0</v>
      </c>
      <c r="X37" s="92">
        <v>0</v>
      </c>
      <c r="Y37" s="93">
        <v>0</v>
      </c>
      <c r="Z37" s="94">
        <v>2683160.7932112198</v>
      </c>
      <c r="AA37" s="95">
        <v>2.5081863071540134E-2</v>
      </c>
    </row>
    <row r="38" spans="1:27" x14ac:dyDescent="0.3">
      <c r="A38" s="89" t="s">
        <v>1188</v>
      </c>
      <c r="B38" s="92">
        <v>0</v>
      </c>
      <c r="C38" s="93">
        <v>0</v>
      </c>
      <c r="D38" s="92">
        <v>0</v>
      </c>
      <c r="E38" s="93">
        <v>0</v>
      </c>
      <c r="F38" s="92">
        <v>0</v>
      </c>
      <c r="G38" s="93">
        <v>0</v>
      </c>
      <c r="H38" s="92">
        <v>0</v>
      </c>
      <c r="I38" s="93">
        <v>0</v>
      </c>
      <c r="J38" s="92">
        <v>0</v>
      </c>
      <c r="K38" s="93">
        <v>0</v>
      </c>
      <c r="L38" s="92">
        <v>0</v>
      </c>
      <c r="M38" s="93">
        <v>0</v>
      </c>
      <c r="N38" s="92">
        <v>0</v>
      </c>
      <c r="O38" s="93">
        <v>0</v>
      </c>
      <c r="P38" s="92">
        <v>0</v>
      </c>
      <c r="Q38" s="93">
        <v>0</v>
      </c>
      <c r="R38" s="92">
        <v>0</v>
      </c>
      <c r="S38" s="93">
        <v>0</v>
      </c>
      <c r="T38" s="92">
        <v>1657450.6403320951</v>
      </c>
      <c r="U38" s="93">
        <v>0.26451279040750408</v>
      </c>
      <c r="V38" s="92">
        <v>3655171.8000000007</v>
      </c>
      <c r="W38" s="93">
        <v>0.17255682017144297</v>
      </c>
      <c r="X38" s="92">
        <v>190083.96</v>
      </c>
      <c r="Y38" s="93">
        <v>6.6035386585016786E-2</v>
      </c>
      <c r="Z38" s="94">
        <v>5502706.400332096</v>
      </c>
      <c r="AA38" s="95">
        <v>5.1438634913428462E-2</v>
      </c>
    </row>
    <row r="39" spans="1:27" x14ac:dyDescent="0.3">
      <c r="A39" s="89" t="s">
        <v>1189</v>
      </c>
      <c r="B39" s="92">
        <v>0</v>
      </c>
      <c r="C39" s="93">
        <v>0</v>
      </c>
      <c r="D39" s="92">
        <v>0</v>
      </c>
      <c r="E39" s="93">
        <v>0</v>
      </c>
      <c r="F39" s="92">
        <v>0</v>
      </c>
      <c r="G39" s="93">
        <v>0</v>
      </c>
      <c r="H39" s="92">
        <v>215393.24107440002</v>
      </c>
      <c r="I39" s="93">
        <v>3.0611909187391362E-2</v>
      </c>
      <c r="J39" s="92">
        <v>57824.610286284005</v>
      </c>
      <c r="K39" s="93">
        <v>2.3191452707952698E-3</v>
      </c>
      <c r="L39" s="92">
        <v>83508.884639316006</v>
      </c>
      <c r="M39" s="93">
        <v>2.6720714748482054E-2</v>
      </c>
      <c r="N39" s="92">
        <v>0</v>
      </c>
      <c r="O39" s="93">
        <v>0</v>
      </c>
      <c r="P39" s="92">
        <v>0</v>
      </c>
      <c r="Q39" s="93">
        <v>0</v>
      </c>
      <c r="R39" s="92">
        <v>0</v>
      </c>
      <c r="S39" s="93">
        <v>0</v>
      </c>
      <c r="T39" s="92">
        <v>0</v>
      </c>
      <c r="U39" s="93">
        <v>0</v>
      </c>
      <c r="V39" s="92">
        <v>0</v>
      </c>
      <c r="W39" s="93">
        <v>0</v>
      </c>
      <c r="X39" s="92">
        <v>0</v>
      </c>
      <c r="Y39" s="93">
        <v>0</v>
      </c>
      <c r="Z39" s="94">
        <v>356726.73600000003</v>
      </c>
      <c r="AA39" s="95">
        <v>3.3346384491557742E-3</v>
      </c>
    </row>
    <row r="40" spans="1:27" x14ac:dyDescent="0.3">
      <c r="A40" s="89" t="s">
        <v>1190</v>
      </c>
      <c r="B40" s="92">
        <v>0</v>
      </c>
      <c r="C40" s="93">
        <v>0</v>
      </c>
      <c r="D40" s="92">
        <v>0</v>
      </c>
      <c r="E40" s="93">
        <v>0</v>
      </c>
      <c r="F40" s="92">
        <v>0</v>
      </c>
      <c r="G40" s="93">
        <v>0</v>
      </c>
      <c r="H40" s="92">
        <v>524687.22960840003</v>
      </c>
      <c r="I40" s="93">
        <v>7.4569089282650061E-2</v>
      </c>
      <c r="J40" s="92">
        <v>996341.67172155599</v>
      </c>
      <c r="K40" s="93">
        <v>3.995982099368145E-2</v>
      </c>
      <c r="L40" s="92">
        <v>291125.64492863999</v>
      </c>
      <c r="M40" s="93">
        <v>9.3152786649046748E-2</v>
      </c>
      <c r="N40" s="92">
        <v>528957.578492</v>
      </c>
      <c r="O40" s="93">
        <v>0.12096947817713877</v>
      </c>
      <c r="P40" s="92">
        <v>1057482.8999999999</v>
      </c>
      <c r="Q40" s="93">
        <v>8.3285370781505247E-2</v>
      </c>
      <c r="R40" s="92">
        <v>122089.5</v>
      </c>
      <c r="S40" s="93">
        <v>3.7862784227585294E-2</v>
      </c>
      <c r="T40" s="92">
        <v>138994.20000000001</v>
      </c>
      <c r="U40" s="93">
        <v>2.2182104732296669E-2</v>
      </c>
      <c r="V40" s="92">
        <v>257327.1</v>
      </c>
      <c r="W40" s="93">
        <v>1.2148142016180724E-2</v>
      </c>
      <c r="X40" s="92">
        <v>163412.09999999998</v>
      </c>
      <c r="Y40" s="93">
        <v>5.6769551708463054E-2</v>
      </c>
      <c r="Z40" s="94">
        <v>4080417.9247505963</v>
      </c>
      <c r="AA40" s="95">
        <v>3.814325400184683E-2</v>
      </c>
    </row>
    <row r="41" spans="1:27" x14ac:dyDescent="0.3">
      <c r="A41" s="89" t="s">
        <v>1191</v>
      </c>
      <c r="B41" s="92">
        <v>0</v>
      </c>
      <c r="C41" s="93">
        <v>0</v>
      </c>
      <c r="D41" s="92">
        <v>0</v>
      </c>
      <c r="E41" s="93">
        <v>0</v>
      </c>
      <c r="F41" s="92">
        <v>0</v>
      </c>
      <c r="G41" s="93">
        <v>0</v>
      </c>
      <c r="H41" s="92">
        <v>0</v>
      </c>
      <c r="I41" s="93">
        <v>0</v>
      </c>
      <c r="J41" s="92">
        <v>0</v>
      </c>
      <c r="K41" s="93">
        <v>0</v>
      </c>
      <c r="L41" s="92">
        <v>0</v>
      </c>
      <c r="M41" s="93">
        <v>0</v>
      </c>
      <c r="N41" s="92">
        <v>0</v>
      </c>
      <c r="O41" s="93">
        <v>0</v>
      </c>
      <c r="P41" s="92">
        <v>0</v>
      </c>
      <c r="Q41" s="93">
        <v>0</v>
      </c>
      <c r="R41" s="92">
        <v>0</v>
      </c>
      <c r="S41" s="93">
        <v>0</v>
      </c>
      <c r="T41" s="92">
        <v>0</v>
      </c>
      <c r="U41" s="93">
        <v>0</v>
      </c>
      <c r="V41" s="92">
        <v>0</v>
      </c>
      <c r="W41" s="93">
        <v>0</v>
      </c>
      <c r="X41" s="92">
        <v>0</v>
      </c>
      <c r="Y41" s="93">
        <v>0</v>
      </c>
      <c r="Z41" s="94">
        <v>0</v>
      </c>
      <c r="AA41" s="95">
        <v>0</v>
      </c>
    </row>
    <row r="42" spans="1:27" x14ac:dyDescent="0.3">
      <c r="A42" s="89" t="s">
        <v>1192</v>
      </c>
      <c r="B42" s="92">
        <v>0</v>
      </c>
      <c r="C42" s="93">
        <v>0</v>
      </c>
      <c r="D42" s="92">
        <v>0</v>
      </c>
      <c r="E42" s="93">
        <v>0</v>
      </c>
      <c r="F42" s="92">
        <v>0</v>
      </c>
      <c r="G42" s="93">
        <v>0</v>
      </c>
      <c r="H42" s="92">
        <v>0</v>
      </c>
      <c r="I42" s="93">
        <v>0</v>
      </c>
      <c r="J42" s="92">
        <v>0</v>
      </c>
      <c r="K42" s="93">
        <v>0</v>
      </c>
      <c r="L42" s="92">
        <v>0</v>
      </c>
      <c r="M42" s="93">
        <v>0</v>
      </c>
      <c r="N42" s="92">
        <v>17322.4179165692</v>
      </c>
      <c r="O42" s="93">
        <v>3.9615348022949016E-3</v>
      </c>
      <c r="P42" s="92">
        <v>0</v>
      </c>
      <c r="Q42" s="93">
        <v>0</v>
      </c>
      <c r="R42" s="92">
        <v>0</v>
      </c>
      <c r="S42" s="93">
        <v>0</v>
      </c>
      <c r="T42" s="92">
        <v>0</v>
      </c>
      <c r="U42" s="93">
        <v>0</v>
      </c>
      <c r="V42" s="92">
        <v>0</v>
      </c>
      <c r="W42" s="93">
        <v>0</v>
      </c>
      <c r="X42" s="92">
        <v>0</v>
      </c>
      <c r="Y42" s="93">
        <v>0</v>
      </c>
      <c r="Z42" s="94">
        <v>17322.4179165692</v>
      </c>
      <c r="AA42" s="95">
        <v>1.6192787079726066E-4</v>
      </c>
    </row>
    <row r="43" spans="1:27" x14ac:dyDescent="0.3">
      <c r="A43" s="89" t="s">
        <v>1193</v>
      </c>
      <c r="B43" s="92">
        <v>0</v>
      </c>
      <c r="C43" s="93">
        <v>0</v>
      </c>
      <c r="D43" s="92">
        <v>0</v>
      </c>
      <c r="E43" s="93">
        <v>0</v>
      </c>
      <c r="F43" s="92">
        <v>0</v>
      </c>
      <c r="G43" s="93">
        <v>0</v>
      </c>
      <c r="H43" s="92">
        <v>0</v>
      </c>
      <c r="I43" s="93">
        <v>0</v>
      </c>
      <c r="J43" s="92">
        <v>0</v>
      </c>
      <c r="K43" s="93">
        <v>0</v>
      </c>
      <c r="L43" s="92">
        <v>0</v>
      </c>
      <c r="M43" s="93">
        <v>0</v>
      </c>
      <c r="N43" s="92">
        <v>354998.7</v>
      </c>
      <c r="O43" s="93">
        <v>8.1186108751842234E-2</v>
      </c>
      <c r="P43" s="92">
        <v>1547719.2</v>
      </c>
      <c r="Q43" s="93">
        <v>0.12189546274238067</v>
      </c>
      <c r="R43" s="92">
        <v>262962</v>
      </c>
      <c r="S43" s="93">
        <v>8.1550612182491378E-2</v>
      </c>
      <c r="T43" s="92">
        <v>0</v>
      </c>
      <c r="U43" s="93">
        <v>0</v>
      </c>
      <c r="V43" s="92">
        <v>0</v>
      </c>
      <c r="W43" s="93">
        <v>0</v>
      </c>
      <c r="X43" s="92">
        <v>0</v>
      </c>
      <c r="Y43" s="93">
        <v>0</v>
      </c>
      <c r="Z43" s="94">
        <v>2165679.9000000004</v>
      </c>
      <c r="AA43" s="95">
        <v>2.0244514173739507E-2</v>
      </c>
    </row>
    <row r="44" spans="1:27" x14ac:dyDescent="0.3">
      <c r="A44" s="89" t="s">
        <v>1194</v>
      </c>
      <c r="B44" s="92">
        <v>0</v>
      </c>
      <c r="C44" s="93">
        <v>0</v>
      </c>
      <c r="D44" s="92">
        <v>0</v>
      </c>
      <c r="E44" s="93">
        <v>0</v>
      </c>
      <c r="F44" s="92">
        <v>0</v>
      </c>
      <c r="G44" s="93">
        <v>0</v>
      </c>
      <c r="H44" s="92">
        <v>0</v>
      </c>
      <c r="I44" s="93">
        <v>0</v>
      </c>
      <c r="J44" s="92">
        <v>0</v>
      </c>
      <c r="K44" s="93">
        <v>0</v>
      </c>
      <c r="L44" s="92">
        <v>0</v>
      </c>
      <c r="M44" s="93">
        <v>0</v>
      </c>
      <c r="N44" s="92">
        <v>134681.98322322621</v>
      </c>
      <c r="O44" s="93">
        <v>3.0800975149696697E-2</v>
      </c>
      <c r="P44" s="92">
        <v>543824.21985436953</v>
      </c>
      <c r="Q44" s="93">
        <v>4.2830576069394576E-2</v>
      </c>
      <c r="R44" s="92">
        <v>145112.30748110521</v>
      </c>
      <c r="S44" s="93">
        <v>4.5002690541972055E-2</v>
      </c>
      <c r="T44" s="92">
        <v>152598.98704336002</v>
      </c>
      <c r="U44" s="93">
        <v>2.4353294688830136E-2</v>
      </c>
      <c r="V44" s="92">
        <v>31684.673412290002</v>
      </c>
      <c r="W44" s="93">
        <v>1.4958001405557535E-3</v>
      </c>
      <c r="X44" s="92">
        <v>0</v>
      </c>
      <c r="Y44" s="93">
        <v>0</v>
      </c>
      <c r="Z44" s="94">
        <v>1007902.171014351</v>
      </c>
      <c r="AA44" s="95">
        <v>9.4217477785349772E-3</v>
      </c>
    </row>
    <row r="45" spans="1:27" x14ac:dyDescent="0.3">
      <c r="A45" s="89" t="s">
        <v>1195</v>
      </c>
      <c r="B45" s="92">
        <v>11245.283879999999</v>
      </c>
      <c r="C45" s="93">
        <v>8.2389175764968972E-3</v>
      </c>
      <c r="D45" s="92">
        <v>52592.399999999994</v>
      </c>
      <c r="E45" s="93">
        <v>5.2014725533820385E-3</v>
      </c>
      <c r="F45" s="92">
        <v>9391.5</v>
      </c>
      <c r="G45" s="93">
        <v>2.6264337624859117E-3</v>
      </c>
      <c r="H45" s="92">
        <v>0</v>
      </c>
      <c r="I45" s="93">
        <v>0</v>
      </c>
      <c r="J45" s="92">
        <v>0</v>
      </c>
      <c r="K45" s="93">
        <v>0</v>
      </c>
      <c r="L45" s="92">
        <v>0</v>
      </c>
      <c r="M45" s="93">
        <v>0</v>
      </c>
      <c r="N45" s="92">
        <v>0</v>
      </c>
      <c r="O45" s="93">
        <v>0</v>
      </c>
      <c r="P45" s="92">
        <v>0</v>
      </c>
      <c r="Q45" s="93">
        <v>0</v>
      </c>
      <c r="R45" s="92">
        <v>0</v>
      </c>
      <c r="S45" s="93">
        <v>0</v>
      </c>
      <c r="T45" s="92">
        <v>0</v>
      </c>
      <c r="U45" s="93">
        <v>0</v>
      </c>
      <c r="V45" s="92">
        <v>0</v>
      </c>
      <c r="W45" s="93">
        <v>0</v>
      </c>
      <c r="X45" s="92">
        <v>0</v>
      </c>
      <c r="Y45" s="93">
        <v>0</v>
      </c>
      <c r="Z45" s="94">
        <v>73229.183879999997</v>
      </c>
      <c r="AA45" s="95">
        <v>6.8453756762023655E-4</v>
      </c>
    </row>
    <row r="46" spans="1:27" x14ac:dyDescent="0.3">
      <c r="A46" s="13" t="s">
        <v>1159</v>
      </c>
      <c r="B46" s="54">
        <v>0</v>
      </c>
      <c r="C46" s="55">
        <v>0</v>
      </c>
      <c r="D46" s="54">
        <v>0</v>
      </c>
      <c r="E46" s="55">
        <v>0</v>
      </c>
      <c r="F46" s="54">
        <v>0</v>
      </c>
      <c r="G46" s="55">
        <v>0</v>
      </c>
      <c r="H46" s="54">
        <v>0</v>
      </c>
      <c r="I46" s="55">
        <v>0</v>
      </c>
      <c r="J46" s="54">
        <v>0</v>
      </c>
      <c r="K46" s="55">
        <v>0</v>
      </c>
      <c r="L46" s="54">
        <v>0</v>
      </c>
      <c r="M46" s="55">
        <v>0</v>
      </c>
      <c r="N46" s="54">
        <v>0</v>
      </c>
      <c r="O46" s="93">
        <v>0</v>
      </c>
      <c r="P46" s="54">
        <v>0</v>
      </c>
      <c r="Q46" s="55">
        <v>0</v>
      </c>
      <c r="R46" s="54">
        <v>0</v>
      </c>
      <c r="S46" s="55">
        <v>0</v>
      </c>
      <c r="T46" s="54">
        <v>0</v>
      </c>
      <c r="U46" s="55">
        <v>0</v>
      </c>
      <c r="V46" s="54">
        <v>0</v>
      </c>
      <c r="W46" s="55">
        <v>0</v>
      </c>
      <c r="X46" s="54">
        <v>0</v>
      </c>
      <c r="Y46" s="55">
        <v>0</v>
      </c>
      <c r="Z46" s="54">
        <v>0</v>
      </c>
      <c r="AA46" s="55">
        <v>0</v>
      </c>
    </row>
    <row r="47" spans="1:27" x14ac:dyDescent="0.3">
      <c r="A47" s="39" t="s">
        <v>1176</v>
      </c>
      <c r="B47" s="92">
        <v>0</v>
      </c>
      <c r="C47" s="93">
        <v>0</v>
      </c>
      <c r="D47" s="92">
        <v>0</v>
      </c>
      <c r="E47" s="93">
        <v>0</v>
      </c>
      <c r="F47" s="92">
        <v>0</v>
      </c>
      <c r="G47" s="93">
        <v>0</v>
      </c>
      <c r="H47" s="92">
        <v>0</v>
      </c>
      <c r="I47" s="93">
        <v>0</v>
      </c>
      <c r="J47" s="92">
        <v>0</v>
      </c>
      <c r="K47" s="93">
        <v>0</v>
      </c>
      <c r="L47" s="92">
        <v>0</v>
      </c>
      <c r="M47" s="93">
        <v>0</v>
      </c>
      <c r="N47" s="92">
        <v>0</v>
      </c>
      <c r="O47" s="93">
        <v>0</v>
      </c>
      <c r="P47" s="92">
        <v>0</v>
      </c>
      <c r="Q47" s="93">
        <v>0</v>
      </c>
      <c r="R47" s="92">
        <v>0</v>
      </c>
      <c r="S47" s="93">
        <v>0</v>
      </c>
      <c r="T47" s="92">
        <v>0</v>
      </c>
      <c r="U47" s="93">
        <v>0</v>
      </c>
      <c r="V47" s="92">
        <v>0</v>
      </c>
      <c r="W47" s="93">
        <v>0</v>
      </c>
      <c r="X47" s="92">
        <v>0</v>
      </c>
      <c r="Y47" s="93">
        <v>0</v>
      </c>
      <c r="Z47" s="92">
        <v>0</v>
      </c>
      <c r="AA47" s="93">
        <v>0</v>
      </c>
    </row>
    <row r="48" spans="1:27" x14ac:dyDescent="0.3">
      <c r="A48" s="39" t="s">
        <v>1177</v>
      </c>
      <c r="B48" s="92">
        <v>0</v>
      </c>
      <c r="C48" s="93">
        <v>0</v>
      </c>
      <c r="D48" s="92">
        <v>0</v>
      </c>
      <c r="E48" s="93">
        <v>0</v>
      </c>
      <c r="F48" s="92">
        <v>0</v>
      </c>
      <c r="G48" s="93">
        <v>0</v>
      </c>
      <c r="H48" s="92">
        <v>0</v>
      </c>
      <c r="I48" s="93">
        <v>0</v>
      </c>
      <c r="J48" s="92">
        <v>0</v>
      </c>
      <c r="K48" s="93">
        <v>0</v>
      </c>
      <c r="L48" s="92">
        <v>0</v>
      </c>
      <c r="M48" s="93">
        <v>0</v>
      </c>
      <c r="N48" s="92">
        <v>0</v>
      </c>
      <c r="O48" s="93">
        <v>0</v>
      </c>
      <c r="P48" s="92">
        <v>0</v>
      </c>
      <c r="Q48" s="93">
        <v>0</v>
      </c>
      <c r="R48" s="92">
        <v>0</v>
      </c>
      <c r="S48" s="93">
        <v>0</v>
      </c>
      <c r="T48" s="92">
        <v>0</v>
      </c>
      <c r="U48" s="93">
        <v>0</v>
      </c>
      <c r="V48" s="92">
        <v>0</v>
      </c>
      <c r="W48" s="93">
        <v>0</v>
      </c>
      <c r="X48" s="92">
        <v>0</v>
      </c>
      <c r="Y48" s="93">
        <v>0</v>
      </c>
      <c r="Z48" s="92">
        <v>0</v>
      </c>
      <c r="AA48" s="93">
        <v>0</v>
      </c>
    </row>
    <row r="49" spans="1:27" x14ac:dyDescent="0.3">
      <c r="A49" s="13" t="s">
        <v>1161</v>
      </c>
      <c r="B49" s="54">
        <v>0</v>
      </c>
      <c r="C49" s="55">
        <v>0</v>
      </c>
      <c r="D49" s="54">
        <v>0</v>
      </c>
      <c r="E49" s="55">
        <v>0</v>
      </c>
      <c r="F49" s="54">
        <v>0</v>
      </c>
      <c r="G49" s="55">
        <v>0</v>
      </c>
      <c r="H49" s="54">
        <v>82645.2</v>
      </c>
      <c r="I49" s="55">
        <v>1.1745620914353215E-2</v>
      </c>
      <c r="J49" s="54">
        <v>0</v>
      </c>
      <c r="K49" s="55">
        <v>0</v>
      </c>
      <c r="L49" s="54">
        <v>0</v>
      </c>
      <c r="M49" s="55">
        <v>0</v>
      </c>
      <c r="N49" s="54">
        <v>0</v>
      </c>
      <c r="O49" s="55">
        <v>0</v>
      </c>
      <c r="P49" s="54">
        <v>0</v>
      </c>
      <c r="Q49" s="55">
        <v>0</v>
      </c>
      <c r="R49" s="54">
        <v>0</v>
      </c>
      <c r="S49" s="55">
        <v>0</v>
      </c>
      <c r="T49" s="54">
        <v>0</v>
      </c>
      <c r="U49" s="55">
        <v>0</v>
      </c>
      <c r="V49" s="54">
        <v>0</v>
      </c>
      <c r="W49" s="55">
        <v>0</v>
      </c>
      <c r="X49" s="54">
        <v>0</v>
      </c>
      <c r="Y49" s="55">
        <v>0</v>
      </c>
      <c r="Z49" s="54">
        <v>82645.2</v>
      </c>
      <c r="AA49" s="55">
        <v>7.725573492146908E-4</v>
      </c>
    </row>
    <row r="50" spans="1:27" s="104" customFormat="1" x14ac:dyDescent="0.3">
      <c r="A50" s="1" t="s">
        <v>1163</v>
      </c>
      <c r="B50" s="94">
        <v>0</v>
      </c>
      <c r="C50" s="96">
        <v>0</v>
      </c>
      <c r="D50" s="94">
        <v>0</v>
      </c>
      <c r="E50" s="96">
        <v>0</v>
      </c>
      <c r="F50" s="94">
        <v>0</v>
      </c>
      <c r="G50" s="96">
        <v>0</v>
      </c>
      <c r="H50" s="94">
        <v>82645.2</v>
      </c>
      <c r="I50" s="96">
        <v>1.1745620914353215E-2</v>
      </c>
      <c r="J50" s="94">
        <v>0</v>
      </c>
      <c r="K50" s="96">
        <v>0</v>
      </c>
      <c r="L50" s="94">
        <v>0</v>
      </c>
      <c r="M50" s="96">
        <v>0</v>
      </c>
      <c r="N50" s="94">
        <v>0</v>
      </c>
      <c r="O50" s="96">
        <v>0</v>
      </c>
      <c r="P50" s="94">
        <v>0</v>
      </c>
      <c r="Q50" s="96">
        <v>0</v>
      </c>
      <c r="R50" s="94">
        <v>0</v>
      </c>
      <c r="S50" s="96">
        <v>0</v>
      </c>
      <c r="T50" s="94">
        <v>0</v>
      </c>
      <c r="U50" s="96">
        <v>0</v>
      </c>
      <c r="V50" s="94">
        <v>0</v>
      </c>
      <c r="W50" s="96">
        <v>0</v>
      </c>
      <c r="X50" s="94">
        <v>0</v>
      </c>
      <c r="Y50" s="96">
        <v>0</v>
      </c>
      <c r="Z50" s="94">
        <v>82645.2</v>
      </c>
      <c r="AA50" s="95">
        <v>7.725573492146908E-4</v>
      </c>
    </row>
    <row r="51" spans="1:27" x14ac:dyDescent="0.3">
      <c r="A51" s="39" t="s">
        <v>1196</v>
      </c>
      <c r="B51" s="94">
        <v>0</v>
      </c>
      <c r="C51" s="95">
        <v>0</v>
      </c>
      <c r="D51" s="94">
        <v>0</v>
      </c>
      <c r="E51" s="96">
        <v>0</v>
      </c>
      <c r="F51" s="94">
        <v>0</v>
      </c>
      <c r="G51" s="96">
        <v>0</v>
      </c>
      <c r="H51" s="94">
        <v>82645.2</v>
      </c>
      <c r="I51" s="96">
        <v>1.1745620914353215E-2</v>
      </c>
      <c r="J51" s="94">
        <v>0</v>
      </c>
      <c r="K51" s="96">
        <v>0</v>
      </c>
      <c r="L51" s="94">
        <v>0</v>
      </c>
      <c r="M51" s="96">
        <v>0</v>
      </c>
      <c r="N51" s="94">
        <v>0</v>
      </c>
      <c r="O51" s="96">
        <v>0</v>
      </c>
      <c r="P51" s="94">
        <v>0</v>
      </c>
      <c r="Q51" s="96">
        <v>0</v>
      </c>
      <c r="R51" s="94">
        <v>0</v>
      </c>
      <c r="S51" s="96">
        <v>0</v>
      </c>
      <c r="T51" s="94">
        <v>0</v>
      </c>
      <c r="U51" s="96">
        <v>0</v>
      </c>
      <c r="V51" s="94">
        <v>0</v>
      </c>
      <c r="W51" s="96">
        <v>0</v>
      </c>
      <c r="X51" s="94">
        <v>0</v>
      </c>
      <c r="Y51" s="96">
        <v>0</v>
      </c>
      <c r="Z51" s="94">
        <v>82645.2</v>
      </c>
      <c r="AA51" s="96">
        <v>7.725573492146908E-4</v>
      </c>
    </row>
    <row r="52" spans="1:27" x14ac:dyDescent="0.3">
      <c r="A52" s="13" t="s">
        <v>1165</v>
      </c>
      <c r="B52" s="54">
        <v>0</v>
      </c>
      <c r="C52" s="55">
        <v>0</v>
      </c>
      <c r="D52" s="54">
        <v>0</v>
      </c>
      <c r="E52" s="55">
        <v>0</v>
      </c>
      <c r="F52" s="54">
        <v>0</v>
      </c>
      <c r="G52" s="55">
        <v>0</v>
      </c>
      <c r="H52" s="54">
        <v>0</v>
      </c>
      <c r="I52" s="55">
        <v>0</v>
      </c>
      <c r="J52" s="54">
        <v>0</v>
      </c>
      <c r="K52" s="55">
        <v>0</v>
      </c>
      <c r="L52" s="54">
        <v>521440.37768880004</v>
      </c>
      <c r="M52" s="55">
        <v>0.16684763125196131</v>
      </c>
      <c r="N52" s="54">
        <v>0</v>
      </c>
      <c r="O52" s="55">
        <v>0</v>
      </c>
      <c r="P52" s="54">
        <v>0</v>
      </c>
      <c r="Q52" s="55">
        <v>0</v>
      </c>
      <c r="R52" s="54">
        <v>0</v>
      </c>
      <c r="S52" s="55">
        <v>0</v>
      </c>
      <c r="T52" s="54">
        <v>0</v>
      </c>
      <c r="U52" s="55">
        <v>0</v>
      </c>
      <c r="V52" s="54">
        <v>0</v>
      </c>
      <c r="W52" s="55">
        <v>0</v>
      </c>
      <c r="X52" s="54">
        <v>0</v>
      </c>
      <c r="Y52" s="55">
        <v>0</v>
      </c>
      <c r="Z52" s="54">
        <v>521440.37768880004</v>
      </c>
      <c r="AA52" s="106">
        <v>4.874361680542446E-3</v>
      </c>
    </row>
    <row r="53" spans="1:27" x14ac:dyDescent="0.3">
      <c r="A53" s="72" t="s">
        <v>1197</v>
      </c>
      <c r="B53" s="94">
        <v>0</v>
      </c>
      <c r="C53" s="95">
        <v>0</v>
      </c>
      <c r="D53" s="94">
        <v>0</v>
      </c>
      <c r="E53" s="95">
        <v>0</v>
      </c>
      <c r="F53" s="94">
        <v>0</v>
      </c>
      <c r="G53" s="95">
        <v>0</v>
      </c>
      <c r="H53" s="94">
        <v>0</v>
      </c>
      <c r="I53" s="95">
        <v>0</v>
      </c>
      <c r="J53" s="94">
        <v>0</v>
      </c>
      <c r="K53" s="95">
        <v>0</v>
      </c>
      <c r="L53" s="94">
        <v>521440.37768880004</v>
      </c>
      <c r="M53" s="95">
        <v>0.16684763125196131</v>
      </c>
      <c r="N53" s="94">
        <v>0</v>
      </c>
      <c r="O53" s="95">
        <v>0</v>
      </c>
      <c r="P53" s="94">
        <v>0</v>
      </c>
      <c r="Q53" s="95">
        <v>0</v>
      </c>
      <c r="R53" s="94">
        <v>0</v>
      </c>
      <c r="S53" s="95">
        <v>0</v>
      </c>
      <c r="T53" s="94">
        <v>0</v>
      </c>
      <c r="U53" s="95">
        <v>0</v>
      </c>
      <c r="V53" s="94">
        <v>0</v>
      </c>
      <c r="W53" s="95">
        <v>0</v>
      </c>
      <c r="X53" s="94">
        <v>0</v>
      </c>
      <c r="Y53" s="95">
        <v>0</v>
      </c>
      <c r="Z53" s="94">
        <v>521440.37768880004</v>
      </c>
      <c r="AA53" s="95">
        <v>4.874361680542446E-3</v>
      </c>
    </row>
    <row r="54" spans="1:27" x14ac:dyDescent="0.3">
      <c r="A54" s="39" t="s">
        <v>1198</v>
      </c>
      <c r="B54" s="94">
        <v>0</v>
      </c>
      <c r="C54" s="95">
        <v>0</v>
      </c>
      <c r="D54" s="94">
        <v>0</v>
      </c>
      <c r="E54" s="95">
        <v>0</v>
      </c>
      <c r="F54" s="94">
        <v>0</v>
      </c>
      <c r="G54" s="95">
        <v>0</v>
      </c>
      <c r="H54" s="94">
        <v>0</v>
      </c>
      <c r="I54" s="95">
        <v>0</v>
      </c>
      <c r="J54" s="94">
        <v>0</v>
      </c>
      <c r="K54" s="95">
        <v>0</v>
      </c>
      <c r="L54" s="94">
        <v>521440.37768880004</v>
      </c>
      <c r="M54" s="95">
        <v>0.16684763125196131</v>
      </c>
      <c r="N54" s="94">
        <v>0</v>
      </c>
      <c r="O54" s="95">
        <v>0</v>
      </c>
      <c r="P54" s="94">
        <v>0</v>
      </c>
      <c r="Q54" s="95">
        <v>0</v>
      </c>
      <c r="R54" s="94">
        <v>0</v>
      </c>
      <c r="S54" s="95">
        <v>0</v>
      </c>
      <c r="T54" s="94">
        <v>0</v>
      </c>
      <c r="U54" s="95">
        <v>0</v>
      </c>
      <c r="V54" s="94">
        <v>0</v>
      </c>
      <c r="W54" s="95">
        <v>0</v>
      </c>
      <c r="X54" s="94">
        <v>0</v>
      </c>
      <c r="Y54" s="95">
        <v>0</v>
      </c>
      <c r="Z54" s="94">
        <v>521440.37768880004</v>
      </c>
      <c r="AA54" s="95">
        <v>4.874361680542446E-3</v>
      </c>
    </row>
    <row r="55" spans="1:27" x14ac:dyDescent="0.3">
      <c r="A55" s="39" t="s">
        <v>1199</v>
      </c>
      <c r="B55" s="94">
        <v>0</v>
      </c>
      <c r="C55" s="95">
        <v>0</v>
      </c>
      <c r="D55" s="94">
        <v>0</v>
      </c>
      <c r="E55" s="95">
        <v>0</v>
      </c>
      <c r="F55" s="94">
        <v>0</v>
      </c>
      <c r="G55" s="95">
        <v>0</v>
      </c>
      <c r="H55" s="94">
        <v>0</v>
      </c>
      <c r="I55" s="95">
        <v>0</v>
      </c>
      <c r="J55" s="94">
        <v>0</v>
      </c>
      <c r="K55" s="95">
        <v>0</v>
      </c>
      <c r="L55" s="94">
        <v>0</v>
      </c>
      <c r="M55" s="95">
        <v>0</v>
      </c>
      <c r="N55" s="94">
        <v>0</v>
      </c>
      <c r="O55" s="95">
        <v>0</v>
      </c>
      <c r="P55" s="94">
        <v>0</v>
      </c>
      <c r="Q55" s="95">
        <v>0</v>
      </c>
      <c r="R55" s="94">
        <v>0</v>
      </c>
      <c r="S55" s="95">
        <v>0</v>
      </c>
      <c r="T55" s="94">
        <v>0</v>
      </c>
      <c r="U55" s="95">
        <v>0</v>
      </c>
      <c r="V55" s="94">
        <v>0</v>
      </c>
      <c r="W55" s="95">
        <v>0</v>
      </c>
      <c r="X55" s="94">
        <v>0</v>
      </c>
      <c r="Y55" s="95">
        <v>0</v>
      </c>
      <c r="Z55" s="94">
        <v>0</v>
      </c>
      <c r="AA55" s="95">
        <v>0</v>
      </c>
    </row>
    <row r="56" spans="1:27" x14ac:dyDescent="0.3">
      <c r="A56" s="22" t="s">
        <v>38</v>
      </c>
      <c r="B56" s="25">
        <v>757969.93591608782</v>
      </c>
      <c r="C56" s="58">
        <v>0.55533074079009248</v>
      </c>
      <c r="D56" s="25">
        <v>2367261.1151410365</v>
      </c>
      <c r="E56" s="58">
        <v>0.2341259139551467</v>
      </c>
      <c r="F56" s="25">
        <v>854607.61131539592</v>
      </c>
      <c r="G56" s="58">
        <v>0.23900018996285929</v>
      </c>
      <c r="H56" s="25">
        <v>13816455.652618757</v>
      </c>
      <c r="I56" s="58">
        <v>1.9636089025815486</v>
      </c>
      <c r="J56" s="25">
        <v>26605760.223235179</v>
      </c>
      <c r="K56" s="58">
        <v>1.0670650903161321</v>
      </c>
      <c r="L56" s="25">
        <v>6878408.006024247</v>
      </c>
      <c r="M56" s="58">
        <v>2.2009152564602434</v>
      </c>
      <c r="N56" s="25">
        <v>4842797.0328229656</v>
      </c>
      <c r="O56" s="58">
        <v>1.107519116463987</v>
      </c>
      <c r="P56" s="25">
        <v>9447730.0415881705</v>
      </c>
      <c r="Q56" s="58">
        <v>0.74408550677957686</v>
      </c>
      <c r="R56" s="25">
        <v>1956314.3914921051</v>
      </c>
      <c r="S56" s="58">
        <v>0.60669844406263751</v>
      </c>
      <c r="T56" s="25">
        <v>8304504.0603955807</v>
      </c>
      <c r="U56" s="58">
        <v>1.32531701910927</v>
      </c>
      <c r="V56" s="25">
        <v>15320683.017214548</v>
      </c>
      <c r="W56" s="58">
        <v>0.72327334772750529</v>
      </c>
      <c r="X56" s="25">
        <v>1893702.06</v>
      </c>
      <c r="Y56" s="58">
        <v>0.65787427623531536</v>
      </c>
      <c r="Z56" s="25">
        <v>93046193.147764072</v>
      </c>
      <c r="AA56" s="58">
        <v>0.8697845771170587</v>
      </c>
    </row>
    <row r="58" spans="1:27" x14ac:dyDescent="0.3">
      <c r="A58" t="s">
        <v>1208</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2025-05-27T16:36:05Z</dcterms:modified>
</cp:coreProperties>
</file>